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IP" sheetId="1" r:id="rId4"/>
    <sheet state="visible" name="Descrptive Statistics" sheetId="2" r:id="rId5"/>
    <sheet state="visible" name="GDP" sheetId="3" r:id="rId6"/>
    <sheet state="visible" name="CPI" sheetId="4" r:id="rId7"/>
    <sheet state="visible" name="WPI" sheetId="5" r:id="rId8"/>
    <sheet state="visible" name="FII_final_for_code" sheetId="6" r:id="rId9"/>
    <sheet state="visible" name="DII" sheetId="7" r:id="rId10"/>
    <sheet state="visible" name="Oil prices" sheetId="8" r:id="rId11"/>
    <sheet state="visible" name="exchange rate" sheetId="9" r:id="rId12"/>
    <sheet state="visible" name="Inflation Rate" sheetId="10" r:id="rId13"/>
    <sheet state="visible" name="nifty copy" sheetId="11" r:id="rId14"/>
    <sheet state="visible" name="Interest Rates" sheetId="12" r:id="rId15"/>
    <sheet state="visible" name="FII_final_whole" sheetId="13" r:id="rId16"/>
    <sheet state="visible" name="10Y bonds" sheetId="14" r:id="rId17"/>
  </sheets>
  <definedNames/>
  <calcPr/>
</workbook>
</file>

<file path=xl/sharedStrings.xml><?xml version="1.0" encoding="utf-8"?>
<sst xmlns="http://schemas.openxmlformats.org/spreadsheetml/2006/main" count="150" uniqueCount="117">
  <si>
    <t>Date</t>
  </si>
  <si>
    <t>Index of Industrial Production</t>
  </si>
  <si>
    <t>NIFTY</t>
  </si>
  <si>
    <t>IIP</t>
  </si>
  <si>
    <t>CPI</t>
  </si>
  <si>
    <t>GDP Growth Rate</t>
  </si>
  <si>
    <t>Inflation</t>
  </si>
  <si>
    <t>Oil Prices</t>
  </si>
  <si>
    <t>10Y Bond Yields</t>
  </si>
  <si>
    <t>USD/INR Exchange Rate</t>
  </si>
  <si>
    <t>FII</t>
  </si>
  <si>
    <t>DII</t>
  </si>
  <si>
    <t>Count</t>
  </si>
  <si>
    <t>Mean</t>
  </si>
  <si>
    <t>Std. Dev.</t>
  </si>
  <si>
    <t>Minimum</t>
  </si>
  <si>
    <t>25% Quantile</t>
  </si>
  <si>
    <t>50% Quantile</t>
  </si>
  <si>
    <t>75% Quantile</t>
  </si>
  <si>
    <t>Maximum</t>
  </si>
  <si>
    <t>Kurtosis</t>
  </si>
  <si>
    <t>Skewness</t>
  </si>
  <si>
    <t>Entropy</t>
  </si>
  <si>
    <t>Volatility</t>
  </si>
  <si>
    <t>Release Date</t>
  </si>
  <si>
    <t>Time</t>
  </si>
  <si>
    <t>Growth rate</t>
  </si>
  <si>
    <t>Forecast</t>
  </si>
  <si>
    <t>Previous</t>
  </si>
  <si>
    <t>Period</t>
  </si>
  <si>
    <t>Consumer Price Index (2012 Base Year)</t>
  </si>
  <si>
    <t>Nifty</t>
  </si>
  <si>
    <t>Wholesale Price Index (2011-12=100)</t>
  </si>
  <si>
    <t>Net Purchase / Sales</t>
  </si>
  <si>
    <t>Oil Price</t>
  </si>
  <si>
    <t>USD/INR</t>
  </si>
  <si>
    <t xml:space="preserve"> </t>
  </si>
  <si>
    <t>Open</t>
  </si>
  <si>
    <t>High</t>
  </si>
  <si>
    <t>Low</t>
  </si>
  <si>
    <t>Close*</t>
  </si>
  <si>
    <t>Adj Close**</t>
  </si>
  <si>
    <t>Volume</t>
  </si>
  <si>
    <t>Log transofrmed</t>
  </si>
  <si>
    <t>First difference</t>
  </si>
  <si>
    <t>FDNL</t>
  </si>
  <si>
    <t>Jan 01, 2018</t>
  </si>
  <si>
    <t>-</t>
  </si>
  <si>
    <t>Feb 01, 2018</t>
  </si>
  <si>
    <t>Mar 01, 2018</t>
  </si>
  <si>
    <t>Apr 01, 2018</t>
  </si>
  <si>
    <t>May 01, 2018</t>
  </si>
  <si>
    <t>Jun 01, 2018</t>
  </si>
  <si>
    <t>Jul 01, 2018</t>
  </si>
  <si>
    <t>Aug 01, 2018</t>
  </si>
  <si>
    <t>Sep 01, 2018</t>
  </si>
  <si>
    <t>Oct 01, 2018</t>
  </si>
  <si>
    <t>Nov 01, 2018</t>
  </si>
  <si>
    <t>Dec 01, 2018</t>
  </si>
  <si>
    <t>Jan 01, 2019</t>
  </si>
  <si>
    <t>Feb 01, 2019</t>
  </si>
  <si>
    <t>Mar 01, 2019</t>
  </si>
  <si>
    <t>Apr 01, 2019</t>
  </si>
  <si>
    <t>May 01, 2019</t>
  </si>
  <si>
    <t>Jun 01, 2019</t>
  </si>
  <si>
    <t>Jul 01, 2019</t>
  </si>
  <si>
    <t>Aug 01, 2019</t>
  </si>
  <si>
    <t>Sep 01, 2019</t>
  </si>
  <si>
    <t>Oct 01, 2019</t>
  </si>
  <si>
    <t>Nov 01, 2019</t>
  </si>
  <si>
    <t>Dec 01, 2019</t>
  </si>
  <si>
    <t>Jan 01, 2020</t>
  </si>
  <si>
    <t>Feb 01, 2020</t>
  </si>
  <si>
    <t>Mar 01, 2020</t>
  </si>
  <si>
    <t>Apr 01, 2020</t>
  </si>
  <si>
    <t>May 01, 2020</t>
  </si>
  <si>
    <t>Jun 01, 2020</t>
  </si>
  <si>
    <t>Jul 01, 2020</t>
  </si>
  <si>
    <t>Aug 01, 2020</t>
  </si>
  <si>
    <t>Sep 01, 2020</t>
  </si>
  <si>
    <t>Oct 01, 2020</t>
  </si>
  <si>
    <t>Nov 01, 2020</t>
  </si>
  <si>
    <t>Dec 01, 2020</t>
  </si>
  <si>
    <t>Jan 01, 2021</t>
  </si>
  <si>
    <t>Feb 01, 2021</t>
  </si>
  <si>
    <t>Mar 01, 2021</t>
  </si>
  <si>
    <t>Apr 01, 2021</t>
  </si>
  <si>
    <t>May 01, 2021</t>
  </si>
  <si>
    <t>Jun 01, 2021</t>
  </si>
  <si>
    <t>Jul 01, 2021</t>
  </si>
  <si>
    <t>Aug 01, 2021</t>
  </si>
  <si>
    <t>Sep 01, 2021</t>
  </si>
  <si>
    <t>Oct 01, 2021</t>
  </si>
  <si>
    <t>Nov 01, 2021</t>
  </si>
  <si>
    <t>Dec 01, 2021</t>
  </si>
  <si>
    <t>Jan 01, 2022</t>
  </si>
  <si>
    <t>Feb 01, 2022</t>
  </si>
  <si>
    <t>Mar 01, 2022</t>
  </si>
  <si>
    <t>Apr 01, 2022</t>
  </si>
  <si>
    <t>May 01, 2022</t>
  </si>
  <si>
    <t>Jun 01, 2022</t>
  </si>
  <si>
    <t>Jul 01, 2022</t>
  </si>
  <si>
    <t>Aug 01, 2022</t>
  </si>
  <si>
    <t>Sep 01, 2022</t>
  </si>
  <si>
    <t>Oct 01, 2022</t>
  </si>
  <si>
    <t>Nov 01, 2022</t>
  </si>
  <si>
    <t>Dec 01, 2022</t>
  </si>
  <si>
    <t xml:space="preserve"> Date</t>
  </si>
  <si>
    <t>Interest Rates</t>
  </si>
  <si>
    <t>Month</t>
  </si>
  <si>
    <t>BSE Equity - Buy</t>
  </si>
  <si>
    <t>BSE Equity - Sell</t>
  </si>
  <si>
    <t>BSE Equity - Net</t>
  </si>
  <si>
    <t>All India Equity - Buy</t>
  </si>
  <si>
    <t>All India Equity - Sell</t>
  </si>
  <si>
    <t>All India Equity - Net</t>
  </si>
  <si>
    <t>Change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</si>
</sst>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mm yyyy"/>
    <numFmt numFmtId="165" formatCode="mmmm yyyy"/>
    <numFmt numFmtId="166" formatCode="mmm-d"/>
    <numFmt numFmtId="167" formatCode="mmmm-d"/>
    <numFmt numFmtId="168" formatCode="mmm d, yyyy"/>
    <numFmt numFmtId="169" formatCode="hh:mm"/>
    <numFmt numFmtId="170" formatCode="mmmm d, yyyy"/>
    <numFmt numFmtId="171" formatCode="mmm-yyyy"/>
    <numFmt numFmtId="172" formatCode="mmmm-yyyy"/>
    <numFmt numFmtId="173" formatCode="mmm dd, yyyy"/>
    <numFmt numFmtId="174" formatCode="mmmm dd, yyyy"/>
  </numFmts>
  <fonts count="33">
    <font>
      <sz val="10.0"/>
      <color rgb="FF000000"/>
      <name val="Arial"/>
      <scheme val="minor"/>
    </font>
    <font>
      <color theme="1"/>
      <name val="Arial"/>
      <scheme val="minor"/>
    </font>
    <font>
      <b/>
      <sz val="7.0"/>
      <color rgb="FF232A31"/>
      <name val="Arial"/>
    </font>
    <font>
      <sz val="12.0"/>
      <color rgb="FF000000"/>
      <name val="Calibri"/>
    </font>
    <font>
      <sz val="11.0"/>
      <color rgb="FF000000"/>
      <name val="Calibri"/>
    </font>
    <font>
      <color rgb="FF000000"/>
      <name val="Arial"/>
    </font>
    <font>
      <sz val="7.0"/>
      <color rgb="FF232A31"/>
      <name val="Arial"/>
    </font>
    <font>
      <b/>
      <sz val="11.0"/>
      <color rgb="FF000000"/>
      <name val="Calibri"/>
    </font>
    <font>
      <sz val="11.0"/>
      <color theme="1"/>
      <name val="Calibri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color rgb="FF333333"/>
      <name val="Inherit"/>
    </font>
    <font>
      <sz val="9.0"/>
      <color rgb="FF333333"/>
      <name val="Arial"/>
    </font>
    <font>
      <sz val="9.0"/>
      <color rgb="FF000000"/>
      <name val="Arial"/>
    </font>
    <font>
      <sz val="9.0"/>
      <color rgb="FF0EA600"/>
      <name val="Arial"/>
    </font>
    <font>
      <sz val="9.0"/>
      <color rgb="FFFF0000"/>
      <name val="Arial"/>
    </font>
    <font>
      <b/>
      <sz val="9.0"/>
      <color rgb="FF000000"/>
      <name val="Arial"/>
    </font>
    <font>
      <color rgb="FF000000"/>
      <name val="Arial"/>
      <scheme val="minor"/>
    </font>
    <font>
      <sz val="10.0"/>
      <color rgb="FF000000"/>
      <name val="Arial"/>
    </font>
    <font>
      <b/>
      <sz val="8.0"/>
      <color rgb="FF000000"/>
      <name val="Robotoregular"/>
    </font>
    <font>
      <sz val="8.0"/>
      <color rgb="FF000000"/>
      <name val="&quot;Fira Sans&quot;"/>
    </font>
    <font>
      <sz val="8.0"/>
      <color rgb="FF000000"/>
      <name val="Robotoregular"/>
    </font>
    <font>
      <u/>
      <sz val="12.0"/>
      <color rgb="FF66758A"/>
      <name val="Arial"/>
    </font>
    <font>
      <sz val="12.0"/>
      <color rgb="FF66758A"/>
      <name val="Arial"/>
    </font>
    <font>
      <sz val="12.0"/>
      <color theme="1"/>
      <name val="Arial"/>
    </font>
    <font>
      <sz val="12.0"/>
      <color rgb="FF0EA600"/>
      <name val="Arial"/>
    </font>
    <font>
      <sz val="12.0"/>
      <color rgb="FFFF0000"/>
      <name val="Arial"/>
    </font>
    <font>
      <color rgb="FF66758A"/>
      <name val="Arial"/>
    </font>
    <font>
      <color rgb="FF0EA600"/>
      <name val="Arial"/>
    </font>
    <font>
      <color rgb="FFFF0000"/>
      <name val="Arial"/>
    </font>
    <font>
      <b/>
      <color theme="1"/>
      <name val="Arial"/>
      <scheme val="minor"/>
    </font>
    <font>
      <color rgb="FF232A31"/>
      <name val="&quot;Yahoo Sans Finance&quot;"/>
    </font>
    <font>
      <b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B"/>
        <bgColor rgb="FFF6F8FB"/>
      </patternFill>
    </fill>
    <fill>
      <patternFill patternType="solid">
        <fgColor rgb="FFFCFDFE"/>
        <bgColor rgb="FFFCFDFE"/>
      </patternFill>
    </fill>
    <fill>
      <patternFill patternType="solid">
        <fgColor rgb="FFFAFBFD"/>
        <bgColor rgb="FFFAFBFD"/>
      </patternFill>
    </fill>
  </fills>
  <borders count="7">
    <border/>
    <border>
      <bottom style="thin">
        <color rgb="FFE3EAF2"/>
      </bottom>
    </border>
    <border>
      <top style="thin">
        <color rgb="FFBABABA"/>
      </top>
    </border>
    <border>
      <bottom style="thin">
        <color rgb="FF8E8E8E"/>
      </bottom>
    </border>
    <border>
      <top style="thin">
        <color rgb="FFD1D1D1"/>
      </top>
      <bottom style="thin">
        <color rgb="FFD1D1D1"/>
      </bottom>
    </border>
    <border>
      <bottom style="thin">
        <color rgb="FFEBEBEB"/>
      </bottom>
    </border>
    <border>
      <bottom style="medium">
        <color rgb="FFE3EAF2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1" fillId="0" fontId="5" numFmtId="164" xfId="0" applyAlignment="1" applyBorder="1" applyFont="1" applyNumberFormat="1">
      <alignment horizontal="left" readingOrder="0" shrinkToFit="0" wrapText="0"/>
    </xf>
    <xf borderId="0" fillId="2" fontId="6" numFmtId="4" xfId="0" applyAlignment="1" applyFont="1" applyNumberFormat="1">
      <alignment horizontal="center"/>
    </xf>
    <xf borderId="1" fillId="0" fontId="5" numFmtId="165" xfId="0" applyAlignment="1" applyBorder="1" applyFont="1" applyNumberFormat="1">
      <alignment horizontal="left" readingOrder="0" shrinkToFit="0" wrapText="0"/>
    </xf>
    <xf borderId="0" fillId="0" fontId="7" numFmtId="166" xfId="0" applyAlignment="1" applyFont="1" applyNumberFormat="1">
      <alignment horizontal="right" readingOrder="0" shrinkToFit="0" vertical="bottom" wrapText="0"/>
    </xf>
    <xf borderId="0" fillId="0" fontId="7" numFmtId="167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center"/>
    </xf>
    <xf borderId="0" fillId="0" fontId="9" numFmtId="0" xfId="0" applyFont="1"/>
    <xf borderId="0" fillId="0" fontId="10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0" fillId="0" fontId="9" numFmtId="0" xfId="0" applyAlignment="1" applyFont="1">
      <alignment horizontal="right" readingOrder="0"/>
    </xf>
    <xf borderId="0" fillId="0" fontId="10" numFmtId="0" xfId="0" applyAlignment="1" applyFont="1">
      <alignment readingOrder="0"/>
    </xf>
    <xf borderId="0" fillId="0" fontId="9" numFmtId="0" xfId="0" applyAlignment="1" applyFont="1">
      <alignment readingOrder="0"/>
    </xf>
    <xf borderId="2" fillId="2" fontId="11" numFmtId="0" xfId="0" applyAlignment="1" applyBorder="1" applyFont="1">
      <alignment horizontal="left" readingOrder="0" shrinkToFit="0" wrapText="0"/>
    </xf>
    <xf borderId="2" fillId="2" fontId="11" numFmtId="0" xfId="0" applyAlignment="1" applyBorder="1" applyFont="1">
      <alignment horizontal="right" readingOrder="0" shrinkToFit="0" wrapText="0"/>
    </xf>
    <xf borderId="0" fillId="2" fontId="12" numFmtId="10" xfId="0" applyAlignment="1" applyFont="1" applyNumberFormat="1">
      <alignment horizontal="right" readingOrder="0" shrinkToFit="0" wrapText="0"/>
    </xf>
    <xf borderId="0" fillId="2" fontId="13" numFmtId="10" xfId="0" applyAlignment="1" applyFont="1" applyNumberFormat="1">
      <alignment horizontal="right" readingOrder="0" shrinkToFit="0" wrapText="0"/>
    </xf>
    <xf borderId="0" fillId="2" fontId="12" numFmtId="0" xfId="0" applyAlignment="1" applyFont="1">
      <alignment horizontal="center" readingOrder="0"/>
    </xf>
    <xf borderId="0" fillId="2" fontId="11" numFmtId="168" xfId="0" applyAlignment="1" applyFont="1" applyNumberFormat="1">
      <alignment horizontal="left" readingOrder="0"/>
    </xf>
    <xf borderId="0" fillId="2" fontId="12" numFmtId="169" xfId="0" applyAlignment="1" applyFont="1" applyNumberFormat="1">
      <alignment horizontal="left" readingOrder="0"/>
    </xf>
    <xf borderId="0" fillId="2" fontId="14" numFmtId="10" xfId="0" applyAlignment="1" applyFont="1" applyNumberFormat="1">
      <alignment horizontal="right" readingOrder="0" shrinkToFit="0" wrapText="0"/>
    </xf>
    <xf borderId="2" fillId="2" fontId="11" numFmtId="170" xfId="0" applyAlignment="1" applyBorder="1" applyFont="1" applyNumberFormat="1">
      <alignment horizontal="left" readingOrder="0"/>
    </xf>
    <xf borderId="2" fillId="2" fontId="12" numFmtId="169" xfId="0" applyAlignment="1" applyBorder="1" applyFont="1" applyNumberFormat="1">
      <alignment horizontal="left" readingOrder="0"/>
    </xf>
    <xf borderId="2" fillId="2" fontId="14" numFmtId="10" xfId="0" applyAlignment="1" applyBorder="1" applyFont="1" applyNumberFormat="1">
      <alignment horizontal="right" readingOrder="0" shrinkToFit="0" wrapText="0"/>
    </xf>
    <xf borderId="2" fillId="2" fontId="12" numFmtId="10" xfId="0" applyAlignment="1" applyBorder="1" applyFont="1" applyNumberFormat="1">
      <alignment horizontal="right" readingOrder="0" shrinkToFit="0" wrapText="0"/>
    </xf>
    <xf borderId="2" fillId="2" fontId="15" numFmtId="10" xfId="0" applyAlignment="1" applyBorder="1" applyFont="1" applyNumberFormat="1">
      <alignment horizontal="right" readingOrder="0" shrinkToFit="0" wrapText="0"/>
    </xf>
    <xf borderId="2" fillId="2" fontId="11" numFmtId="168" xfId="0" applyAlignment="1" applyBorder="1" applyFont="1" applyNumberFormat="1">
      <alignment horizontal="left" readingOrder="0"/>
    </xf>
    <xf borderId="2" fillId="2" fontId="13" numFmtId="10" xfId="0" applyAlignment="1" applyBorder="1" applyFont="1" applyNumberFormat="1">
      <alignment horizontal="right" readingOrder="0" shrinkToFit="0" wrapText="0"/>
    </xf>
    <xf borderId="0" fillId="2" fontId="12" numFmtId="4" xfId="0" applyAlignment="1" applyFont="1" applyNumberFormat="1">
      <alignment horizontal="center" readingOrder="0"/>
    </xf>
    <xf borderId="2" fillId="0" fontId="1" numFmtId="0" xfId="0" applyBorder="1" applyFont="1"/>
    <xf borderId="2" fillId="2" fontId="12" numFmtId="0" xfId="0" applyAlignment="1" applyBorder="1" applyFont="1">
      <alignment horizontal="center"/>
    </xf>
    <xf borderId="0" fillId="0" fontId="16" numFmtId="0" xfId="0" applyAlignment="1" applyFont="1">
      <alignment horizontal="center" readingOrder="0"/>
    </xf>
    <xf borderId="0" fillId="0" fontId="17" numFmtId="0" xfId="0" applyFont="1"/>
    <xf borderId="0" fillId="0" fontId="16" numFmtId="171" xfId="0" applyAlignment="1" applyFont="1" applyNumberFormat="1">
      <alignment horizontal="left" readingOrder="0"/>
    </xf>
    <xf borderId="0" fillId="0" fontId="13" numFmtId="0" xfId="0" applyAlignment="1" applyFont="1">
      <alignment horizontal="right" readingOrder="0" shrinkToFit="0" vertical="bottom" wrapText="0"/>
    </xf>
    <xf borderId="0" fillId="0" fontId="16" numFmtId="172" xfId="0" applyAlignment="1" applyFont="1" applyNumberFormat="1">
      <alignment horizontal="left" readingOrder="0"/>
    </xf>
    <xf borderId="0" fillId="0" fontId="13" numFmtId="0" xfId="0" applyAlignment="1" applyFont="1">
      <alignment horizontal="right" shrinkToFit="0" vertical="bottom" wrapText="0"/>
    </xf>
    <xf borderId="0" fillId="0" fontId="13" numFmtId="0" xfId="0" applyAlignment="1" applyFont="1">
      <alignment horizontal="left" shrinkToFit="0" vertical="bottom" wrapText="0"/>
    </xf>
    <xf borderId="0" fillId="0" fontId="1" numFmtId="4" xfId="0" applyFont="1" applyNumberFormat="1"/>
    <xf borderId="0" fillId="0" fontId="18" numFmtId="0" xfId="0" applyAlignment="1" applyFont="1">
      <alignment horizontal="center" readingOrder="0"/>
    </xf>
    <xf borderId="0" fillId="0" fontId="18" numFmtId="171" xfId="0" applyAlignment="1" applyFont="1" applyNumberFormat="1">
      <alignment horizontal="left" readingOrder="0"/>
    </xf>
    <xf borderId="0" fillId="0" fontId="18" numFmtId="0" xfId="0" applyAlignment="1" applyFont="1">
      <alignment horizontal="right" readingOrder="0" shrinkToFit="0" vertical="bottom" wrapText="0"/>
    </xf>
    <xf borderId="0" fillId="0" fontId="18" numFmtId="172" xfId="0" applyAlignment="1" applyFont="1" applyNumberForma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3" fontId="19" numFmtId="0" xfId="0" applyAlignment="1" applyBorder="1" applyFill="1" applyFont="1">
      <alignment horizontal="right" readingOrder="0"/>
    </xf>
    <xf borderId="3" fillId="0" fontId="17" numFmtId="0" xfId="0" applyAlignment="1" applyBorder="1" applyFont="1">
      <alignment readingOrder="0"/>
    </xf>
    <xf borderId="4" fillId="0" fontId="20" numFmtId="165" xfId="0" applyAlignment="1" applyBorder="1" applyFont="1" applyNumberFormat="1">
      <alignment horizontal="left" readingOrder="0"/>
    </xf>
    <xf borderId="0" fillId="0" fontId="21" numFmtId="0" xfId="0" applyAlignment="1" applyFont="1">
      <alignment horizontal="right" readingOrder="0"/>
    </xf>
    <xf borderId="5" fillId="0" fontId="20" numFmtId="165" xfId="0" applyAlignment="1" applyBorder="1" applyFont="1" applyNumberFormat="1">
      <alignment horizontal="left" readingOrder="0"/>
    </xf>
    <xf borderId="5" fillId="0" fontId="21" numFmtId="4" xfId="0" applyAlignment="1" applyBorder="1" applyFont="1" applyNumberFormat="1">
      <alignment horizontal="right" readingOrder="0"/>
    </xf>
    <xf borderId="5" fillId="3" fontId="21" numFmtId="4" xfId="0" applyAlignment="1" applyBorder="1" applyFont="1" applyNumberFormat="1">
      <alignment horizontal="right" readingOrder="0"/>
    </xf>
    <xf borderId="5" fillId="0" fontId="21" numFmtId="0" xfId="0" applyAlignment="1" applyBorder="1" applyFont="1">
      <alignment horizontal="right" readingOrder="0"/>
    </xf>
    <xf borderId="0" fillId="0" fontId="22" numFmtId="0" xfId="0" applyFont="1"/>
    <xf borderId="0" fillId="0" fontId="23" numFmtId="0" xfId="0" applyAlignment="1" applyFont="1">
      <alignment horizontal="center" readingOrder="0"/>
    </xf>
    <xf borderId="0" fillId="0" fontId="23" numFmtId="0" xfId="0" applyAlignment="1" applyFont="1">
      <alignment horizontal="center"/>
    </xf>
    <xf borderId="0" fillId="0" fontId="23" numFmtId="0" xfId="0" applyAlignment="1" applyFont="1">
      <alignment horizontal="center"/>
    </xf>
    <xf borderId="0" fillId="0" fontId="8" numFmtId="0" xfId="0" applyAlignment="1" applyFont="1">
      <alignment vertical="bottom"/>
    </xf>
    <xf borderId="6" fillId="0" fontId="24" numFmtId="17" xfId="0" applyBorder="1" applyFont="1" applyNumberFormat="1"/>
    <xf borderId="6" fillId="0" fontId="25" numFmtId="4" xfId="0" applyAlignment="1" applyBorder="1" applyFont="1" applyNumberFormat="1">
      <alignment horizontal="right"/>
    </xf>
    <xf borderId="6" fillId="0" fontId="24" numFmtId="4" xfId="0" applyAlignment="1" applyBorder="1" applyFont="1" applyNumberFormat="1">
      <alignment horizontal="right"/>
    </xf>
    <xf borderId="6" fillId="0" fontId="24" numFmtId="0" xfId="0" applyAlignment="1" applyBorder="1" applyFont="1">
      <alignment horizontal="right"/>
    </xf>
    <xf borderId="6" fillId="0" fontId="25" numFmtId="10" xfId="0" applyAlignment="1" applyBorder="1" applyFont="1" applyNumberFormat="1">
      <alignment horizontal="right"/>
    </xf>
    <xf borderId="6" fillId="0" fontId="26" numFmtId="4" xfId="0" applyAlignment="1" applyBorder="1" applyFont="1" applyNumberFormat="1">
      <alignment horizontal="right"/>
    </xf>
    <xf borderId="6" fillId="0" fontId="26" numFmtId="10" xfId="0" applyAlignment="1" applyBorder="1" applyFont="1" applyNumberFormat="1">
      <alignment horizontal="right"/>
    </xf>
    <xf borderId="6" fillId="4" fontId="24" numFmtId="17" xfId="0" applyBorder="1" applyFill="1" applyFont="1" applyNumberFormat="1"/>
    <xf borderId="6" fillId="4" fontId="26" numFmtId="4" xfId="0" applyAlignment="1" applyBorder="1" applyFont="1" applyNumberFormat="1">
      <alignment horizontal="right"/>
    </xf>
    <xf borderId="6" fillId="4" fontId="24" numFmtId="4" xfId="0" applyAlignment="1" applyBorder="1" applyFont="1" applyNumberFormat="1">
      <alignment horizontal="right"/>
    </xf>
    <xf borderId="6" fillId="4" fontId="24" numFmtId="0" xfId="0" applyAlignment="1" applyBorder="1" applyFont="1">
      <alignment horizontal="right"/>
    </xf>
    <xf borderId="6" fillId="4" fontId="26" numFmtId="10" xfId="0" applyAlignment="1" applyBorder="1" applyFont="1" applyNumberFormat="1">
      <alignment horizontal="right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4" xfId="0" applyAlignment="1" applyFont="1" applyNumberFormat="1">
      <alignment vertical="bottom"/>
    </xf>
    <xf borderId="0" fillId="0" fontId="8" numFmtId="10" xfId="0" applyAlignment="1" applyFont="1" applyNumberFormat="1">
      <alignment vertical="bottom"/>
    </xf>
    <xf borderId="0" fillId="0" fontId="23" numFmtId="0" xfId="0" applyFont="1"/>
    <xf borderId="6" fillId="0" fontId="26" numFmtId="0" xfId="0" applyAlignment="1" applyBorder="1" applyFont="1">
      <alignment horizontal="right"/>
    </xf>
    <xf borderId="6" fillId="0" fontId="25" numFmtId="0" xfId="0" applyAlignment="1" applyBorder="1" applyFont="1">
      <alignment horizontal="right"/>
    </xf>
    <xf borderId="1" fillId="5" fontId="27" numFmtId="0" xfId="0" applyAlignment="1" applyBorder="1" applyFill="1" applyFont="1">
      <alignment horizontal="left" readingOrder="0"/>
    </xf>
    <xf borderId="1" fillId="0" fontId="27" numFmtId="0" xfId="0" applyAlignment="1" applyBorder="1" applyFont="1">
      <alignment horizontal="left" readingOrder="0"/>
    </xf>
    <xf borderId="1" fillId="0" fontId="27" numFmtId="0" xfId="0" applyAlignment="1" applyBorder="1" applyFont="1">
      <alignment horizontal="center" readingOrder="0"/>
    </xf>
    <xf borderId="0" fillId="0" fontId="5" numFmtId="10" xfId="0" applyAlignment="1" applyFont="1" applyNumberFormat="1">
      <alignment horizontal="right" readingOrder="0" shrinkToFit="0" wrapText="0"/>
    </xf>
    <xf borderId="1" fillId="5" fontId="5" numFmtId="168" xfId="0" applyAlignment="1" applyBorder="1" applyFont="1" applyNumberFormat="1">
      <alignment horizontal="left" readingOrder="0" shrinkToFit="0" wrapText="0"/>
    </xf>
    <xf borderId="1" fillId="0" fontId="5" numFmtId="169" xfId="0" applyAlignment="1" applyBorder="1" applyFont="1" applyNumberFormat="1">
      <alignment horizontal="left" readingOrder="0" shrinkToFit="0" wrapText="0"/>
    </xf>
    <xf borderId="1" fillId="0" fontId="28" numFmtId="10" xfId="0" applyAlignment="1" applyBorder="1" applyFont="1" applyNumberFormat="1">
      <alignment horizontal="right" readingOrder="0" shrinkToFit="0" wrapText="0"/>
    </xf>
    <xf borderId="1" fillId="0" fontId="5" numFmtId="10" xfId="0" applyAlignment="1" applyBorder="1" applyFont="1" applyNumberFormat="1">
      <alignment horizontal="right" readingOrder="0" shrinkToFit="0" wrapText="0"/>
    </xf>
    <xf borderId="0" fillId="2" fontId="6" numFmtId="4" xfId="0" applyAlignment="1" applyFont="1" applyNumberFormat="1">
      <alignment horizontal="center" readingOrder="0"/>
    </xf>
    <xf borderId="1" fillId="0" fontId="29" numFmtId="10" xfId="0" applyAlignment="1" applyBorder="1" applyFont="1" applyNumberFormat="1">
      <alignment horizontal="right" readingOrder="0" shrinkToFit="0" wrapText="0"/>
    </xf>
    <xf borderId="1" fillId="5" fontId="5" numFmtId="170" xfId="0" applyAlignment="1" applyBorder="1" applyFont="1" applyNumberFormat="1">
      <alignment horizontal="left" readingOrder="0" shrinkToFit="0" wrapText="0"/>
    </xf>
    <xf borderId="0" fillId="2" fontId="2" numFmtId="0" xfId="0" applyAlignment="1" applyFont="1">
      <alignment horizontal="center"/>
    </xf>
    <xf borderId="0" fillId="0" fontId="30" numFmtId="0" xfId="0" applyAlignment="1" applyFont="1">
      <alignment readingOrder="0"/>
    </xf>
    <xf borderId="0" fillId="0" fontId="30" numFmtId="0" xfId="0" applyFont="1"/>
    <xf borderId="0" fillId="2" fontId="6" numFmtId="0" xfId="0" applyAlignment="1" applyFont="1">
      <alignment horizontal="center"/>
    </xf>
    <xf borderId="0" fillId="2" fontId="6" numFmtId="3" xfId="0" applyAlignment="1" applyFont="1" applyNumberFormat="1">
      <alignment horizontal="center"/>
    </xf>
    <xf borderId="0" fillId="0" fontId="1" numFmtId="0" xfId="0" applyFont="1"/>
    <xf borderId="1" fillId="0" fontId="5" numFmtId="173" xfId="0" applyAlignment="1" applyBorder="1" applyFont="1" applyNumberFormat="1">
      <alignment horizontal="left" readingOrder="0" shrinkToFit="0" wrapText="0"/>
    </xf>
    <xf borderId="0" fillId="2" fontId="31" numFmtId="4" xfId="0" applyAlignment="1" applyFont="1" applyNumberFormat="1">
      <alignment horizontal="right" readingOrder="0" shrinkToFit="0" wrapText="0"/>
    </xf>
    <xf borderId="0" fillId="0" fontId="32" numFmtId="0" xfId="0" applyFont="1"/>
    <xf borderId="1" fillId="0" fontId="5" numFmtId="168" xfId="0" applyAlignment="1" applyBorder="1" applyFont="1" applyNumberFormat="1">
      <alignment horizontal="left" readingOrder="0" shrinkToFit="0" wrapText="0"/>
    </xf>
    <xf borderId="1" fillId="0" fontId="5" numFmtId="170" xfId="0" applyAlignment="1" applyBorder="1" applyFont="1" applyNumberFormat="1">
      <alignment horizontal="left" readingOrder="0" shrinkToFit="0" wrapText="0"/>
    </xf>
    <xf borderId="1" fillId="0" fontId="5" numFmtId="0" xfId="0" applyAlignment="1" applyBorder="1" applyFont="1">
      <alignment horizontal="right" readingOrder="0" shrinkToFit="0" wrapText="0"/>
    </xf>
    <xf borderId="1" fillId="0" fontId="5" numFmtId="174" xfId="0" applyAlignment="1" applyBorder="1" applyFont="1" applyNumberFormat="1">
      <alignment horizontal="left" readingOrder="0" shrinkToFit="0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4" numFmtId="167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202020"/>
                </a:solidFill>
                <a:latin typeface="+mn-lt"/>
              </a:defRPr>
            </a:pPr>
            <a:r>
              <a:rPr b="1">
                <a:solidFill>
                  <a:srgbClr val="202020"/>
                </a:solidFill>
                <a:latin typeface="+mn-lt"/>
              </a:rPr>
              <a:t>Index of Industrial Production (IIP) vs NIFTY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IIP!$B$1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IIP!$A$2:$A$61</c:f>
            </c:strRef>
          </c:cat>
          <c:val>
            <c:numRef>
              <c:f>IIP!$B$2:$B$61</c:f>
              <c:numCache/>
            </c:numRef>
          </c:val>
          <c:smooth val="0"/>
        </c:ser>
        <c:axId val="989417086"/>
        <c:axId val="80458738"/>
      </c:lineChart>
      <c:catAx>
        <c:axId val="9894170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458738"/>
      </c:catAx>
      <c:valAx>
        <c:axId val="80458738"/>
        <c:scaling>
          <c:orientation val="minMax"/>
          <c:max val="1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Index of Industrial Production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9417086"/>
      </c:valAx>
      <c:lineChart>
        <c:varyColors val="0"/>
        <c:ser>
          <c:idx val="1"/>
          <c:order val="1"/>
          <c:tx>
            <c:strRef>
              <c:f>IIP!$C$1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IIP!$A$2:$A$61</c:f>
            </c:strRef>
          </c:cat>
          <c:val>
            <c:numRef>
              <c:f>IIP!$C$2:$C$1001</c:f>
              <c:numCache/>
            </c:numRef>
          </c:val>
          <c:smooth val="0"/>
        </c:ser>
        <c:axId val="874495018"/>
        <c:axId val="1513732729"/>
      </c:lineChart>
      <c:catAx>
        <c:axId val="87449501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3732729"/>
      </c:catAx>
      <c:valAx>
        <c:axId val="1513732729"/>
        <c:scaling>
          <c:orientation val="minMax"/>
          <c:max val="20000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NIFTY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449501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GDP Growth Rate vs NIFTY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GDP!$C$1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GDP!$A$2:$A$21</c:f>
            </c:strRef>
          </c:cat>
          <c:val>
            <c:numRef>
              <c:f>GDP!$C$2:$C$21</c:f>
              <c:numCache/>
            </c:numRef>
          </c:val>
          <c:smooth val="0"/>
        </c:ser>
        <c:axId val="989687150"/>
        <c:axId val="1243754211"/>
      </c:lineChart>
      <c:catAx>
        <c:axId val="9896871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3754211"/>
      </c:catAx>
      <c:valAx>
        <c:axId val="12437542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GDP Growth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9687150"/>
      </c:valAx>
      <c:lineChart>
        <c:varyColors val="0"/>
        <c:ser>
          <c:idx val="1"/>
          <c:order val="1"/>
          <c:tx>
            <c:strRef>
              <c:f>GDP!$F$1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GDP!$A$2:$A$21</c:f>
            </c:strRef>
          </c:cat>
          <c:val>
            <c:numRef>
              <c:f>GDP!$F$2:$F$21</c:f>
              <c:numCache/>
            </c:numRef>
          </c:val>
          <c:smooth val="0"/>
        </c:ser>
        <c:axId val="113325847"/>
        <c:axId val="275694136"/>
      </c:lineChart>
      <c:catAx>
        <c:axId val="1133258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5694136"/>
      </c:catAx>
      <c:valAx>
        <c:axId val="275694136"/>
        <c:scaling>
          <c:orientation val="minMax"/>
          <c:max val="20000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NIFTY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32584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Consumer Price Index vs NIFTY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CPI!$B$1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CPI!$A$2:$A$61</c:f>
            </c:strRef>
          </c:cat>
          <c:val>
            <c:numRef>
              <c:f>CPI!$B$2:$B$61</c:f>
              <c:numCache/>
            </c:numRef>
          </c:val>
          <c:smooth val="0"/>
        </c:ser>
        <c:axId val="1841270231"/>
        <c:axId val="641304244"/>
      </c:lineChart>
      <c:catAx>
        <c:axId val="1841270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1304244"/>
      </c:catAx>
      <c:valAx>
        <c:axId val="641304244"/>
        <c:scaling>
          <c:orientation val="minMax"/>
          <c:max val="18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Consumer Price Index (2012=100)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1270231"/>
      </c:valAx>
      <c:lineChart>
        <c:varyColors val="0"/>
        <c:ser>
          <c:idx val="1"/>
          <c:order val="1"/>
          <c:tx>
            <c:strRef>
              <c:f>CPI!$C$1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CPI!$A$2:$A$61</c:f>
            </c:strRef>
          </c:cat>
          <c:val>
            <c:numRef>
              <c:f>CPI!$C$2:$C$61</c:f>
              <c:numCache/>
            </c:numRef>
          </c:val>
          <c:smooth val="0"/>
        </c:ser>
        <c:axId val="1280304276"/>
        <c:axId val="383051306"/>
      </c:lineChart>
      <c:catAx>
        <c:axId val="12803042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3051306"/>
      </c:catAx>
      <c:valAx>
        <c:axId val="383051306"/>
        <c:scaling>
          <c:orientation val="minMax"/>
          <c:max val="20000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NIFTY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030427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Wholesale Price Index (WPI) vs NIFTY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WPI!$B$1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WPI!$A$2:$A$61</c:f>
            </c:strRef>
          </c:cat>
          <c:val>
            <c:numRef>
              <c:f>WPI!$B$2:$B$61</c:f>
              <c:numCache/>
            </c:numRef>
          </c:val>
          <c:smooth val="0"/>
        </c:ser>
        <c:axId val="622428678"/>
        <c:axId val="199726160"/>
      </c:lineChart>
      <c:catAx>
        <c:axId val="6224286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726160"/>
      </c:catAx>
      <c:valAx>
        <c:axId val="199726160"/>
        <c:scaling>
          <c:orientation val="minMax"/>
          <c:max val="1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Wholesale Price Index (2011-12=100)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2428678"/>
      </c:valAx>
      <c:lineChart>
        <c:varyColors val="0"/>
        <c:ser>
          <c:idx val="1"/>
          <c:order val="1"/>
          <c:tx>
            <c:strRef>
              <c:f>WPI!$C$1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WPI!$A$2:$A$61</c:f>
            </c:strRef>
          </c:cat>
          <c:val>
            <c:numRef>
              <c:f>WPI!$C$2:$C$61</c:f>
              <c:numCache/>
            </c:numRef>
          </c:val>
          <c:smooth val="0"/>
        </c:ser>
        <c:axId val="109521035"/>
        <c:axId val="912973563"/>
      </c:lineChart>
      <c:catAx>
        <c:axId val="1095210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2973563"/>
      </c:catAx>
      <c:valAx>
        <c:axId val="912973563"/>
        <c:scaling>
          <c:orientation val="minMax"/>
          <c:min val="7500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NIFTY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52103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Foreign Institutional Investment (FII) vs NIFTY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FII_final_for_code!$B$1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FII_final_for_code!$A$2:$A$1005</c:f>
            </c:strRef>
          </c:cat>
          <c:val>
            <c:numRef>
              <c:f>FII_final_for_code!$B$2:$B$1005</c:f>
              <c:numCache/>
            </c:numRef>
          </c:val>
          <c:smooth val="0"/>
        </c:ser>
        <c:axId val="80820463"/>
        <c:axId val="1654605884"/>
      </c:lineChart>
      <c:catAx>
        <c:axId val="80820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4605884"/>
      </c:catAx>
      <c:valAx>
        <c:axId val="16546058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820463"/>
      </c:valAx>
      <c:lineChart>
        <c:varyColors val="0"/>
        <c:ser>
          <c:idx val="1"/>
          <c:order val="1"/>
          <c:tx>
            <c:strRef>
              <c:f>FII_final_for_code!$C$1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FII_final_for_code!$A$2:$A$1005</c:f>
            </c:strRef>
          </c:cat>
          <c:val>
            <c:numRef>
              <c:f>FII_final_for_code!$C$2:$C$61</c:f>
              <c:numCache/>
            </c:numRef>
          </c:val>
          <c:smooth val="0"/>
        </c:ser>
        <c:axId val="818894546"/>
        <c:axId val="1479715096"/>
      </c:lineChart>
      <c:catAx>
        <c:axId val="81889454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9715096"/>
      </c:catAx>
      <c:valAx>
        <c:axId val="1479715096"/>
        <c:scaling>
          <c:orientation val="minMax"/>
          <c:max val="20000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NIFTY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889454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DII, NIFTY and FII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DII!$B$1</c:f>
            </c:strRef>
          </c:tx>
          <c:spPr>
            <a:solidFill>
              <a:srgbClr val="4285F4">
                <a:alpha val="1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DII!$A$2:$A$61</c:f>
            </c:strRef>
          </c:cat>
          <c:val>
            <c:numRef>
              <c:f>DII!$B$2:$B$61</c:f>
              <c:numCache/>
            </c:numRef>
          </c:val>
        </c:ser>
        <c:ser>
          <c:idx val="2"/>
          <c:order val="2"/>
          <c:tx>
            <c:strRef>
              <c:f>DII!$D$1</c:f>
            </c:strRef>
          </c:tx>
          <c:spPr>
            <a:solidFill>
              <a:srgbClr val="6AA84F">
                <a:alpha val="10000"/>
              </a:srgbClr>
            </a:solidFill>
            <a:ln cmpd="sng">
              <a:solidFill>
                <a:srgbClr val="6AA84F">
                  <a:alpha val="100000"/>
                </a:srgbClr>
              </a:solidFill>
              <a:prstDash val="solid"/>
            </a:ln>
          </c:spPr>
          <c:cat>
            <c:strRef>
              <c:f>DII!$A$2:$A$61</c:f>
            </c:strRef>
          </c:cat>
          <c:val>
            <c:numRef>
              <c:f>DII!$D$2:$D$61</c:f>
              <c:numCache/>
            </c:numRef>
          </c:val>
        </c:ser>
        <c:axId val="1253117939"/>
        <c:axId val="34141738"/>
      </c:areaChart>
      <c:catAx>
        <c:axId val="12531179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141738"/>
      </c:catAx>
      <c:valAx>
        <c:axId val="341417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FII and DII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3117939"/>
      </c:valAx>
      <c:areaChart>
        <c:ser>
          <c:idx val="1"/>
          <c:order val="1"/>
          <c:tx>
            <c:strRef>
              <c:f>DII!$C$1</c:f>
            </c:strRef>
          </c:tx>
          <c:spPr>
            <a:solidFill>
              <a:srgbClr val="EA4335">
                <a:alpha val="10000"/>
              </a:srgbClr>
            </a:solidFill>
            <a:ln cmpd="sng">
              <a:solidFill>
                <a:srgbClr val="EA4335">
                  <a:alpha val="100000"/>
                </a:srgbClr>
              </a:solidFill>
            </a:ln>
          </c:spPr>
          <c:cat>
            <c:strRef>
              <c:f>DII!$A$2:$A$61</c:f>
            </c:strRef>
          </c:cat>
          <c:val>
            <c:numRef>
              <c:f>DII!$C$2:$C$61</c:f>
              <c:numCache/>
            </c:numRef>
          </c:val>
        </c:ser>
        <c:axId val="689858114"/>
        <c:axId val="1415275205"/>
      </c:areaChart>
      <c:catAx>
        <c:axId val="68985811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5275205"/>
      </c:catAx>
      <c:valAx>
        <c:axId val="1415275205"/>
        <c:scaling>
          <c:orientation val="minMax"/>
          <c:min val="7500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NIFTY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985811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NIFTY vs Oil Price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'Oil prices'!$B$1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'Oil prices'!$A$2:$A$61</c:f>
            </c:strRef>
          </c:cat>
          <c:val>
            <c:numRef>
              <c:f>'Oil prices'!$B$2:$B$61</c:f>
              <c:numCache/>
            </c:numRef>
          </c:val>
          <c:smooth val="0"/>
        </c:ser>
        <c:axId val="596115864"/>
        <c:axId val="767337585"/>
      </c:lineChart>
      <c:catAx>
        <c:axId val="596115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7337585"/>
      </c:catAx>
      <c:valAx>
        <c:axId val="7673375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Oil Price (INR)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6115864"/>
      </c:valAx>
      <c:lineChart>
        <c:varyColors val="0"/>
        <c:ser>
          <c:idx val="1"/>
          <c:order val="1"/>
          <c:tx>
            <c:strRef>
              <c:f>'Oil prices'!$C$1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'Oil prices'!$A$2:$A$61</c:f>
            </c:strRef>
          </c:cat>
          <c:val>
            <c:numRef>
              <c:f>'Oil prices'!$C$2:$C$61</c:f>
              <c:numCache/>
            </c:numRef>
          </c:val>
          <c:smooth val="0"/>
        </c:ser>
        <c:axId val="17349867"/>
        <c:axId val="63581682"/>
      </c:lineChart>
      <c:catAx>
        <c:axId val="173498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581682"/>
      </c:catAx>
      <c:valAx>
        <c:axId val="63581682"/>
        <c:scaling>
          <c:orientation val="minMax"/>
          <c:min val="7500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NIFTY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4986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USD/INR vs NIFTY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'exchange rate'!$B$1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'exchange rate'!$A$2:$A$61</c:f>
            </c:strRef>
          </c:cat>
          <c:val>
            <c:numRef>
              <c:f>'exchange rate'!$B$2:$B$61</c:f>
              <c:numCache/>
            </c:numRef>
          </c:val>
          <c:smooth val="0"/>
        </c:ser>
        <c:axId val="681525013"/>
        <c:axId val="1184437110"/>
      </c:lineChart>
      <c:catAx>
        <c:axId val="6815250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4437110"/>
      </c:catAx>
      <c:valAx>
        <c:axId val="1184437110"/>
        <c:scaling>
          <c:orientation val="minMax"/>
          <c:max val="8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1525013"/>
      </c:valAx>
      <c:lineChart>
        <c:varyColors val="0"/>
        <c:ser>
          <c:idx val="1"/>
          <c:order val="1"/>
          <c:tx>
            <c:strRef>
              <c:f>'exchange rate'!$C$1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'exchange rate'!$A$2:$A$61</c:f>
            </c:strRef>
          </c:cat>
          <c:val>
            <c:numRef>
              <c:f>'exchange rate'!$C$2:$C$61</c:f>
              <c:numCache/>
            </c:numRef>
          </c:val>
          <c:smooth val="0"/>
        </c:ser>
        <c:axId val="620718734"/>
        <c:axId val="1457706240"/>
      </c:lineChart>
      <c:catAx>
        <c:axId val="62071873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7706240"/>
      </c:catAx>
      <c:valAx>
        <c:axId val="1457706240"/>
        <c:scaling>
          <c:orientation val="minMax"/>
          <c:max val="20000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071873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Inflation vs NIFTY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'Inflation Rate'!$C$1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'Inflation Rate'!$A$2:$A$62</c:f>
            </c:strRef>
          </c:cat>
          <c:val>
            <c:numRef>
              <c:f>'Inflation Rate'!$C$2:$C$62</c:f>
              <c:numCache/>
            </c:numRef>
          </c:val>
          <c:smooth val="0"/>
        </c:ser>
        <c:axId val="473594911"/>
        <c:axId val="1896880132"/>
      </c:lineChart>
      <c:catAx>
        <c:axId val="473594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6880132"/>
      </c:catAx>
      <c:valAx>
        <c:axId val="18968801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Inflation</a:t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3594911"/>
      </c:valAx>
      <c:lineChart>
        <c:varyColors val="0"/>
        <c:ser>
          <c:idx val="1"/>
          <c:order val="1"/>
          <c:tx>
            <c:strRef>
              <c:f>'Inflation Rate'!$F$1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'Inflation Rate'!$A$2:$A$62</c:f>
            </c:strRef>
          </c:cat>
          <c:val>
            <c:numRef>
              <c:f>'Inflation Rate'!$F$2:$F$61</c:f>
              <c:numCache/>
            </c:numRef>
          </c:val>
          <c:smooth val="0"/>
        </c:ser>
        <c:axId val="1920761244"/>
        <c:axId val="1974022414"/>
      </c:lineChart>
      <c:catAx>
        <c:axId val="19207612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4022414"/>
      </c:catAx>
      <c:valAx>
        <c:axId val="197402241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,##0.00;(#,##0.00)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076124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NIFTY vs Interest Rates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'Interest Rates'!$C$1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'Interest Rates'!$A$2:$A$33</c:f>
            </c:strRef>
          </c:cat>
          <c:val>
            <c:numRef>
              <c:f>'Interest Rates'!$C$2:$C$33</c:f>
              <c:numCache/>
            </c:numRef>
          </c:val>
          <c:smooth val="0"/>
        </c:ser>
        <c:axId val="1270455222"/>
        <c:axId val="56257051"/>
      </c:lineChart>
      <c:catAx>
        <c:axId val="12704552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257051"/>
      </c:catAx>
      <c:valAx>
        <c:axId val="562570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Interest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0455222"/>
      </c:valAx>
      <c:lineChart>
        <c:varyColors val="0"/>
        <c:ser>
          <c:idx val="1"/>
          <c:order val="1"/>
          <c:tx>
            <c:strRef>
              <c:f>'Interest Rates'!$F$1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'Interest Rates'!$A$2:$A$33</c:f>
            </c:strRef>
          </c:cat>
          <c:val>
            <c:numRef>
              <c:f>'Interest Rates'!$F$2:$F$32</c:f>
              <c:numCache/>
            </c:numRef>
          </c:val>
          <c:smooth val="0"/>
        </c:ser>
        <c:axId val="637590363"/>
        <c:axId val="603041028"/>
      </c:lineChart>
      <c:catAx>
        <c:axId val="6375903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3041028"/>
      </c:catAx>
      <c:valAx>
        <c:axId val="60304102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759036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10Y Bond Yields vs NIFTY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'10Y bonds'!$B$1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'10Y bonds'!$A$2:$A$1002</c:f>
            </c:strRef>
          </c:cat>
          <c:val>
            <c:numRef>
              <c:f>'10Y bonds'!$B$2:$B$1002</c:f>
              <c:numCache/>
            </c:numRef>
          </c:val>
          <c:smooth val="0"/>
        </c:ser>
        <c:axId val="1326548712"/>
        <c:axId val="271360091"/>
      </c:lineChart>
      <c:catAx>
        <c:axId val="1326548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1360091"/>
      </c:catAx>
      <c:valAx>
        <c:axId val="2713600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6548712"/>
      </c:valAx>
      <c:lineChart>
        <c:varyColors val="0"/>
        <c:ser>
          <c:idx val="1"/>
          <c:order val="1"/>
          <c:tx>
            <c:strRef>
              <c:f>'10Y bonds'!$G$1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'10Y bonds'!$A$2:$A$1002</c:f>
            </c:strRef>
          </c:cat>
          <c:val>
            <c:numRef>
              <c:f>'10Y bonds'!$G$2:$G$61</c:f>
              <c:numCache/>
            </c:numRef>
          </c:val>
          <c:smooth val="0"/>
        </c:ser>
        <c:axId val="735738368"/>
        <c:axId val="1576977532"/>
      </c:lineChart>
      <c:catAx>
        <c:axId val="7357383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6977532"/>
      </c:catAx>
      <c:valAx>
        <c:axId val="1576977532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573836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1</xdr:row>
      <xdr:rowOff>209550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57150</xdr:colOff>
      <xdr:row>1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923925</xdr:colOff>
      <xdr:row>4</xdr:row>
      <xdr:rowOff>180975</xdr:rowOff>
    </xdr:from>
    <xdr:ext cx="7743825" cy="47815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523875</xdr:colOff>
      <xdr:row>8</xdr:row>
      <xdr:rowOff>38100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533400</xdr:colOff>
      <xdr:row>7</xdr:row>
      <xdr:rowOff>104775</xdr:rowOff>
    </xdr:from>
    <xdr:ext cx="8039100" cy="49720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295275</xdr:colOff>
      <xdr:row>4</xdr:row>
      <xdr:rowOff>200025</xdr:rowOff>
    </xdr:from>
    <xdr:ext cx="8001000" cy="49530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171450</xdr:colOff>
      <xdr:row>1</xdr:row>
      <xdr:rowOff>114300</xdr:rowOff>
    </xdr:from>
    <xdr:ext cx="6467475" cy="40100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247650</xdr:colOff>
      <xdr:row>2</xdr:row>
      <xdr:rowOff>161925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676275</xdr:colOff>
      <xdr:row>3</xdr:row>
      <xdr:rowOff>0</xdr:rowOff>
    </xdr:from>
    <xdr:ext cx="7286625" cy="450532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771525</xdr:colOff>
      <xdr:row>1</xdr:row>
      <xdr:rowOff>180975</xdr:rowOff>
    </xdr:from>
    <xdr:ext cx="5715000" cy="374332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942975</xdr:colOff>
      <xdr:row>1</xdr:row>
      <xdr:rowOff>133350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3"/>
    </row>
    <row r="2">
      <c r="A2" s="5">
        <v>43101.0</v>
      </c>
      <c r="B2" s="3">
        <v>132.3</v>
      </c>
      <c r="C2" s="6">
        <v>11027.7</v>
      </c>
    </row>
    <row r="3">
      <c r="A3" s="5">
        <v>43132.0</v>
      </c>
      <c r="B3" s="3">
        <v>127.4</v>
      </c>
      <c r="C3" s="6">
        <v>10492.85</v>
      </c>
    </row>
    <row r="4">
      <c r="A4" s="5">
        <v>43160.0</v>
      </c>
      <c r="B4" s="3">
        <v>140.3</v>
      </c>
      <c r="C4" s="6">
        <v>10113.7</v>
      </c>
    </row>
    <row r="5">
      <c r="A5" s="5">
        <v>43191.0</v>
      </c>
      <c r="B5" s="3">
        <v>122.6</v>
      </c>
      <c r="C5" s="6">
        <v>10739.35</v>
      </c>
    </row>
    <row r="6">
      <c r="A6" s="7">
        <v>43221.0</v>
      </c>
      <c r="B6" s="3">
        <v>129.6</v>
      </c>
      <c r="C6" s="6">
        <v>10736.15</v>
      </c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9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9"/>
      <c r="BE6" s="8"/>
      <c r="BF6" s="8"/>
      <c r="BG6" s="8"/>
      <c r="BH6" s="8"/>
      <c r="BI6" s="8"/>
      <c r="BJ6" s="8"/>
      <c r="BK6" s="8"/>
    </row>
    <row r="7">
      <c r="A7" s="5">
        <v>43252.0</v>
      </c>
      <c r="B7" s="3">
        <v>127.7</v>
      </c>
      <c r="C7" s="6">
        <v>10714.3</v>
      </c>
    </row>
    <row r="8">
      <c r="A8" s="5">
        <v>43282.0</v>
      </c>
      <c r="B8" s="3">
        <v>125.7</v>
      </c>
      <c r="C8" s="6">
        <v>11356.5</v>
      </c>
    </row>
    <row r="9">
      <c r="A9" s="5">
        <v>43313.0</v>
      </c>
      <c r="B9" s="3">
        <v>128.0</v>
      </c>
      <c r="C9" s="6">
        <v>11680.5</v>
      </c>
    </row>
    <row r="10">
      <c r="A10" s="5">
        <v>43344.0</v>
      </c>
      <c r="B10" s="3">
        <v>128.8</v>
      </c>
      <c r="C10" s="6">
        <v>10930.45</v>
      </c>
    </row>
    <row r="11">
      <c r="A11" s="5">
        <v>43374.0</v>
      </c>
      <c r="B11" s="3">
        <v>132.8</v>
      </c>
      <c r="C11" s="6">
        <v>10386.6</v>
      </c>
    </row>
    <row r="12">
      <c r="A12" s="5">
        <v>43405.0</v>
      </c>
      <c r="B12" s="3">
        <v>126.1</v>
      </c>
      <c r="C12" s="6">
        <v>10876.75</v>
      </c>
    </row>
    <row r="13">
      <c r="A13" s="5">
        <v>43435.0</v>
      </c>
      <c r="B13" s="3">
        <v>133.9</v>
      </c>
      <c r="C13" s="6">
        <v>10862.55</v>
      </c>
    </row>
    <row r="14">
      <c r="A14" s="5">
        <v>43466.0</v>
      </c>
      <c r="B14" s="3">
        <v>134.4</v>
      </c>
      <c r="C14" s="6">
        <v>10830.95</v>
      </c>
    </row>
    <row r="15">
      <c r="A15" s="5">
        <v>43497.0</v>
      </c>
      <c r="B15" s="3">
        <v>127.6</v>
      </c>
      <c r="C15" s="6">
        <v>10792.5</v>
      </c>
    </row>
    <row r="16">
      <c r="A16" s="5">
        <v>43525.0</v>
      </c>
      <c r="B16" s="3">
        <v>144.1</v>
      </c>
      <c r="C16" s="6">
        <v>11623.9</v>
      </c>
    </row>
    <row r="17">
      <c r="A17" s="5">
        <v>43556.0</v>
      </c>
      <c r="B17" s="3">
        <v>126.5</v>
      </c>
      <c r="C17" s="6">
        <v>11748.15</v>
      </c>
    </row>
    <row r="18">
      <c r="A18" s="7">
        <v>43586.0</v>
      </c>
      <c r="B18" s="3">
        <v>135.4</v>
      </c>
      <c r="C18" s="6">
        <v>11922.8</v>
      </c>
    </row>
    <row r="19">
      <c r="A19" s="5">
        <v>43617.0</v>
      </c>
      <c r="B19" s="3">
        <v>129.3</v>
      </c>
      <c r="C19" s="6">
        <v>11788.85</v>
      </c>
    </row>
    <row r="20">
      <c r="A20" s="5">
        <v>43647.0</v>
      </c>
      <c r="B20" s="3">
        <v>131.8</v>
      </c>
      <c r="C20" s="6">
        <v>11118.0</v>
      </c>
    </row>
    <row r="21">
      <c r="A21" s="5">
        <v>43678.0</v>
      </c>
      <c r="B21" s="3">
        <v>126.2</v>
      </c>
      <c r="C21" s="6">
        <v>11023.25</v>
      </c>
    </row>
    <row r="22">
      <c r="A22" s="5">
        <v>43709.0</v>
      </c>
      <c r="B22" s="3">
        <v>122.9</v>
      </c>
      <c r="C22" s="6">
        <v>11474.45</v>
      </c>
    </row>
    <row r="23">
      <c r="A23" s="5">
        <v>43739.0</v>
      </c>
      <c r="B23" s="3">
        <v>124.0</v>
      </c>
      <c r="C23" s="6">
        <v>11877.45</v>
      </c>
    </row>
    <row r="24">
      <c r="A24" s="5">
        <v>43770.0</v>
      </c>
      <c r="B24" s="3">
        <v>128.8</v>
      </c>
      <c r="C24" s="6">
        <v>12056.05</v>
      </c>
    </row>
    <row r="25">
      <c r="A25" s="5">
        <v>43800.0</v>
      </c>
      <c r="B25" s="3">
        <v>134.5</v>
      </c>
      <c r="C25" s="6">
        <v>12168.45</v>
      </c>
    </row>
    <row r="26">
      <c r="A26" s="5">
        <v>43831.0</v>
      </c>
      <c r="B26" s="3">
        <v>137.4</v>
      </c>
      <c r="C26" s="6">
        <v>11962.1</v>
      </c>
    </row>
    <row r="27">
      <c r="A27" s="5">
        <v>43862.0</v>
      </c>
      <c r="B27" s="3">
        <v>134.2</v>
      </c>
      <c r="C27" s="6">
        <v>11201.75</v>
      </c>
    </row>
    <row r="28">
      <c r="A28" s="5">
        <v>43891.0</v>
      </c>
      <c r="B28" s="3">
        <v>117.2</v>
      </c>
      <c r="C28" s="6">
        <v>8597.75</v>
      </c>
    </row>
    <row r="29">
      <c r="A29" s="5">
        <v>43922.0</v>
      </c>
      <c r="B29" s="3">
        <v>54.0</v>
      </c>
      <c r="C29" s="6">
        <v>9859.9</v>
      </c>
    </row>
    <row r="30">
      <c r="A30" s="7">
        <v>43952.0</v>
      </c>
      <c r="B30" s="3">
        <v>90.2</v>
      </c>
      <c r="C30" s="6">
        <v>9580.3</v>
      </c>
    </row>
    <row r="31">
      <c r="A31" s="5">
        <v>43983.0</v>
      </c>
      <c r="B31" s="3">
        <v>107.9</v>
      </c>
      <c r="C31" s="6">
        <v>10302.1</v>
      </c>
    </row>
    <row r="32">
      <c r="A32" s="5">
        <v>44013.0</v>
      </c>
      <c r="B32" s="3">
        <v>117.9</v>
      </c>
      <c r="C32" s="6">
        <v>11073.45</v>
      </c>
    </row>
    <row r="33">
      <c r="A33" s="5">
        <v>44044.0</v>
      </c>
      <c r="B33" s="3">
        <v>117.2</v>
      </c>
      <c r="C33" s="6">
        <v>11387.5</v>
      </c>
    </row>
    <row r="34">
      <c r="A34" s="5">
        <v>44075.0</v>
      </c>
      <c r="B34" s="3">
        <v>124.1</v>
      </c>
      <c r="C34" s="6">
        <v>11247.55</v>
      </c>
    </row>
    <row r="35">
      <c r="A35" s="5">
        <v>44105.0</v>
      </c>
      <c r="B35" s="3">
        <v>129.6</v>
      </c>
      <c r="C35" s="6">
        <v>11642.4</v>
      </c>
    </row>
    <row r="36">
      <c r="A36" s="5">
        <v>44136.0</v>
      </c>
      <c r="B36" s="3">
        <v>126.7</v>
      </c>
      <c r="C36" s="6">
        <v>12968.95</v>
      </c>
    </row>
    <row r="37">
      <c r="A37" s="5">
        <v>44166.0</v>
      </c>
      <c r="B37" s="3">
        <v>137.4</v>
      </c>
      <c r="C37" s="6">
        <v>13981.75</v>
      </c>
    </row>
    <row r="38">
      <c r="A38" s="5">
        <v>44197.0</v>
      </c>
      <c r="B38" s="3">
        <v>136.6</v>
      </c>
      <c r="C38" s="6">
        <v>13634.6</v>
      </c>
    </row>
    <row r="39">
      <c r="A39" s="5">
        <v>44228.0</v>
      </c>
      <c r="B39" s="3">
        <v>129.9</v>
      </c>
      <c r="C39" s="6">
        <v>14529.15</v>
      </c>
    </row>
    <row r="40">
      <c r="A40" s="5">
        <v>44256.0</v>
      </c>
      <c r="B40" s="3">
        <v>145.6</v>
      </c>
      <c r="C40" s="6">
        <v>14690.7</v>
      </c>
    </row>
    <row r="41">
      <c r="A41" s="5">
        <v>44287.0</v>
      </c>
      <c r="B41" s="3">
        <v>126.1</v>
      </c>
      <c r="C41" s="6">
        <v>14631.1</v>
      </c>
    </row>
    <row r="42">
      <c r="A42" s="7">
        <v>44317.0</v>
      </c>
      <c r="B42" s="3">
        <v>115.1</v>
      </c>
      <c r="C42" s="6">
        <v>15582.8</v>
      </c>
    </row>
    <row r="43">
      <c r="A43" s="5">
        <v>44348.0</v>
      </c>
      <c r="B43" s="4">
        <v>122.8</v>
      </c>
      <c r="C43" s="6">
        <v>15721.5</v>
      </c>
    </row>
    <row r="44">
      <c r="A44" s="5">
        <v>44378.0</v>
      </c>
      <c r="B44" s="4">
        <v>131.5</v>
      </c>
      <c r="C44" s="6">
        <v>15763.05</v>
      </c>
    </row>
    <row r="45">
      <c r="A45" s="5">
        <v>44409.0</v>
      </c>
      <c r="B45" s="4">
        <v>132.4</v>
      </c>
      <c r="C45" s="6">
        <v>17132.2</v>
      </c>
    </row>
    <row r="46">
      <c r="A46" s="5">
        <v>44440.0</v>
      </c>
      <c r="B46" s="4">
        <v>129.5</v>
      </c>
      <c r="C46" s="6">
        <v>17618.15</v>
      </c>
    </row>
    <row r="47">
      <c r="A47" s="5">
        <v>44470.0</v>
      </c>
      <c r="B47" s="4">
        <v>135.0</v>
      </c>
      <c r="C47" s="6">
        <v>17671.65</v>
      </c>
    </row>
    <row r="48">
      <c r="A48" s="5">
        <v>44501.0</v>
      </c>
      <c r="B48" s="4">
        <v>128.0</v>
      </c>
      <c r="C48" s="6">
        <v>16983.2</v>
      </c>
    </row>
    <row r="49">
      <c r="A49" s="5">
        <v>44531.0</v>
      </c>
      <c r="B49" s="4">
        <v>138.8</v>
      </c>
      <c r="C49" s="6">
        <v>17354.05</v>
      </c>
    </row>
    <row r="50">
      <c r="A50" s="5">
        <v>44562.0</v>
      </c>
      <c r="B50" s="4">
        <v>139.3</v>
      </c>
      <c r="C50" s="6">
        <v>17339.85</v>
      </c>
    </row>
    <row r="51">
      <c r="A51" s="5">
        <v>44593.0</v>
      </c>
      <c r="B51" s="4">
        <v>131.4</v>
      </c>
      <c r="C51" s="6">
        <v>16793.9</v>
      </c>
    </row>
    <row r="52">
      <c r="A52" s="5">
        <v>44621.0</v>
      </c>
      <c r="B52" s="4">
        <v>148.8</v>
      </c>
      <c r="C52" s="6">
        <v>17464.75</v>
      </c>
    </row>
    <row r="53">
      <c r="A53" s="5">
        <v>44652.0</v>
      </c>
      <c r="B53" s="4">
        <v>134.5</v>
      </c>
      <c r="C53" s="6">
        <v>17102.55</v>
      </c>
    </row>
    <row r="54">
      <c r="A54" s="7">
        <v>44682.0</v>
      </c>
      <c r="B54" s="4">
        <v>137.8</v>
      </c>
      <c r="C54" s="6">
        <v>16584.55</v>
      </c>
    </row>
    <row r="55">
      <c r="A55" s="5">
        <v>44713.0</v>
      </c>
      <c r="B55" s="4">
        <v>138.3</v>
      </c>
      <c r="C55" s="6">
        <v>15780.25</v>
      </c>
    </row>
    <row r="56">
      <c r="A56" s="5">
        <v>44743.0</v>
      </c>
      <c r="B56" s="4">
        <v>134.4</v>
      </c>
      <c r="C56" s="6">
        <v>17158.25</v>
      </c>
    </row>
    <row r="57">
      <c r="A57" s="5">
        <v>44774.0</v>
      </c>
      <c r="B57" s="4">
        <v>131.5</v>
      </c>
      <c r="C57" s="6">
        <v>17759.3</v>
      </c>
    </row>
    <row r="58">
      <c r="A58" s="5">
        <v>44805.0</v>
      </c>
      <c r="B58" s="4">
        <v>133.8</v>
      </c>
      <c r="C58" s="6">
        <v>17094.35</v>
      </c>
    </row>
    <row r="59">
      <c r="A59" s="5">
        <v>44835.0</v>
      </c>
      <c r="B59" s="4">
        <v>129.5</v>
      </c>
      <c r="C59" s="6">
        <v>18012.2</v>
      </c>
    </row>
    <row r="60">
      <c r="A60" s="5">
        <v>44866.0</v>
      </c>
      <c r="B60" s="4">
        <v>137.7</v>
      </c>
      <c r="C60" s="6">
        <v>18758.35</v>
      </c>
    </row>
    <row r="61">
      <c r="A61" s="5">
        <v>44896.0</v>
      </c>
      <c r="B61" s="3">
        <v>145.9</v>
      </c>
      <c r="C61" s="6">
        <v>18105.3</v>
      </c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  <row r="1001">
      <c r="C100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75"/>
    <col customWidth="1" min="6" max="6" width="16.38"/>
    <col hidden="1" min="7" max="7" width="12.63"/>
    <col customWidth="1" hidden="1" min="9" max="9" width="15.25"/>
    <col customWidth="1" min="10" max="10" width="21.63"/>
  </cols>
  <sheetData>
    <row r="2">
      <c r="B2" s="11"/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</row>
    <row r="3">
      <c r="B3" s="13" t="s">
        <v>12</v>
      </c>
      <c r="C3" s="14">
        <v>60.0</v>
      </c>
      <c r="D3" s="14">
        <v>60.0</v>
      </c>
      <c r="E3" s="14">
        <v>60.0</v>
      </c>
      <c r="F3" s="14">
        <v>20.0</v>
      </c>
      <c r="G3" s="14">
        <v>60.0</v>
      </c>
      <c r="H3" s="14">
        <v>60.0</v>
      </c>
      <c r="I3" s="14">
        <v>60.0</v>
      </c>
      <c r="J3" s="14">
        <v>60.0</v>
      </c>
      <c r="K3" s="14">
        <v>60.0</v>
      </c>
      <c r="L3" s="14">
        <v>60.0</v>
      </c>
    </row>
    <row r="4">
      <c r="B4" s="13" t="s">
        <v>13</v>
      </c>
      <c r="C4" s="14">
        <v>13356.890833</v>
      </c>
      <c r="D4" s="14">
        <v>128.811667</v>
      </c>
      <c r="E4" s="14">
        <v>153.936667</v>
      </c>
      <c r="F4" s="14">
        <v>0.04415</v>
      </c>
      <c r="G4" s="14">
        <v>0.051964</v>
      </c>
      <c r="H4" s="14">
        <v>7867.051167</v>
      </c>
      <c r="I4" s="14">
        <v>6.815183</v>
      </c>
      <c r="J4" s="14">
        <v>73.1322</v>
      </c>
      <c r="K4" s="14">
        <v>209.769</v>
      </c>
      <c r="L4" s="14">
        <v>8113.794167</v>
      </c>
    </row>
    <row r="5">
      <c r="B5" s="13" t="s">
        <v>14</v>
      </c>
      <c r="C5" s="14">
        <v>2912.860063</v>
      </c>
      <c r="D5" s="14">
        <v>13.450437</v>
      </c>
      <c r="E5" s="14">
        <v>12.520288</v>
      </c>
      <c r="F5" s="14">
        <v>0.084783</v>
      </c>
      <c r="G5" s="14">
        <v>0.0157</v>
      </c>
      <c r="H5" s="14">
        <v>2819.095688</v>
      </c>
      <c r="I5" s="14">
        <v>0.681807</v>
      </c>
      <c r="J5" s="14">
        <v>4.12415</v>
      </c>
      <c r="K5" s="14">
        <v>24774.507808</v>
      </c>
      <c r="L5" s="14">
        <v>18607.002933</v>
      </c>
    </row>
    <row r="6">
      <c r="B6" s="13" t="s">
        <v>15</v>
      </c>
      <c r="C6" s="14">
        <v>8597.75</v>
      </c>
      <c r="D6" s="14">
        <v>54.0</v>
      </c>
      <c r="E6" s="14">
        <v>136.4</v>
      </c>
      <c r="F6" s="14">
        <v>-0.239</v>
      </c>
      <c r="G6" s="14">
        <v>0.0205</v>
      </c>
      <c r="H6" s="14">
        <v>1959.3</v>
      </c>
      <c r="I6" s="14">
        <v>5.837</v>
      </c>
      <c r="J6" s="14">
        <v>63.55</v>
      </c>
      <c r="K6" s="14">
        <v>-61972.8</v>
      </c>
      <c r="L6" s="14">
        <v>-48319.17</v>
      </c>
    </row>
    <row r="7">
      <c r="B7" s="13" t="s">
        <v>16</v>
      </c>
      <c r="C7" s="14">
        <v>11000.05</v>
      </c>
      <c r="D7" s="14">
        <v>126.175</v>
      </c>
      <c r="E7" s="14">
        <v>141.1</v>
      </c>
      <c r="F7" s="14">
        <v>0.0385</v>
      </c>
      <c r="G7" s="14">
        <v>0.041425</v>
      </c>
      <c r="H7" s="14">
        <v>5551.3525</v>
      </c>
      <c r="I7" s="14">
        <v>6.19725</v>
      </c>
      <c r="J7" s="14">
        <v>70.79125</v>
      </c>
      <c r="K7" s="14">
        <v>-10877.875</v>
      </c>
      <c r="L7" s="14">
        <v>53.475</v>
      </c>
    </row>
    <row r="8">
      <c r="B8" s="13" t="s">
        <v>17</v>
      </c>
      <c r="C8" s="14">
        <v>11900.125</v>
      </c>
      <c r="D8" s="14">
        <v>129.75</v>
      </c>
      <c r="E8" s="14">
        <v>152.85</v>
      </c>
      <c r="F8" s="14">
        <v>0.056</v>
      </c>
      <c r="G8" s="14">
        <v>0.05255</v>
      </c>
      <c r="H8" s="14">
        <v>8631.22</v>
      </c>
      <c r="I8" s="14">
        <v>6.6895</v>
      </c>
      <c r="J8" s="14">
        <v>73.2025</v>
      </c>
      <c r="K8" s="14">
        <v>1797.62</v>
      </c>
      <c r="L8" s="14">
        <v>5632.595</v>
      </c>
    </row>
    <row r="9">
      <c r="B9" s="13" t="s">
        <v>18</v>
      </c>
      <c r="C9" s="14">
        <v>16636.8875</v>
      </c>
      <c r="D9" s="14">
        <v>134.625</v>
      </c>
      <c r="E9" s="14">
        <v>163.775</v>
      </c>
      <c r="F9" s="14">
        <v>0.07325</v>
      </c>
      <c r="G9" s="14">
        <v>0.066075</v>
      </c>
      <c r="H9" s="14">
        <v>9896.515</v>
      </c>
      <c r="I9" s="14">
        <v>7.41425</v>
      </c>
      <c r="J9" s="14">
        <v>75.085</v>
      </c>
      <c r="K9" s="14">
        <v>13310.6325</v>
      </c>
      <c r="L9" s="14">
        <v>17153.025</v>
      </c>
    </row>
    <row r="10">
      <c r="B10" s="13" t="s">
        <v>19</v>
      </c>
      <c r="C10" s="14">
        <v>18758.35</v>
      </c>
      <c r="D10" s="14">
        <v>148.8</v>
      </c>
      <c r="E10" s="14">
        <v>176.7</v>
      </c>
      <c r="F10" s="14">
        <v>0.201</v>
      </c>
      <c r="G10" s="14">
        <v>0.0779</v>
      </c>
      <c r="H10" s="14">
        <v>13248.5</v>
      </c>
      <c r="I10" s="14">
        <v>8.024</v>
      </c>
      <c r="J10" s="14">
        <v>82.78</v>
      </c>
      <c r="K10" s="14">
        <v>62015.68</v>
      </c>
      <c r="L10" s="14">
        <v>55595.18</v>
      </c>
    </row>
    <row r="11">
      <c r="B11" s="15" t="s">
        <v>20</v>
      </c>
      <c r="C11" s="16">
        <v>-1.36503180692258</v>
      </c>
      <c r="D11" s="16">
        <v>15.0597334243941</v>
      </c>
      <c r="E11" s="16">
        <v>-1.16484259786553</v>
      </c>
      <c r="F11" s="16">
        <v>4.84158617454291</v>
      </c>
      <c r="G11" s="16">
        <v>-0.966788046078902</v>
      </c>
      <c r="H11" s="16">
        <v>-0.901227096258487</v>
      </c>
      <c r="I11" s="16">
        <v>-1.40505395309985</v>
      </c>
      <c r="J11" s="16">
        <v>0.218204624709162</v>
      </c>
      <c r="K11" s="16">
        <v>0.547811664674323</v>
      </c>
      <c r="L11" s="16">
        <v>1.31656587432675</v>
      </c>
    </row>
    <row r="12">
      <c r="B12" s="15" t="s">
        <v>21</v>
      </c>
      <c r="C12" s="16">
        <v>0.442631451493041</v>
      </c>
      <c r="D12" s="16">
        <v>-3.33294927762638</v>
      </c>
      <c r="E12" s="16">
        <v>0.272239865584977</v>
      </c>
      <c r="F12" s="16">
        <v>-1.88639099768967</v>
      </c>
      <c r="G12" s="16">
        <v>-0.230136850853733</v>
      </c>
      <c r="H12" s="16">
        <v>-0.29504475150996</v>
      </c>
      <c r="I12" s="16">
        <v>0.160353638814931</v>
      </c>
      <c r="J12" s="16">
        <v>0.210292458926411</v>
      </c>
      <c r="K12" s="16">
        <v>-0.114329007632106</v>
      </c>
      <c r="L12" s="16">
        <v>0.035358165888776</v>
      </c>
    </row>
    <row r="13">
      <c r="B13" s="15" t="s">
        <v>22</v>
      </c>
      <c r="C13" s="16">
        <v>5.90689059560851</v>
      </c>
      <c r="D13" s="16">
        <v>5.57355726227518</v>
      </c>
      <c r="E13" s="16">
        <v>5.84022392894185</v>
      </c>
      <c r="F13" s="16">
        <v>4.32192809488736</v>
      </c>
      <c r="G13" s="16">
        <v>5.84022392894185</v>
      </c>
      <c r="H13" s="16">
        <v>5.90689059560851</v>
      </c>
      <c r="I13" s="16">
        <v>5.87355726227518</v>
      </c>
      <c r="J13" s="16">
        <v>5.87355726227518</v>
      </c>
      <c r="K13" s="16">
        <v>5.87355726227518</v>
      </c>
      <c r="L13" s="16">
        <v>5.90689059560851</v>
      </c>
    </row>
    <row r="14">
      <c r="B14" s="15" t="s">
        <v>23</v>
      </c>
      <c r="C14" s="16">
        <v>2912.86006252535</v>
      </c>
      <c r="D14" s="16">
        <v>13.4504374784458</v>
      </c>
      <c r="E14" s="16">
        <v>12.5202881683773</v>
      </c>
      <c r="F14" s="16">
        <v>0.0847828650761833</v>
      </c>
      <c r="G14" s="16">
        <v>0.0156999327745151</v>
      </c>
      <c r="H14" s="16">
        <v>2819.09568831115</v>
      </c>
      <c r="I14" s="16">
        <v>0.681806983265336</v>
      </c>
      <c r="J14" s="16">
        <v>4.12415004823284</v>
      </c>
      <c r="K14" s="16">
        <v>24774.5078081992</v>
      </c>
      <c r="L14" s="16">
        <v>18607.0029329448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hidden="1" min="2" max="2" width="12.63"/>
    <col hidden="1" min="4" max="5" width="12.63"/>
  </cols>
  <sheetData>
    <row r="1">
      <c r="A1" s="17" t="s">
        <v>24</v>
      </c>
      <c r="B1" s="17" t="s">
        <v>25</v>
      </c>
      <c r="C1" s="18" t="s">
        <v>26</v>
      </c>
      <c r="D1" s="19"/>
      <c r="E1" s="20"/>
      <c r="F1" s="21" t="s">
        <v>2</v>
      </c>
    </row>
    <row r="2">
      <c r="A2" s="22">
        <v>43159.0</v>
      </c>
      <c r="B2" s="23">
        <v>0.2916666666666667</v>
      </c>
      <c r="C2" s="24">
        <v>0.072</v>
      </c>
      <c r="D2" s="19">
        <v>0.069</v>
      </c>
      <c r="E2" s="20">
        <v>0.063</v>
      </c>
      <c r="F2" s="6">
        <v>10113.7</v>
      </c>
    </row>
    <row r="3">
      <c r="A3" s="25">
        <v>43251.0</v>
      </c>
      <c r="B3" s="26">
        <v>0.2916666666666667</v>
      </c>
      <c r="C3" s="27">
        <v>0.077</v>
      </c>
      <c r="D3" s="28">
        <v>0.073</v>
      </c>
      <c r="E3" s="29">
        <v>0.07</v>
      </c>
      <c r="F3" s="6">
        <v>10736.15</v>
      </c>
    </row>
    <row r="4">
      <c r="A4" s="30">
        <v>43343.0</v>
      </c>
      <c r="B4" s="26">
        <v>0.2916666666666667</v>
      </c>
      <c r="C4" s="27">
        <v>0.082</v>
      </c>
      <c r="D4" s="28">
        <v>0.076</v>
      </c>
      <c r="E4" s="31">
        <v>0.077</v>
      </c>
      <c r="F4" s="32">
        <v>10930.45</v>
      </c>
    </row>
    <row r="5">
      <c r="A5" s="30">
        <v>43434.0</v>
      </c>
      <c r="B5" s="26">
        <v>0.2916666666666667</v>
      </c>
      <c r="C5" s="29">
        <v>0.071</v>
      </c>
      <c r="D5" s="28">
        <v>0.074</v>
      </c>
      <c r="E5" s="31">
        <v>0.082</v>
      </c>
      <c r="F5" s="6">
        <v>10862.55</v>
      </c>
    </row>
    <row r="6">
      <c r="A6" s="30">
        <v>43524.0</v>
      </c>
      <c r="B6" s="26">
        <v>0.2916666666666667</v>
      </c>
      <c r="C6" s="29">
        <v>0.066</v>
      </c>
      <c r="D6" s="28">
        <v>0.069</v>
      </c>
      <c r="E6" s="31">
        <v>0.071</v>
      </c>
      <c r="F6" s="6">
        <v>11623.9</v>
      </c>
    </row>
    <row r="7">
      <c r="A7" s="25">
        <v>43616.0</v>
      </c>
      <c r="B7" s="26">
        <v>0.2916666666666667</v>
      </c>
      <c r="C7" s="29">
        <v>0.058</v>
      </c>
      <c r="D7" s="28">
        <v>0.063</v>
      </c>
      <c r="E7" s="31">
        <v>0.066</v>
      </c>
      <c r="F7" s="6">
        <v>11788.85</v>
      </c>
    </row>
    <row r="8">
      <c r="A8" s="30">
        <v>43707.0</v>
      </c>
      <c r="B8" s="26">
        <v>0.2916666666666667</v>
      </c>
      <c r="C8" s="29">
        <v>0.05</v>
      </c>
      <c r="D8" s="28">
        <v>0.057</v>
      </c>
      <c r="E8" s="31">
        <v>0.058</v>
      </c>
      <c r="F8" s="6">
        <v>11474.45</v>
      </c>
    </row>
    <row r="9">
      <c r="A9" s="30">
        <v>43798.0</v>
      </c>
      <c r="B9" s="26">
        <v>0.2916666666666667</v>
      </c>
      <c r="C9" s="29">
        <v>0.045</v>
      </c>
      <c r="D9" s="28">
        <v>0.047</v>
      </c>
      <c r="E9" s="31">
        <v>0.05</v>
      </c>
      <c r="F9" s="6">
        <v>12168.45</v>
      </c>
    </row>
    <row r="10">
      <c r="A10" s="30">
        <v>43889.0</v>
      </c>
      <c r="B10" s="26">
        <v>0.2916666666666667</v>
      </c>
      <c r="C10" s="31">
        <v>0.047</v>
      </c>
      <c r="D10" s="28">
        <v>0.047</v>
      </c>
      <c r="E10" s="27">
        <v>0.051</v>
      </c>
      <c r="F10" s="6">
        <v>8597.75</v>
      </c>
    </row>
    <row r="11">
      <c r="A11" s="25">
        <v>43980.0</v>
      </c>
      <c r="B11" s="26">
        <v>0.2916666666666667</v>
      </c>
      <c r="C11" s="27">
        <v>0.031</v>
      </c>
      <c r="D11" s="28">
        <v>0.021</v>
      </c>
      <c r="E11" s="29">
        <v>0.041</v>
      </c>
      <c r="F11" s="6">
        <v>10302.1</v>
      </c>
    </row>
    <row r="12">
      <c r="A12" s="30">
        <v>44074.0</v>
      </c>
      <c r="B12" s="26">
        <v>0.2916666666666667</v>
      </c>
      <c r="C12" s="29">
        <v>-0.239</v>
      </c>
      <c r="D12" s="28">
        <v>-0.183</v>
      </c>
      <c r="E12" s="31">
        <v>0.031</v>
      </c>
      <c r="F12" s="6">
        <v>11247.55</v>
      </c>
    </row>
    <row r="13">
      <c r="A13" s="30">
        <v>44162.0</v>
      </c>
      <c r="B13" s="26">
        <v>0.2916666666666667</v>
      </c>
      <c r="C13" s="27">
        <v>-0.075</v>
      </c>
      <c r="D13" s="28">
        <v>-0.088</v>
      </c>
      <c r="E13" s="31">
        <v>-0.239</v>
      </c>
      <c r="F13" s="6">
        <v>13981.75</v>
      </c>
    </row>
    <row r="14">
      <c r="A14" s="30">
        <v>44253.0</v>
      </c>
      <c r="B14" s="26">
        <v>0.2916666666666667</v>
      </c>
      <c r="C14" s="29">
        <v>0.004</v>
      </c>
      <c r="D14" s="28">
        <v>0.005</v>
      </c>
      <c r="E14" s="31">
        <v>-0.075</v>
      </c>
      <c r="F14" s="6">
        <v>14690.7</v>
      </c>
    </row>
    <row r="15">
      <c r="A15" s="25">
        <v>44347.0</v>
      </c>
      <c r="B15" s="26">
        <v>0.2916666666666667</v>
      </c>
      <c r="C15" s="27">
        <v>0.016</v>
      </c>
      <c r="D15" s="28">
        <v>0.01</v>
      </c>
      <c r="E15" s="31">
        <v>0.004</v>
      </c>
      <c r="F15" s="6">
        <v>15721.5</v>
      </c>
    </row>
    <row r="16">
      <c r="A16" s="30">
        <v>44439.0</v>
      </c>
      <c r="B16" s="26">
        <v>0.2916666666666667</v>
      </c>
      <c r="C16" s="27">
        <v>0.201</v>
      </c>
      <c r="D16" s="28">
        <v>0.2</v>
      </c>
      <c r="E16" s="31">
        <v>0.016</v>
      </c>
      <c r="F16" s="6">
        <v>17618.15</v>
      </c>
    </row>
    <row r="17">
      <c r="A17" s="30">
        <v>44530.0</v>
      </c>
      <c r="B17" s="26">
        <v>0.2916666666666667</v>
      </c>
      <c r="C17" s="31">
        <v>0.084</v>
      </c>
      <c r="D17" s="28">
        <v>0.084</v>
      </c>
      <c r="E17" s="31">
        <v>0.201</v>
      </c>
      <c r="F17" s="6">
        <v>17354.05</v>
      </c>
    </row>
    <row r="18">
      <c r="A18" s="30">
        <v>44620.0</v>
      </c>
      <c r="B18" s="26">
        <v>0.2916666666666667</v>
      </c>
      <c r="C18" s="29">
        <v>0.054</v>
      </c>
      <c r="D18" s="28">
        <v>0.06</v>
      </c>
      <c r="E18" s="31">
        <v>0.084</v>
      </c>
      <c r="F18" s="6">
        <v>17464.75</v>
      </c>
    </row>
    <row r="19">
      <c r="A19" s="25">
        <v>44712.0</v>
      </c>
      <c r="B19" s="26">
        <v>0.2916666666666667</v>
      </c>
      <c r="C19" s="27">
        <v>0.041</v>
      </c>
      <c r="D19" s="28">
        <v>0.04</v>
      </c>
      <c r="E19" s="31">
        <v>0.054</v>
      </c>
      <c r="F19" s="6">
        <v>15780.25</v>
      </c>
    </row>
    <row r="20">
      <c r="A20" s="30">
        <v>44804.0</v>
      </c>
      <c r="B20" s="26">
        <v>0.2916666666666667</v>
      </c>
      <c r="C20" s="29">
        <v>0.135</v>
      </c>
      <c r="D20" s="28">
        <v>0.152</v>
      </c>
      <c r="E20" s="31">
        <v>0.041</v>
      </c>
      <c r="F20" s="6">
        <v>17094.35</v>
      </c>
    </row>
    <row r="21">
      <c r="A21" s="30">
        <v>44895.0</v>
      </c>
      <c r="B21" s="26">
        <v>0.2916666666666667</v>
      </c>
      <c r="C21" s="27">
        <v>0.063</v>
      </c>
      <c r="D21" s="28">
        <v>0.062</v>
      </c>
      <c r="E21" s="31">
        <v>0.135</v>
      </c>
      <c r="F21" s="6">
        <v>18105.3</v>
      </c>
    </row>
    <row r="22">
      <c r="D22" s="18" t="s">
        <v>27</v>
      </c>
      <c r="E22" s="18" t="s">
        <v>28</v>
      </c>
      <c r="F22" s="33"/>
    </row>
    <row r="23">
      <c r="F23" s="34"/>
    </row>
    <row r="24">
      <c r="F24" s="34"/>
    </row>
    <row r="25">
      <c r="F25" s="34"/>
    </row>
    <row r="26">
      <c r="F26" s="34"/>
    </row>
    <row r="27">
      <c r="F27" s="34"/>
    </row>
    <row r="28">
      <c r="F28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7.63"/>
  </cols>
  <sheetData>
    <row r="1">
      <c r="A1" s="35" t="s">
        <v>29</v>
      </c>
      <c r="B1" s="35" t="s">
        <v>30</v>
      </c>
      <c r="C1" s="2" t="s">
        <v>31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>
      <c r="A2" s="37">
        <v>43101.0</v>
      </c>
      <c r="B2" s="38">
        <v>136.9</v>
      </c>
      <c r="C2" s="6">
        <v>18105.3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>
      <c r="A3" s="37">
        <v>43132.0</v>
      </c>
      <c r="B3" s="38">
        <v>136.4</v>
      </c>
      <c r="C3" s="6">
        <v>18758.35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</row>
    <row r="4">
      <c r="A4" s="37">
        <v>43160.0</v>
      </c>
      <c r="B4" s="38">
        <v>136.5</v>
      </c>
      <c r="C4" s="6">
        <v>18012.2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>
      <c r="A5" s="37">
        <v>43191.0</v>
      </c>
      <c r="B5" s="38">
        <v>137.1</v>
      </c>
      <c r="C5" s="6">
        <v>17094.35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>
      <c r="A6" s="39">
        <v>43221.0</v>
      </c>
      <c r="B6" s="38">
        <v>137.8</v>
      </c>
      <c r="C6" s="6">
        <v>17759.3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>
      <c r="A7" s="37">
        <v>43252.0</v>
      </c>
      <c r="B7" s="38">
        <v>138.5</v>
      </c>
      <c r="C7" s="6">
        <v>17158.25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>
      <c r="A8" s="37">
        <v>43282.0</v>
      </c>
      <c r="B8" s="38">
        <v>139.8</v>
      </c>
      <c r="C8" s="6">
        <v>15780.25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</row>
    <row r="9">
      <c r="A9" s="37">
        <v>43313.0</v>
      </c>
      <c r="B9" s="38">
        <v>140.4</v>
      </c>
      <c r="C9" s="6">
        <v>16584.55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</row>
    <row r="10">
      <c r="A10" s="37">
        <v>43344.0</v>
      </c>
      <c r="B10" s="38">
        <v>140.2</v>
      </c>
      <c r="C10" s="6">
        <v>17102.55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>
      <c r="A11" s="37">
        <v>43374.0</v>
      </c>
      <c r="B11" s="38">
        <v>140.7</v>
      </c>
      <c r="C11" s="6">
        <v>17464.75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>
      <c r="A12" s="37">
        <v>43405.0</v>
      </c>
      <c r="B12" s="38">
        <v>140.8</v>
      </c>
      <c r="C12" s="6">
        <v>16793.9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</row>
    <row r="13">
      <c r="A13" s="37">
        <v>43435.0</v>
      </c>
      <c r="B13" s="38">
        <v>140.1</v>
      </c>
      <c r="C13" s="6">
        <v>17339.85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>
      <c r="A14" s="37">
        <v>43466.0</v>
      </c>
      <c r="B14" s="38">
        <v>139.6</v>
      </c>
      <c r="C14" s="6">
        <v>17354.05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>
      <c r="A15" s="37">
        <v>43497.0</v>
      </c>
      <c r="B15" s="38">
        <v>139.9</v>
      </c>
      <c r="C15" s="6">
        <v>16983.2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>
      <c r="A16" s="37">
        <v>43525.0</v>
      </c>
      <c r="B16" s="38">
        <v>140.4</v>
      </c>
      <c r="C16" s="6">
        <v>17671.65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>
      <c r="A17" s="37">
        <v>43556.0</v>
      </c>
      <c r="B17" s="38">
        <v>141.2</v>
      </c>
      <c r="C17" s="6">
        <v>17618.15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</row>
    <row r="18">
      <c r="A18" s="39">
        <v>43586.0</v>
      </c>
      <c r="B18" s="38">
        <v>142.0</v>
      </c>
      <c r="C18" s="6">
        <v>17132.2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</row>
    <row r="19">
      <c r="A19" s="37">
        <v>43617.0</v>
      </c>
      <c r="B19" s="40">
        <f>SUM(B18+B20)/2</f>
        <v>143.1</v>
      </c>
      <c r="C19" s="6">
        <v>15763.05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>
      <c r="A20" s="37">
        <v>43647.0</v>
      </c>
      <c r="B20" s="38">
        <v>144.2</v>
      </c>
      <c r="C20" s="6">
        <v>15721.5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</row>
    <row r="21">
      <c r="A21" s="37">
        <v>43678.0</v>
      </c>
      <c r="B21" s="38">
        <v>145.0</v>
      </c>
      <c r="C21" s="6">
        <v>15582.8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</row>
    <row r="22">
      <c r="A22" s="37">
        <v>43709.0</v>
      </c>
      <c r="B22" s="38">
        <v>145.8</v>
      </c>
      <c r="C22" s="6">
        <v>14631.1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3">
      <c r="A23" s="37">
        <v>43739.0</v>
      </c>
      <c r="B23" s="38">
        <v>147.2</v>
      </c>
      <c r="C23" s="6">
        <v>14690.7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</row>
    <row r="24">
      <c r="A24" s="37">
        <v>43770.0</v>
      </c>
      <c r="B24" s="38">
        <v>148.6</v>
      </c>
      <c r="C24" s="6">
        <v>14529.15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>
      <c r="A25" s="37">
        <v>43800.0</v>
      </c>
      <c r="B25" s="38">
        <v>150.4</v>
      </c>
      <c r="C25" s="6">
        <v>13634.6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</row>
    <row r="26">
      <c r="A26" s="37">
        <v>43831.0</v>
      </c>
      <c r="B26" s="38">
        <v>150.2</v>
      </c>
      <c r="C26" s="6">
        <v>13981.75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</row>
    <row r="27">
      <c r="A27" s="37">
        <v>43862.0</v>
      </c>
      <c r="B27" s="38">
        <v>149.1</v>
      </c>
      <c r="C27" s="6">
        <v>12968.95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</row>
    <row r="28">
      <c r="A28" s="37">
        <v>43891.0</v>
      </c>
      <c r="B28" s="38">
        <v>148.6</v>
      </c>
      <c r="C28" s="6">
        <v>11642.4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</row>
    <row r="29">
      <c r="A29" s="37">
        <v>43922.0</v>
      </c>
      <c r="B29" s="38">
        <v>151.4</v>
      </c>
      <c r="C29" s="6">
        <v>11247.55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</row>
    <row r="30">
      <c r="A30" s="39">
        <v>43952.0</v>
      </c>
      <c r="B30" s="38">
        <v>150.9</v>
      </c>
      <c r="C30" s="6">
        <v>11387.5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</row>
    <row r="31">
      <c r="A31" s="37">
        <v>43983.0</v>
      </c>
      <c r="B31" s="38">
        <v>151.8</v>
      </c>
      <c r="C31" s="6">
        <v>11073.45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</row>
    <row r="32">
      <c r="A32" s="37">
        <v>44013.0</v>
      </c>
      <c r="B32" s="38">
        <v>153.9</v>
      </c>
      <c r="C32" s="6">
        <v>10302.1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>
      <c r="A33" s="37">
        <v>44044.0</v>
      </c>
      <c r="B33" s="38">
        <v>154.7</v>
      </c>
      <c r="C33" s="6">
        <v>9580.3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>
      <c r="A34" s="37">
        <v>44075.0</v>
      </c>
      <c r="B34" s="38">
        <v>156.4</v>
      </c>
      <c r="C34" s="6">
        <v>9859.9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>
      <c r="A35" s="37">
        <v>44105.0</v>
      </c>
      <c r="B35" s="38">
        <v>158.4</v>
      </c>
      <c r="C35" s="6">
        <v>8597.75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>
      <c r="A36" s="37">
        <v>44136.0</v>
      </c>
      <c r="B36" s="38">
        <v>158.9</v>
      </c>
      <c r="C36" s="6">
        <v>11201.75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>
      <c r="A37" s="37">
        <v>44166.0</v>
      </c>
      <c r="B37" s="38">
        <v>157.3</v>
      </c>
      <c r="C37" s="6">
        <v>11962.1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>
      <c r="A38" s="37">
        <v>44197.0</v>
      </c>
      <c r="B38" s="38">
        <v>156.3</v>
      </c>
      <c r="C38" s="6">
        <v>12168.45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39">
      <c r="A39" s="37">
        <v>44228.0</v>
      </c>
      <c r="B39" s="38">
        <v>156.6</v>
      </c>
      <c r="C39" s="6">
        <v>12056.05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>
      <c r="A40" s="37">
        <v>44256.0</v>
      </c>
      <c r="B40" s="38">
        <v>156.8</v>
      </c>
      <c r="C40" s="6">
        <v>11877.45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>
      <c r="A41" s="37">
        <v>44287.0</v>
      </c>
      <c r="B41" s="38">
        <v>157.8</v>
      </c>
      <c r="C41" s="6">
        <v>11474.45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</row>
    <row r="42">
      <c r="A42" s="39">
        <v>44317.0</v>
      </c>
      <c r="B42" s="38">
        <v>160.4</v>
      </c>
      <c r="C42" s="6">
        <v>11023.25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</row>
    <row r="43">
      <c r="A43" s="37">
        <v>44348.0</v>
      </c>
      <c r="B43" s="38">
        <v>161.3</v>
      </c>
      <c r="C43" s="6">
        <v>11118.0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</row>
    <row r="44">
      <c r="A44" s="37">
        <v>44378.0</v>
      </c>
      <c r="B44" s="38">
        <v>162.5</v>
      </c>
      <c r="C44" s="6">
        <v>11788.85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</row>
    <row r="45">
      <c r="A45" s="37">
        <v>44409.0</v>
      </c>
      <c r="B45" s="38">
        <v>162.9</v>
      </c>
      <c r="C45" s="6">
        <v>11922.8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>
      <c r="A46" s="37">
        <v>44440.0</v>
      </c>
      <c r="B46" s="38">
        <v>163.2</v>
      </c>
      <c r="C46" s="6">
        <v>11748.15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</row>
    <row r="47">
      <c r="A47" s="37">
        <v>44470.0</v>
      </c>
      <c r="B47" s="38">
        <v>165.5</v>
      </c>
      <c r="C47" s="6">
        <v>11623.9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</row>
    <row r="48">
      <c r="A48" s="37">
        <v>44501.0</v>
      </c>
      <c r="B48" s="38">
        <v>166.7</v>
      </c>
      <c r="C48" s="6">
        <v>10792.5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>
      <c r="A49" s="37">
        <v>44531.0</v>
      </c>
      <c r="B49" s="38">
        <v>166.2</v>
      </c>
      <c r="C49" s="6">
        <v>10830.95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>
      <c r="A50" s="37">
        <v>44562.0</v>
      </c>
      <c r="B50" s="38">
        <v>165.7</v>
      </c>
      <c r="C50" s="6">
        <v>10862.55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>
      <c r="A51" s="37">
        <v>44593.0</v>
      </c>
      <c r="B51" s="38">
        <v>166.1</v>
      </c>
      <c r="C51" s="6">
        <v>10876.75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>
      <c r="A52" s="37">
        <v>44621.0</v>
      </c>
      <c r="B52" s="38">
        <v>167.7</v>
      </c>
      <c r="C52" s="6">
        <v>10386.6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>
      <c r="A53" s="37">
        <v>44652.0</v>
      </c>
      <c r="B53" s="38">
        <v>170.1</v>
      </c>
      <c r="C53" s="6">
        <v>10930.45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</row>
    <row r="54">
      <c r="A54" s="39">
        <v>44682.0</v>
      </c>
      <c r="B54" s="38">
        <v>171.7</v>
      </c>
      <c r="C54" s="6">
        <v>11680.5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>
      <c r="A55" s="37">
        <v>44713.0</v>
      </c>
      <c r="B55" s="38">
        <v>172.6</v>
      </c>
      <c r="C55" s="6">
        <v>11356.5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</row>
    <row r="56">
      <c r="A56" s="37">
        <v>44743.0</v>
      </c>
      <c r="B56" s="38">
        <v>173.4</v>
      </c>
      <c r="C56" s="6">
        <v>10714.3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</row>
    <row r="57">
      <c r="A57" s="37">
        <v>44774.0</v>
      </c>
      <c r="B57" s="38">
        <v>174.3</v>
      </c>
      <c r="C57" s="6">
        <v>10736.15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</row>
    <row r="58">
      <c r="A58" s="37">
        <v>44805.0</v>
      </c>
      <c r="B58" s="38">
        <v>175.3</v>
      </c>
      <c r="C58" s="6">
        <v>10739.35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</row>
    <row r="59">
      <c r="A59" s="37">
        <v>44835.0</v>
      </c>
      <c r="B59" s="38">
        <v>176.7</v>
      </c>
      <c r="C59" s="6">
        <v>10113.7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</row>
    <row r="60">
      <c r="A60" s="37">
        <v>44866.0</v>
      </c>
      <c r="B60" s="38">
        <v>176.5</v>
      </c>
      <c r="C60" s="6">
        <v>10492.85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</row>
    <row r="61">
      <c r="A61" s="37">
        <v>44896.0</v>
      </c>
      <c r="B61" s="38">
        <v>175.7</v>
      </c>
      <c r="C61" s="6">
        <v>11027.7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</row>
    <row r="62"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</row>
    <row r="63">
      <c r="A63" s="37"/>
      <c r="B63" s="38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</row>
    <row r="64">
      <c r="A64" s="37"/>
      <c r="B64" s="38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</row>
    <row r="65">
      <c r="A65" s="37"/>
      <c r="B65" s="38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</row>
    <row r="66">
      <c r="A66" s="36"/>
      <c r="B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</row>
    <row r="67">
      <c r="A67" s="41"/>
      <c r="B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</row>
    <row r="68">
      <c r="A68" s="36"/>
      <c r="B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</row>
    <row r="69">
      <c r="A69" s="36"/>
      <c r="B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</row>
    <row r="70">
      <c r="A70" s="36"/>
      <c r="B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</row>
    <row r="71">
      <c r="A71" s="36"/>
      <c r="B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</row>
    <row r="72">
      <c r="A72" s="36"/>
      <c r="B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</row>
    <row r="73">
      <c r="A73" s="36"/>
      <c r="B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</row>
    <row r="74">
      <c r="A74" s="36"/>
      <c r="B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</row>
    <row r="75">
      <c r="A75" s="36"/>
      <c r="B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</row>
    <row r="76">
      <c r="A76" s="36"/>
      <c r="B76" s="36"/>
      <c r="C76" s="10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</row>
    <row r="77">
      <c r="A77" s="36"/>
      <c r="B77" s="36"/>
      <c r="C77" s="10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</row>
    <row r="78">
      <c r="A78" s="36"/>
      <c r="B78" s="36"/>
      <c r="C78" s="10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</row>
    <row r="79">
      <c r="A79" s="36"/>
      <c r="B79" s="36"/>
      <c r="C79" s="10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>
      <c r="A80" s="36"/>
      <c r="B80" s="36"/>
      <c r="C80" s="10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>
      <c r="A81" s="36"/>
      <c r="B81" s="36"/>
      <c r="C81" s="10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>
      <c r="A82" s="36"/>
      <c r="B82" s="36"/>
      <c r="C82" s="10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</row>
    <row r="83">
      <c r="A83" s="36"/>
      <c r="B83" s="36"/>
      <c r="C83" s="10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>
      <c r="A84" s="36"/>
      <c r="B84" s="36"/>
      <c r="C84" s="10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>
      <c r="A85" s="36"/>
      <c r="B85" s="36"/>
      <c r="C85" s="10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>
      <c r="A86" s="36"/>
      <c r="B86" s="36"/>
      <c r="C86" s="10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</row>
    <row r="87">
      <c r="A87" s="36"/>
      <c r="B87" s="36"/>
      <c r="C87" s="10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</row>
    <row r="88">
      <c r="A88" s="36"/>
      <c r="B88" s="36"/>
      <c r="C88" s="10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</row>
    <row r="89">
      <c r="A89" s="36"/>
      <c r="B89" s="36"/>
      <c r="C89" s="10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</row>
    <row r="90">
      <c r="A90" s="36"/>
      <c r="B90" s="36"/>
      <c r="C90" s="10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</row>
    <row r="91">
      <c r="A91" s="36"/>
      <c r="B91" s="36"/>
      <c r="C91" s="10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</row>
    <row r="92">
      <c r="A92" s="36"/>
      <c r="B92" s="36"/>
      <c r="C92" s="10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</row>
    <row r="93">
      <c r="A93" s="36"/>
      <c r="B93" s="36"/>
      <c r="C93" s="10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>
      <c r="A94" s="36"/>
      <c r="B94" s="36"/>
      <c r="C94" s="10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>
      <c r="A95" s="36"/>
      <c r="B95" s="36"/>
      <c r="C95" s="10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>
      <c r="A96" s="36"/>
      <c r="B96" s="36"/>
      <c r="C96" s="10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</row>
    <row r="97">
      <c r="A97" s="36"/>
      <c r="B97" s="36"/>
      <c r="C97" s="10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</row>
    <row r="98">
      <c r="A98" s="36"/>
      <c r="B98" s="36"/>
      <c r="C98" s="10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</row>
    <row r="99">
      <c r="A99" s="36"/>
      <c r="B99" s="36"/>
      <c r="C99" s="10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</row>
    <row r="100">
      <c r="A100" s="36"/>
      <c r="B100" s="36"/>
      <c r="C100" s="10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</row>
    <row r="101">
      <c r="A101" s="36"/>
      <c r="B101" s="36"/>
      <c r="C101" s="10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</row>
    <row r="102">
      <c r="A102" s="36"/>
      <c r="B102" s="36"/>
      <c r="C102" s="10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</row>
    <row r="103">
      <c r="A103" s="36"/>
      <c r="B103" s="36"/>
      <c r="C103" s="10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</row>
    <row r="104">
      <c r="A104" s="36"/>
      <c r="B104" s="36"/>
      <c r="C104" s="10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</row>
    <row r="105">
      <c r="A105" s="36"/>
      <c r="B105" s="36"/>
      <c r="C105" s="10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</row>
    <row r="106">
      <c r="A106" s="36"/>
      <c r="B106" s="36"/>
      <c r="C106" s="10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</row>
    <row r="107">
      <c r="A107" s="36"/>
      <c r="B107" s="36"/>
      <c r="C107" s="10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</row>
    <row r="108">
      <c r="A108" s="36"/>
      <c r="B108" s="36"/>
      <c r="C108" s="10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</row>
    <row r="109">
      <c r="A109" s="36"/>
      <c r="B109" s="36"/>
      <c r="C109" s="10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</row>
    <row r="110">
      <c r="A110" s="36"/>
      <c r="B110" s="36"/>
      <c r="C110" s="10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</row>
    <row r="111">
      <c r="A111" s="36"/>
      <c r="B111" s="36"/>
      <c r="C111" s="10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</row>
    <row r="112">
      <c r="A112" s="36"/>
      <c r="B112" s="36"/>
      <c r="C112" s="10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</row>
    <row r="113">
      <c r="A113" s="36"/>
      <c r="B113" s="36"/>
      <c r="C113" s="10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</row>
    <row r="114">
      <c r="A114" s="36"/>
      <c r="B114" s="36"/>
      <c r="C114" s="10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</row>
    <row r="115">
      <c r="A115" s="36"/>
      <c r="B115" s="36"/>
      <c r="C115" s="10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</row>
    <row r="116">
      <c r="A116" s="36"/>
      <c r="B116" s="36"/>
      <c r="C116" s="10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</row>
    <row r="117">
      <c r="A117" s="36"/>
      <c r="B117" s="36"/>
      <c r="C117" s="10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</row>
    <row r="118">
      <c r="A118" s="36"/>
      <c r="B118" s="36"/>
      <c r="C118" s="10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</row>
    <row r="119">
      <c r="A119" s="36"/>
      <c r="B119" s="36"/>
      <c r="C119" s="10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</row>
    <row r="120">
      <c r="A120" s="36"/>
      <c r="B120" s="36"/>
      <c r="C120" s="10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</row>
    <row r="121">
      <c r="A121" s="36"/>
      <c r="B121" s="36"/>
      <c r="C121" s="10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</row>
    <row r="122">
      <c r="A122" s="36"/>
      <c r="B122" s="36"/>
      <c r="C122" s="10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</row>
    <row r="123">
      <c r="A123" s="36"/>
      <c r="B123" s="36"/>
      <c r="C123" s="10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</row>
    <row r="124">
      <c r="A124" s="36"/>
      <c r="B124" s="36"/>
      <c r="C124" s="10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</row>
    <row r="125">
      <c r="A125" s="36"/>
      <c r="B125" s="36"/>
      <c r="C125" s="10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</row>
    <row r="126">
      <c r="A126" s="36"/>
      <c r="B126" s="36"/>
      <c r="C126" s="10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</row>
    <row r="127">
      <c r="A127" s="36"/>
      <c r="B127" s="36"/>
      <c r="C127" s="10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</row>
    <row r="128">
      <c r="A128" s="36"/>
      <c r="B128" s="36"/>
      <c r="C128" s="10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</row>
    <row r="129">
      <c r="A129" s="36"/>
      <c r="B129" s="36"/>
      <c r="C129" s="10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</row>
    <row r="130">
      <c r="A130" s="36"/>
      <c r="B130" s="36"/>
      <c r="C130" s="10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</row>
    <row r="131">
      <c r="A131" s="36"/>
      <c r="B131" s="36"/>
      <c r="C131" s="10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</row>
    <row r="132">
      <c r="A132" s="36"/>
      <c r="B132" s="36"/>
      <c r="C132" s="10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</row>
    <row r="133">
      <c r="A133" s="36"/>
      <c r="B133" s="36"/>
      <c r="C133" s="10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</row>
    <row r="134">
      <c r="A134" s="36"/>
      <c r="B134" s="36"/>
      <c r="C134" s="10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</row>
    <row r="135">
      <c r="A135" s="36"/>
      <c r="B135" s="36"/>
      <c r="C135" s="10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</row>
    <row r="136">
      <c r="A136" s="36"/>
      <c r="B136" s="36"/>
      <c r="C136" s="10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</row>
    <row r="137">
      <c r="A137" s="36"/>
      <c r="B137" s="36"/>
      <c r="C137" s="10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</row>
    <row r="138">
      <c r="A138" s="36"/>
      <c r="B138" s="36"/>
      <c r="C138" s="10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</row>
    <row r="139">
      <c r="A139" s="36"/>
      <c r="B139" s="36"/>
      <c r="C139" s="10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</row>
    <row r="140">
      <c r="A140" s="36"/>
      <c r="B140" s="36"/>
      <c r="C140" s="10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</row>
    <row r="141">
      <c r="A141" s="36"/>
      <c r="B141" s="36"/>
      <c r="C141" s="10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</row>
    <row r="142">
      <c r="A142" s="36"/>
      <c r="B142" s="36"/>
      <c r="C142" s="10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</row>
    <row r="143">
      <c r="A143" s="36"/>
      <c r="B143" s="36"/>
      <c r="C143" s="10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</row>
    <row r="144">
      <c r="A144" s="36"/>
      <c r="B144" s="36"/>
      <c r="C144" s="10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</row>
    <row r="145">
      <c r="A145" s="36"/>
      <c r="B145" s="36"/>
      <c r="C145" s="10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</row>
    <row r="146">
      <c r="A146" s="36"/>
      <c r="B146" s="36"/>
      <c r="C146" s="10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</row>
    <row r="147">
      <c r="A147" s="36"/>
      <c r="B147" s="36"/>
      <c r="C147" s="10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</row>
    <row r="148">
      <c r="A148" s="36"/>
      <c r="B148" s="36"/>
      <c r="C148" s="10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</row>
    <row r="149">
      <c r="A149" s="36"/>
      <c r="B149" s="36"/>
      <c r="C149" s="10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</row>
    <row r="150">
      <c r="A150" s="36"/>
      <c r="B150" s="36"/>
      <c r="C150" s="10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</row>
    <row r="151">
      <c r="A151" s="36"/>
      <c r="B151" s="36"/>
      <c r="C151" s="10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</row>
    <row r="152">
      <c r="A152" s="36"/>
      <c r="B152" s="36"/>
      <c r="C152" s="10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</row>
    <row r="153">
      <c r="A153" s="36"/>
      <c r="B153" s="36"/>
      <c r="C153" s="10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</row>
    <row r="154">
      <c r="A154" s="36"/>
      <c r="B154" s="36"/>
      <c r="C154" s="10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</row>
    <row r="155">
      <c r="A155" s="36"/>
      <c r="B155" s="36"/>
      <c r="C155" s="10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</row>
    <row r="156">
      <c r="A156" s="36"/>
      <c r="B156" s="36"/>
      <c r="C156" s="10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</row>
    <row r="157">
      <c r="A157" s="36"/>
      <c r="B157" s="36"/>
      <c r="C157" s="10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</row>
    <row r="158">
      <c r="A158" s="36"/>
      <c r="B158" s="36"/>
      <c r="C158" s="10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</row>
    <row r="159">
      <c r="A159" s="36"/>
      <c r="B159" s="36"/>
      <c r="C159" s="10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</row>
    <row r="160">
      <c r="A160" s="36"/>
      <c r="B160" s="36"/>
      <c r="C160" s="10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</row>
    <row r="161">
      <c r="A161" s="36"/>
      <c r="B161" s="36"/>
      <c r="C161" s="10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</row>
    <row r="162">
      <c r="A162" s="36"/>
      <c r="B162" s="36"/>
      <c r="C162" s="10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</row>
    <row r="163">
      <c r="A163" s="36"/>
      <c r="B163" s="36"/>
      <c r="C163" s="10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</row>
    <row r="164">
      <c r="A164" s="36"/>
      <c r="B164" s="36"/>
      <c r="C164" s="10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</row>
    <row r="165">
      <c r="A165" s="36"/>
      <c r="B165" s="36"/>
      <c r="C165" s="10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</row>
    <row r="166">
      <c r="A166" s="36"/>
      <c r="B166" s="36"/>
      <c r="C166" s="10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</row>
    <row r="167">
      <c r="A167" s="36"/>
      <c r="B167" s="36"/>
      <c r="C167" s="10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</row>
    <row r="168">
      <c r="A168" s="36"/>
      <c r="B168" s="36"/>
      <c r="C168" s="10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</row>
    <row r="169">
      <c r="A169" s="36"/>
      <c r="B169" s="36"/>
      <c r="C169" s="10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</row>
    <row r="170">
      <c r="A170" s="36"/>
      <c r="B170" s="36"/>
      <c r="C170" s="10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</row>
    <row r="171">
      <c r="A171" s="36"/>
      <c r="B171" s="36"/>
      <c r="C171" s="10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</row>
    <row r="172">
      <c r="A172" s="36"/>
      <c r="B172" s="36"/>
      <c r="C172" s="10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</row>
    <row r="173">
      <c r="A173" s="36"/>
      <c r="B173" s="36"/>
      <c r="C173" s="10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</row>
    <row r="174">
      <c r="A174" s="36"/>
      <c r="B174" s="36"/>
      <c r="C174" s="10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</row>
    <row r="175">
      <c r="A175" s="36"/>
      <c r="B175" s="36"/>
      <c r="C175" s="10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</row>
    <row r="176">
      <c r="A176" s="36"/>
      <c r="B176" s="36"/>
      <c r="C176" s="10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</row>
    <row r="177">
      <c r="A177" s="36"/>
      <c r="B177" s="36"/>
      <c r="C177" s="10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</row>
    <row r="178">
      <c r="A178" s="36"/>
      <c r="B178" s="36"/>
      <c r="C178" s="10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</row>
    <row r="179">
      <c r="A179" s="36"/>
      <c r="B179" s="36"/>
      <c r="C179" s="10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</row>
    <row r="180">
      <c r="A180" s="36"/>
      <c r="B180" s="36"/>
      <c r="C180" s="10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</row>
    <row r="181">
      <c r="A181" s="36"/>
      <c r="B181" s="36"/>
      <c r="C181" s="10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</row>
    <row r="182">
      <c r="A182" s="36"/>
      <c r="B182" s="36"/>
      <c r="C182" s="10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</row>
    <row r="183">
      <c r="A183" s="36"/>
      <c r="B183" s="36"/>
      <c r="C183" s="10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</row>
    <row r="184">
      <c r="A184" s="36"/>
      <c r="B184" s="36"/>
      <c r="C184" s="10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</row>
    <row r="185">
      <c r="A185" s="36"/>
      <c r="B185" s="36"/>
      <c r="C185" s="10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</row>
    <row r="186">
      <c r="A186" s="36"/>
      <c r="B186" s="36"/>
      <c r="C186" s="10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</row>
    <row r="187">
      <c r="A187" s="36"/>
      <c r="B187" s="36"/>
      <c r="C187" s="10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</row>
    <row r="188">
      <c r="A188" s="36"/>
      <c r="B188" s="36"/>
      <c r="C188" s="10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</row>
    <row r="189">
      <c r="A189" s="36"/>
      <c r="B189" s="36"/>
      <c r="C189" s="10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</row>
    <row r="190">
      <c r="A190" s="36"/>
      <c r="B190" s="36"/>
      <c r="C190" s="10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</row>
    <row r="191">
      <c r="A191" s="36"/>
      <c r="B191" s="36"/>
      <c r="C191" s="10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</row>
    <row r="192">
      <c r="A192" s="36"/>
      <c r="B192" s="36"/>
      <c r="C192" s="10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</row>
    <row r="193">
      <c r="A193" s="36"/>
      <c r="B193" s="36"/>
      <c r="C193" s="10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</row>
    <row r="194">
      <c r="A194" s="36"/>
      <c r="B194" s="36"/>
      <c r="C194" s="10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</row>
    <row r="195">
      <c r="A195" s="36"/>
      <c r="B195" s="36"/>
      <c r="C195" s="10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</row>
    <row r="196">
      <c r="A196" s="36"/>
      <c r="B196" s="36"/>
      <c r="C196" s="10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</row>
    <row r="197">
      <c r="A197" s="36"/>
      <c r="B197" s="36"/>
      <c r="C197" s="10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</row>
    <row r="198">
      <c r="A198" s="36"/>
      <c r="B198" s="36"/>
      <c r="C198" s="10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</row>
    <row r="199">
      <c r="A199" s="36"/>
      <c r="B199" s="36"/>
      <c r="C199" s="10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</row>
    <row r="200">
      <c r="A200" s="36"/>
      <c r="B200" s="36"/>
      <c r="C200" s="10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</row>
    <row r="201">
      <c r="A201" s="36"/>
      <c r="B201" s="36"/>
      <c r="C201" s="10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</row>
    <row r="202">
      <c r="A202" s="36"/>
      <c r="B202" s="36"/>
      <c r="C202" s="10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</row>
    <row r="203">
      <c r="A203" s="36"/>
      <c r="B203" s="36"/>
      <c r="C203" s="10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</row>
    <row r="204">
      <c r="A204" s="36"/>
      <c r="B204" s="36"/>
      <c r="C204" s="10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</row>
    <row r="205">
      <c r="A205" s="36"/>
      <c r="B205" s="36"/>
      <c r="C205" s="10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</row>
    <row r="206">
      <c r="A206" s="36"/>
      <c r="B206" s="36"/>
      <c r="C206" s="10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</row>
    <row r="207">
      <c r="A207" s="36"/>
      <c r="B207" s="36"/>
      <c r="C207" s="10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</row>
    <row r="208">
      <c r="A208" s="36"/>
      <c r="B208" s="36"/>
      <c r="C208" s="10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</row>
    <row r="209">
      <c r="A209" s="36"/>
      <c r="B209" s="36"/>
      <c r="C209" s="10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</row>
    <row r="210">
      <c r="A210" s="36"/>
      <c r="B210" s="36"/>
      <c r="C210" s="10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</row>
    <row r="211">
      <c r="A211" s="36"/>
      <c r="B211" s="36"/>
      <c r="C211" s="10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</row>
    <row r="212">
      <c r="A212" s="36"/>
      <c r="B212" s="36"/>
      <c r="C212" s="10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</row>
    <row r="213">
      <c r="A213" s="36"/>
      <c r="B213" s="36"/>
      <c r="C213" s="10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</row>
    <row r="214">
      <c r="A214" s="36"/>
      <c r="B214" s="36"/>
      <c r="C214" s="10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</row>
    <row r="215">
      <c r="A215" s="36"/>
      <c r="B215" s="36"/>
      <c r="C215" s="10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</row>
    <row r="216">
      <c r="A216" s="36"/>
      <c r="B216" s="36"/>
      <c r="C216" s="10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</row>
    <row r="217">
      <c r="A217" s="36"/>
      <c r="B217" s="36"/>
      <c r="C217" s="10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</row>
    <row r="218">
      <c r="A218" s="36"/>
      <c r="B218" s="36"/>
      <c r="C218" s="10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</row>
    <row r="219">
      <c r="A219" s="36"/>
      <c r="B219" s="36"/>
      <c r="C219" s="10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</row>
    <row r="220">
      <c r="A220" s="36"/>
      <c r="B220" s="36"/>
      <c r="C220" s="10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</row>
    <row r="221">
      <c r="A221" s="36"/>
      <c r="B221" s="36"/>
      <c r="C221" s="10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</row>
    <row r="222">
      <c r="A222" s="36"/>
      <c r="B222" s="36"/>
      <c r="C222" s="10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</row>
    <row r="223">
      <c r="A223" s="36"/>
      <c r="B223" s="36"/>
      <c r="C223" s="10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</row>
    <row r="224">
      <c r="A224" s="36"/>
      <c r="B224" s="36"/>
      <c r="C224" s="10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</row>
    <row r="225">
      <c r="A225" s="36"/>
      <c r="B225" s="36"/>
      <c r="C225" s="10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</row>
    <row r="226">
      <c r="A226" s="36"/>
      <c r="B226" s="36"/>
      <c r="C226" s="10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</row>
    <row r="227">
      <c r="A227" s="36"/>
      <c r="B227" s="36"/>
      <c r="C227" s="10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</row>
    <row r="228">
      <c r="A228" s="36"/>
      <c r="B228" s="36"/>
      <c r="C228" s="10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</row>
    <row r="229">
      <c r="A229" s="36"/>
      <c r="B229" s="36"/>
      <c r="C229" s="10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</row>
    <row r="230">
      <c r="A230" s="36"/>
      <c r="B230" s="36"/>
      <c r="C230" s="10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</row>
    <row r="231">
      <c r="A231" s="36"/>
      <c r="B231" s="36"/>
      <c r="C231" s="10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</row>
    <row r="232">
      <c r="A232" s="36"/>
      <c r="B232" s="36"/>
      <c r="C232" s="10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</row>
    <row r="233">
      <c r="A233" s="36"/>
      <c r="B233" s="36"/>
      <c r="C233" s="10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</row>
    <row r="234">
      <c r="A234" s="36"/>
      <c r="B234" s="36"/>
      <c r="C234" s="10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</row>
    <row r="235">
      <c r="A235" s="36"/>
      <c r="B235" s="36"/>
      <c r="C235" s="10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</row>
    <row r="236">
      <c r="A236" s="36"/>
      <c r="B236" s="36"/>
      <c r="C236" s="10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</row>
    <row r="237">
      <c r="A237" s="36"/>
      <c r="B237" s="36"/>
      <c r="C237" s="10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</row>
    <row r="238">
      <c r="A238" s="36"/>
      <c r="B238" s="36"/>
      <c r="C238" s="10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</row>
    <row r="239">
      <c r="A239" s="36"/>
      <c r="B239" s="36"/>
      <c r="C239" s="10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</row>
    <row r="240">
      <c r="A240" s="36"/>
      <c r="B240" s="36"/>
      <c r="C240" s="10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</row>
    <row r="241">
      <c r="A241" s="36"/>
      <c r="B241" s="36"/>
      <c r="C241" s="10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</row>
    <row r="242">
      <c r="A242" s="36"/>
      <c r="B242" s="36"/>
      <c r="C242" s="10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</row>
    <row r="243">
      <c r="A243" s="36"/>
      <c r="B243" s="36"/>
      <c r="C243" s="10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</row>
    <row r="244">
      <c r="A244" s="36"/>
      <c r="B244" s="36"/>
      <c r="C244" s="10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</row>
    <row r="245">
      <c r="A245" s="36"/>
      <c r="B245" s="36"/>
      <c r="C245" s="10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</row>
    <row r="246">
      <c r="A246" s="36"/>
      <c r="B246" s="36"/>
      <c r="C246" s="10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</row>
    <row r="247">
      <c r="A247" s="36"/>
      <c r="B247" s="36"/>
      <c r="C247" s="10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</row>
    <row r="248">
      <c r="A248" s="36"/>
      <c r="B248" s="36"/>
      <c r="C248" s="10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</row>
    <row r="249">
      <c r="A249" s="36"/>
      <c r="B249" s="36"/>
      <c r="C249" s="10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</row>
    <row r="250">
      <c r="A250" s="36"/>
      <c r="B250" s="36"/>
      <c r="C250" s="10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</row>
    <row r="251">
      <c r="A251" s="36"/>
      <c r="B251" s="36"/>
      <c r="C251" s="10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</row>
    <row r="252">
      <c r="A252" s="36"/>
      <c r="B252" s="36"/>
      <c r="C252" s="10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</row>
    <row r="253">
      <c r="A253" s="36"/>
      <c r="B253" s="36"/>
      <c r="C253" s="10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</row>
    <row r="254">
      <c r="A254" s="36"/>
      <c r="B254" s="36"/>
      <c r="C254" s="10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</row>
    <row r="255">
      <c r="A255" s="36"/>
      <c r="B255" s="36"/>
      <c r="C255" s="10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</row>
    <row r="256">
      <c r="A256" s="36"/>
      <c r="B256" s="36"/>
      <c r="C256" s="10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</row>
    <row r="257">
      <c r="A257" s="36"/>
      <c r="B257" s="36"/>
      <c r="C257" s="10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</row>
    <row r="258">
      <c r="A258" s="36"/>
      <c r="B258" s="36"/>
      <c r="C258" s="10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</row>
    <row r="259">
      <c r="A259" s="36"/>
      <c r="B259" s="36"/>
      <c r="C259" s="10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</row>
    <row r="260">
      <c r="A260" s="36"/>
      <c r="B260" s="36"/>
      <c r="C260" s="10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</row>
    <row r="261">
      <c r="A261" s="36"/>
      <c r="B261" s="36"/>
      <c r="C261" s="10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</row>
    <row r="262">
      <c r="A262" s="36"/>
      <c r="B262" s="36"/>
      <c r="C262" s="10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</row>
    <row r="263">
      <c r="A263" s="36"/>
      <c r="B263" s="36"/>
      <c r="C263" s="10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</row>
    <row r="264">
      <c r="A264" s="36"/>
      <c r="B264" s="36"/>
      <c r="C264" s="10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</row>
    <row r="265">
      <c r="A265" s="36"/>
      <c r="B265" s="36"/>
      <c r="C265" s="10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</row>
    <row r="266">
      <c r="A266" s="36"/>
      <c r="B266" s="36"/>
      <c r="C266" s="10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</row>
    <row r="267">
      <c r="A267" s="36"/>
      <c r="B267" s="36"/>
      <c r="C267" s="10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</row>
    <row r="268">
      <c r="A268" s="36"/>
      <c r="B268" s="36"/>
      <c r="C268" s="10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</row>
    <row r="269">
      <c r="A269" s="36"/>
      <c r="B269" s="36"/>
      <c r="C269" s="10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</row>
    <row r="270">
      <c r="A270" s="36"/>
      <c r="B270" s="36"/>
      <c r="C270" s="10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</row>
    <row r="271">
      <c r="A271" s="36"/>
      <c r="B271" s="36"/>
      <c r="C271" s="10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</row>
    <row r="272">
      <c r="A272" s="36"/>
      <c r="B272" s="36"/>
      <c r="C272" s="10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</row>
    <row r="273">
      <c r="A273" s="36"/>
      <c r="B273" s="36"/>
      <c r="C273" s="10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</row>
    <row r="274">
      <c r="A274" s="36"/>
      <c r="B274" s="36"/>
      <c r="C274" s="10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</row>
    <row r="275">
      <c r="A275" s="36"/>
      <c r="B275" s="36"/>
      <c r="C275" s="10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</row>
    <row r="276">
      <c r="A276" s="36"/>
      <c r="B276" s="36"/>
      <c r="C276" s="10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</row>
    <row r="277">
      <c r="A277" s="36"/>
      <c r="B277" s="36"/>
      <c r="C277" s="10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</row>
    <row r="278">
      <c r="A278" s="36"/>
      <c r="B278" s="36"/>
      <c r="C278" s="10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</row>
    <row r="279">
      <c r="A279" s="36"/>
      <c r="B279" s="36"/>
      <c r="C279" s="10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</row>
    <row r="280">
      <c r="A280" s="36"/>
      <c r="B280" s="36"/>
      <c r="C280" s="10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</row>
    <row r="281">
      <c r="A281" s="36"/>
      <c r="B281" s="36"/>
      <c r="C281" s="10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</row>
    <row r="282">
      <c r="A282" s="36"/>
      <c r="B282" s="36"/>
      <c r="C282" s="10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</row>
    <row r="283">
      <c r="A283" s="36"/>
      <c r="B283" s="36"/>
      <c r="C283" s="10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</row>
    <row r="284">
      <c r="A284" s="36"/>
      <c r="B284" s="36"/>
      <c r="C284" s="10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</row>
    <row r="285">
      <c r="A285" s="36"/>
      <c r="B285" s="36"/>
      <c r="C285" s="10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</row>
    <row r="286">
      <c r="A286" s="36"/>
      <c r="B286" s="36"/>
      <c r="C286" s="10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</row>
    <row r="287">
      <c r="A287" s="36"/>
      <c r="B287" s="36"/>
      <c r="C287" s="10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</row>
    <row r="288">
      <c r="A288" s="36"/>
      <c r="B288" s="36"/>
      <c r="C288" s="10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</row>
    <row r="289">
      <c r="A289" s="36"/>
      <c r="B289" s="36"/>
      <c r="C289" s="10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</row>
    <row r="290">
      <c r="A290" s="36"/>
      <c r="B290" s="36"/>
      <c r="C290" s="10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</row>
    <row r="291">
      <c r="A291" s="36"/>
      <c r="B291" s="36"/>
      <c r="C291" s="10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</row>
    <row r="292">
      <c r="A292" s="36"/>
      <c r="B292" s="36"/>
      <c r="C292" s="10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</row>
    <row r="293">
      <c r="A293" s="36"/>
      <c r="B293" s="36"/>
      <c r="C293" s="10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</row>
    <row r="294">
      <c r="A294" s="36"/>
      <c r="B294" s="36"/>
      <c r="C294" s="10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</row>
    <row r="295">
      <c r="A295" s="36"/>
      <c r="B295" s="36"/>
      <c r="C295" s="10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</row>
    <row r="296">
      <c r="A296" s="36"/>
      <c r="B296" s="36"/>
      <c r="C296" s="10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</row>
    <row r="297">
      <c r="A297" s="36"/>
      <c r="B297" s="36"/>
      <c r="C297" s="10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</row>
    <row r="298">
      <c r="A298" s="36"/>
      <c r="B298" s="36"/>
      <c r="C298" s="10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</row>
    <row r="299">
      <c r="A299" s="36"/>
      <c r="B299" s="36"/>
      <c r="C299" s="10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</row>
    <row r="300">
      <c r="A300" s="36"/>
      <c r="B300" s="36"/>
      <c r="C300" s="10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</row>
    <row r="301">
      <c r="A301" s="36"/>
      <c r="B301" s="36"/>
      <c r="C301" s="10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</row>
    <row r="302">
      <c r="A302" s="36"/>
      <c r="B302" s="36"/>
      <c r="C302" s="10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</row>
    <row r="303">
      <c r="A303" s="36"/>
      <c r="B303" s="36"/>
      <c r="C303" s="10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</row>
    <row r="304">
      <c r="A304" s="36"/>
      <c r="B304" s="36"/>
      <c r="C304" s="10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</row>
    <row r="305">
      <c r="A305" s="36"/>
      <c r="B305" s="36"/>
      <c r="C305" s="10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</row>
    <row r="306">
      <c r="A306" s="36"/>
      <c r="B306" s="36"/>
      <c r="C306" s="10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</row>
    <row r="307">
      <c r="A307" s="36"/>
      <c r="B307" s="36"/>
      <c r="C307" s="10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</row>
    <row r="308">
      <c r="A308" s="36"/>
      <c r="B308" s="36"/>
      <c r="C308" s="10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</row>
    <row r="309">
      <c r="A309" s="36"/>
      <c r="B309" s="36"/>
      <c r="C309" s="10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</row>
    <row r="310">
      <c r="A310" s="36"/>
      <c r="B310" s="36"/>
      <c r="C310" s="10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</row>
    <row r="311">
      <c r="A311" s="36"/>
      <c r="B311" s="36"/>
      <c r="C311" s="10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</row>
    <row r="312">
      <c r="A312" s="36"/>
      <c r="B312" s="36"/>
      <c r="C312" s="10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</row>
    <row r="313">
      <c r="A313" s="36"/>
      <c r="B313" s="36"/>
      <c r="C313" s="10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</row>
    <row r="314">
      <c r="A314" s="36"/>
      <c r="B314" s="36"/>
      <c r="C314" s="10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</row>
    <row r="315">
      <c r="A315" s="36"/>
      <c r="B315" s="36"/>
      <c r="C315" s="10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</row>
    <row r="316">
      <c r="A316" s="36"/>
      <c r="B316" s="36"/>
      <c r="C316" s="10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</row>
    <row r="317">
      <c r="A317" s="36"/>
      <c r="B317" s="36"/>
      <c r="C317" s="10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</row>
    <row r="318">
      <c r="A318" s="36"/>
      <c r="B318" s="36"/>
      <c r="C318" s="10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</row>
    <row r="319">
      <c r="A319" s="36"/>
      <c r="B319" s="36"/>
      <c r="C319" s="10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</row>
    <row r="320">
      <c r="A320" s="36"/>
      <c r="B320" s="36"/>
      <c r="C320" s="10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</row>
    <row r="321">
      <c r="A321" s="36"/>
      <c r="B321" s="36"/>
      <c r="C321" s="10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</row>
    <row r="322">
      <c r="A322" s="36"/>
      <c r="B322" s="36"/>
      <c r="C322" s="10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</row>
    <row r="323">
      <c r="A323" s="36"/>
      <c r="B323" s="36"/>
      <c r="C323" s="10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</row>
    <row r="324">
      <c r="A324" s="36"/>
      <c r="B324" s="36"/>
      <c r="C324" s="10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</row>
    <row r="325">
      <c r="A325" s="36"/>
      <c r="B325" s="36"/>
      <c r="C325" s="10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</row>
    <row r="326">
      <c r="A326" s="36"/>
      <c r="B326" s="36"/>
      <c r="C326" s="10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</row>
    <row r="327">
      <c r="A327" s="36"/>
      <c r="B327" s="36"/>
      <c r="C327" s="10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</row>
    <row r="328">
      <c r="A328" s="36"/>
      <c r="B328" s="36"/>
      <c r="C328" s="10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</row>
    <row r="329">
      <c r="A329" s="36"/>
      <c r="B329" s="36"/>
      <c r="C329" s="10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</row>
    <row r="330">
      <c r="A330" s="36"/>
      <c r="B330" s="36"/>
      <c r="C330" s="10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</row>
    <row r="331">
      <c r="A331" s="36"/>
      <c r="B331" s="36"/>
      <c r="C331" s="10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</row>
    <row r="332">
      <c r="A332" s="36"/>
      <c r="B332" s="36"/>
      <c r="C332" s="10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</row>
    <row r="333">
      <c r="A333" s="36"/>
      <c r="B333" s="36"/>
      <c r="C333" s="10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</row>
    <row r="334">
      <c r="A334" s="36"/>
      <c r="B334" s="36"/>
      <c r="C334" s="10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</row>
    <row r="335">
      <c r="A335" s="36"/>
      <c r="B335" s="36"/>
      <c r="C335" s="10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</row>
    <row r="336">
      <c r="A336" s="36"/>
      <c r="B336" s="36"/>
      <c r="C336" s="10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</row>
    <row r="337">
      <c r="A337" s="36"/>
      <c r="B337" s="36"/>
      <c r="C337" s="10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</row>
    <row r="338">
      <c r="A338" s="36"/>
      <c r="B338" s="36"/>
      <c r="C338" s="10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</row>
    <row r="339">
      <c r="A339" s="36"/>
      <c r="B339" s="36"/>
      <c r="C339" s="10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</row>
    <row r="340">
      <c r="A340" s="36"/>
      <c r="B340" s="36"/>
      <c r="C340" s="10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</row>
    <row r="341">
      <c r="A341" s="36"/>
      <c r="B341" s="36"/>
      <c r="C341" s="10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</row>
    <row r="342">
      <c r="A342" s="36"/>
      <c r="B342" s="36"/>
      <c r="C342" s="10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</row>
    <row r="343">
      <c r="A343" s="36"/>
      <c r="B343" s="36"/>
      <c r="C343" s="10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</row>
    <row r="344">
      <c r="A344" s="36"/>
      <c r="B344" s="36"/>
      <c r="C344" s="10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</row>
    <row r="345">
      <c r="A345" s="36"/>
      <c r="B345" s="36"/>
      <c r="C345" s="10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</row>
    <row r="346">
      <c r="A346" s="36"/>
      <c r="B346" s="36"/>
      <c r="C346" s="10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</row>
    <row r="347">
      <c r="A347" s="36"/>
      <c r="B347" s="36"/>
      <c r="C347" s="10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</row>
    <row r="348">
      <c r="A348" s="36"/>
      <c r="B348" s="36"/>
      <c r="C348" s="10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</row>
    <row r="349">
      <c r="A349" s="36"/>
      <c r="B349" s="36"/>
      <c r="C349" s="10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</row>
    <row r="350">
      <c r="A350" s="36"/>
      <c r="B350" s="36"/>
      <c r="C350" s="10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</row>
    <row r="351">
      <c r="A351" s="36"/>
      <c r="B351" s="36"/>
      <c r="C351" s="10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</row>
    <row r="352">
      <c r="A352" s="36"/>
      <c r="B352" s="36"/>
      <c r="C352" s="10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</row>
    <row r="353">
      <c r="A353" s="36"/>
      <c r="B353" s="36"/>
      <c r="C353" s="10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</row>
    <row r="354">
      <c r="A354" s="36"/>
      <c r="B354" s="36"/>
      <c r="C354" s="10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</row>
    <row r="355">
      <c r="A355" s="36"/>
      <c r="B355" s="36"/>
      <c r="C355" s="10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</row>
    <row r="356">
      <c r="A356" s="36"/>
      <c r="B356" s="36"/>
      <c r="C356" s="10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</row>
    <row r="357">
      <c r="A357" s="36"/>
      <c r="B357" s="36"/>
      <c r="C357" s="10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</row>
    <row r="358">
      <c r="A358" s="36"/>
      <c r="B358" s="36"/>
      <c r="C358" s="10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</row>
    <row r="359">
      <c r="A359" s="36"/>
      <c r="B359" s="36"/>
      <c r="C359" s="10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</row>
    <row r="360">
      <c r="A360" s="36"/>
      <c r="B360" s="36"/>
      <c r="C360" s="10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</row>
    <row r="361">
      <c r="A361" s="36"/>
      <c r="B361" s="36"/>
      <c r="C361" s="10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</row>
    <row r="362">
      <c r="A362" s="36"/>
      <c r="B362" s="36"/>
      <c r="C362" s="10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</row>
    <row r="363">
      <c r="A363" s="36"/>
      <c r="B363" s="36"/>
      <c r="C363" s="10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</row>
    <row r="364">
      <c r="A364" s="36"/>
      <c r="B364" s="36"/>
      <c r="C364" s="10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</row>
    <row r="365">
      <c r="A365" s="36"/>
      <c r="B365" s="36"/>
      <c r="C365" s="10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</row>
    <row r="366">
      <c r="A366" s="36"/>
      <c r="B366" s="36"/>
      <c r="C366" s="10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</row>
    <row r="367">
      <c r="A367" s="36"/>
      <c r="B367" s="36"/>
      <c r="C367" s="10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</row>
    <row r="368">
      <c r="A368" s="36"/>
      <c r="B368" s="36"/>
      <c r="C368" s="10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</row>
    <row r="369">
      <c r="A369" s="36"/>
      <c r="B369" s="36"/>
      <c r="C369" s="10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</row>
    <row r="370">
      <c r="A370" s="36"/>
      <c r="B370" s="36"/>
      <c r="C370" s="10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</row>
    <row r="371">
      <c r="A371" s="36"/>
      <c r="B371" s="36"/>
      <c r="C371" s="10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</row>
    <row r="372">
      <c r="A372" s="36"/>
      <c r="B372" s="36"/>
      <c r="C372" s="10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</row>
    <row r="373">
      <c r="A373" s="36"/>
      <c r="B373" s="36"/>
      <c r="C373" s="10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</row>
    <row r="374">
      <c r="A374" s="36"/>
      <c r="B374" s="36"/>
      <c r="C374" s="10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</row>
    <row r="375">
      <c r="A375" s="36"/>
      <c r="B375" s="36"/>
      <c r="C375" s="10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</row>
    <row r="376">
      <c r="A376" s="36"/>
      <c r="B376" s="36"/>
      <c r="C376" s="10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</row>
    <row r="377">
      <c r="A377" s="36"/>
      <c r="B377" s="36"/>
      <c r="C377" s="10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</row>
    <row r="378">
      <c r="A378" s="36"/>
      <c r="B378" s="36"/>
      <c r="C378" s="10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</row>
    <row r="379">
      <c r="A379" s="36"/>
      <c r="B379" s="36"/>
      <c r="C379" s="10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</row>
    <row r="380">
      <c r="A380" s="36"/>
      <c r="B380" s="36"/>
      <c r="C380" s="10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</row>
    <row r="381">
      <c r="A381" s="36"/>
      <c r="B381" s="36"/>
      <c r="C381" s="10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</row>
    <row r="382">
      <c r="A382" s="36"/>
      <c r="B382" s="36"/>
      <c r="C382" s="10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</row>
    <row r="383">
      <c r="A383" s="36"/>
      <c r="B383" s="36"/>
      <c r="C383" s="10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</row>
    <row r="384">
      <c r="A384" s="36"/>
      <c r="B384" s="36"/>
      <c r="C384" s="10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</row>
    <row r="385">
      <c r="A385" s="36"/>
      <c r="B385" s="36"/>
      <c r="C385" s="10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</row>
    <row r="386">
      <c r="A386" s="36"/>
      <c r="B386" s="36"/>
      <c r="C386" s="10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</row>
    <row r="387">
      <c r="A387" s="36"/>
      <c r="B387" s="36"/>
      <c r="C387" s="10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</row>
    <row r="388">
      <c r="A388" s="36"/>
      <c r="B388" s="36"/>
      <c r="C388" s="10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</row>
    <row r="389">
      <c r="A389" s="36"/>
      <c r="B389" s="36"/>
      <c r="C389" s="10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</row>
    <row r="390">
      <c r="A390" s="36"/>
      <c r="B390" s="36"/>
      <c r="C390" s="10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</row>
    <row r="391">
      <c r="A391" s="36"/>
      <c r="B391" s="36"/>
      <c r="C391" s="10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</row>
    <row r="392">
      <c r="A392" s="36"/>
      <c r="B392" s="36"/>
      <c r="C392" s="10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</row>
    <row r="393">
      <c r="A393" s="36"/>
      <c r="B393" s="36"/>
      <c r="C393" s="10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</row>
    <row r="394">
      <c r="A394" s="36"/>
      <c r="B394" s="36"/>
      <c r="C394" s="10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</row>
    <row r="395">
      <c r="A395" s="36"/>
      <c r="B395" s="36"/>
      <c r="C395" s="10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</row>
    <row r="396">
      <c r="A396" s="36"/>
      <c r="B396" s="36"/>
      <c r="C396" s="10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</row>
    <row r="397">
      <c r="A397" s="36"/>
      <c r="B397" s="36"/>
      <c r="C397" s="10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</row>
    <row r="398">
      <c r="A398" s="36"/>
      <c r="B398" s="36"/>
      <c r="C398" s="10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</row>
    <row r="399">
      <c r="A399" s="36"/>
      <c r="B399" s="36"/>
      <c r="C399" s="10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</row>
    <row r="400">
      <c r="A400" s="36"/>
      <c r="B400" s="36"/>
      <c r="C400" s="10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</row>
    <row r="401">
      <c r="A401" s="36"/>
      <c r="B401" s="36"/>
      <c r="C401" s="10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</row>
    <row r="402">
      <c r="A402" s="36"/>
      <c r="B402" s="36"/>
      <c r="C402" s="10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</row>
    <row r="403">
      <c r="A403" s="36"/>
      <c r="B403" s="36"/>
      <c r="C403" s="10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</row>
    <row r="404">
      <c r="A404" s="36"/>
      <c r="B404" s="36"/>
      <c r="C404" s="10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</row>
    <row r="405">
      <c r="A405" s="36"/>
      <c r="B405" s="36"/>
      <c r="C405" s="10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</row>
    <row r="406">
      <c r="A406" s="36"/>
      <c r="B406" s="36"/>
      <c r="C406" s="10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</row>
    <row r="407">
      <c r="A407" s="36"/>
      <c r="B407" s="36"/>
      <c r="C407" s="10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</row>
    <row r="408">
      <c r="A408" s="36"/>
      <c r="B408" s="36"/>
      <c r="C408" s="10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</row>
    <row r="409">
      <c r="A409" s="36"/>
      <c r="B409" s="36"/>
      <c r="C409" s="10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</row>
    <row r="410">
      <c r="A410" s="36"/>
      <c r="B410" s="36"/>
      <c r="C410" s="10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</row>
    <row r="411">
      <c r="A411" s="36"/>
      <c r="B411" s="36"/>
      <c r="C411" s="10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</row>
    <row r="412">
      <c r="A412" s="36"/>
      <c r="B412" s="36"/>
      <c r="C412" s="10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</row>
    <row r="413">
      <c r="A413" s="36"/>
      <c r="B413" s="36"/>
      <c r="C413" s="10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</row>
    <row r="414">
      <c r="A414" s="36"/>
      <c r="B414" s="36"/>
      <c r="C414" s="10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</row>
    <row r="415">
      <c r="A415" s="36"/>
      <c r="B415" s="36"/>
      <c r="C415" s="10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</row>
    <row r="416">
      <c r="A416" s="36"/>
      <c r="B416" s="36"/>
      <c r="C416" s="10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</row>
    <row r="417">
      <c r="A417" s="36"/>
      <c r="B417" s="36"/>
      <c r="C417" s="10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</row>
    <row r="418">
      <c r="A418" s="36"/>
      <c r="B418" s="36"/>
      <c r="C418" s="10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</row>
    <row r="419">
      <c r="A419" s="36"/>
      <c r="B419" s="36"/>
      <c r="C419" s="10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</row>
    <row r="420">
      <c r="A420" s="36"/>
      <c r="B420" s="36"/>
      <c r="C420" s="10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</row>
    <row r="421">
      <c r="A421" s="36"/>
      <c r="B421" s="36"/>
      <c r="C421" s="10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</row>
    <row r="422">
      <c r="A422" s="36"/>
      <c r="B422" s="36"/>
      <c r="C422" s="10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</row>
    <row r="423">
      <c r="A423" s="36"/>
      <c r="B423" s="36"/>
      <c r="C423" s="10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</row>
    <row r="424">
      <c r="A424" s="36"/>
      <c r="B424" s="36"/>
      <c r="C424" s="10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</row>
    <row r="425">
      <c r="A425" s="36"/>
      <c r="B425" s="36"/>
      <c r="C425" s="10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</row>
    <row r="426">
      <c r="A426" s="36"/>
      <c r="B426" s="36"/>
      <c r="C426" s="10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</row>
    <row r="427">
      <c r="A427" s="36"/>
      <c r="B427" s="36"/>
      <c r="C427" s="10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</row>
    <row r="428">
      <c r="A428" s="36"/>
      <c r="B428" s="36"/>
      <c r="C428" s="10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</row>
    <row r="429">
      <c r="A429" s="36"/>
      <c r="B429" s="36"/>
      <c r="C429" s="10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</row>
    <row r="430">
      <c r="A430" s="36"/>
      <c r="B430" s="36"/>
      <c r="C430" s="10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</row>
    <row r="431">
      <c r="A431" s="36"/>
      <c r="B431" s="36"/>
      <c r="C431" s="10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</row>
    <row r="432">
      <c r="A432" s="36"/>
      <c r="B432" s="36"/>
      <c r="C432" s="10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</row>
    <row r="433">
      <c r="A433" s="36"/>
      <c r="B433" s="36"/>
      <c r="C433" s="10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</row>
    <row r="434">
      <c r="A434" s="36"/>
      <c r="B434" s="36"/>
      <c r="C434" s="10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</row>
    <row r="435">
      <c r="A435" s="36"/>
      <c r="B435" s="36"/>
      <c r="C435" s="10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</row>
    <row r="436">
      <c r="A436" s="36"/>
      <c r="B436" s="36"/>
      <c r="C436" s="10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</row>
    <row r="437">
      <c r="A437" s="36"/>
      <c r="B437" s="36"/>
      <c r="C437" s="10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</row>
    <row r="438">
      <c r="A438" s="36"/>
      <c r="B438" s="36"/>
      <c r="C438" s="10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</row>
    <row r="439">
      <c r="A439" s="36"/>
      <c r="B439" s="36"/>
      <c r="C439" s="10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</row>
    <row r="440">
      <c r="A440" s="36"/>
      <c r="B440" s="36"/>
      <c r="C440" s="10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</row>
    <row r="441">
      <c r="A441" s="36"/>
      <c r="B441" s="36"/>
      <c r="C441" s="10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</row>
    <row r="442">
      <c r="A442" s="36"/>
      <c r="B442" s="36"/>
      <c r="C442" s="10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</row>
    <row r="443">
      <c r="A443" s="36"/>
      <c r="B443" s="36"/>
      <c r="C443" s="10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</row>
    <row r="444">
      <c r="A444" s="36"/>
      <c r="B444" s="36"/>
      <c r="C444" s="10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</row>
    <row r="445">
      <c r="A445" s="36"/>
      <c r="B445" s="36"/>
      <c r="C445" s="10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</row>
    <row r="446">
      <c r="A446" s="36"/>
      <c r="B446" s="36"/>
      <c r="C446" s="10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</row>
    <row r="447">
      <c r="A447" s="36"/>
      <c r="B447" s="36"/>
      <c r="C447" s="10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</row>
    <row r="448">
      <c r="A448" s="36"/>
      <c r="B448" s="36"/>
      <c r="C448" s="10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</row>
    <row r="449">
      <c r="A449" s="36"/>
      <c r="B449" s="36"/>
      <c r="C449" s="10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</row>
    <row r="450">
      <c r="A450" s="36"/>
      <c r="B450" s="36"/>
      <c r="C450" s="10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</row>
    <row r="451">
      <c r="A451" s="36"/>
      <c r="B451" s="36"/>
      <c r="C451" s="10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</row>
    <row r="452">
      <c r="A452" s="36"/>
      <c r="B452" s="36"/>
      <c r="C452" s="10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</row>
    <row r="453">
      <c r="A453" s="36"/>
      <c r="B453" s="36"/>
      <c r="C453" s="10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</row>
    <row r="454">
      <c r="A454" s="36"/>
      <c r="B454" s="36"/>
      <c r="C454" s="10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</row>
    <row r="455">
      <c r="A455" s="36"/>
      <c r="B455" s="36"/>
      <c r="C455" s="10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</row>
    <row r="456">
      <c r="A456" s="36"/>
      <c r="B456" s="36"/>
      <c r="C456" s="10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</row>
    <row r="457">
      <c r="A457" s="36"/>
      <c r="B457" s="36"/>
      <c r="C457" s="10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</row>
    <row r="458">
      <c r="A458" s="36"/>
      <c r="B458" s="36"/>
      <c r="C458" s="10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</row>
    <row r="459">
      <c r="A459" s="36"/>
      <c r="B459" s="36"/>
      <c r="C459" s="10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</row>
    <row r="460">
      <c r="A460" s="36"/>
      <c r="B460" s="36"/>
      <c r="C460" s="10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</row>
    <row r="461">
      <c r="A461" s="36"/>
      <c r="B461" s="36"/>
      <c r="C461" s="10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</row>
    <row r="462">
      <c r="A462" s="36"/>
      <c r="B462" s="36"/>
      <c r="C462" s="10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</row>
    <row r="463">
      <c r="A463" s="36"/>
      <c r="B463" s="36"/>
      <c r="C463" s="10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</row>
    <row r="464">
      <c r="A464" s="36"/>
      <c r="B464" s="36"/>
      <c r="C464" s="10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</row>
    <row r="465">
      <c r="A465" s="36"/>
      <c r="B465" s="36"/>
      <c r="C465" s="10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</row>
    <row r="466">
      <c r="A466" s="36"/>
      <c r="B466" s="36"/>
      <c r="C466" s="10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</row>
    <row r="467">
      <c r="A467" s="36"/>
      <c r="B467" s="36"/>
      <c r="C467" s="10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</row>
    <row r="468">
      <c r="A468" s="36"/>
      <c r="B468" s="36"/>
      <c r="C468" s="10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</row>
    <row r="469">
      <c r="A469" s="36"/>
      <c r="B469" s="36"/>
      <c r="C469" s="10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</row>
    <row r="470">
      <c r="A470" s="36"/>
      <c r="B470" s="36"/>
      <c r="C470" s="10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</row>
    <row r="471">
      <c r="A471" s="36"/>
      <c r="B471" s="36"/>
      <c r="C471" s="10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</row>
    <row r="472">
      <c r="A472" s="36"/>
      <c r="B472" s="36"/>
      <c r="C472" s="10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</row>
    <row r="473">
      <c r="A473" s="36"/>
      <c r="B473" s="36"/>
      <c r="C473" s="10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</row>
    <row r="474">
      <c r="A474" s="36"/>
      <c r="B474" s="36"/>
      <c r="C474" s="10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</row>
    <row r="475">
      <c r="A475" s="36"/>
      <c r="B475" s="36"/>
      <c r="C475" s="10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</row>
    <row r="476">
      <c r="A476" s="36"/>
      <c r="B476" s="36"/>
      <c r="C476" s="10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</row>
    <row r="477">
      <c r="A477" s="36"/>
      <c r="B477" s="36"/>
      <c r="C477" s="10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</row>
    <row r="478">
      <c r="A478" s="36"/>
      <c r="B478" s="36"/>
      <c r="C478" s="10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</row>
    <row r="479">
      <c r="A479" s="36"/>
      <c r="B479" s="36"/>
      <c r="C479" s="10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</row>
    <row r="480">
      <c r="A480" s="36"/>
      <c r="B480" s="36"/>
      <c r="C480" s="10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</row>
    <row r="481">
      <c r="A481" s="36"/>
      <c r="B481" s="36"/>
      <c r="C481" s="10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</row>
    <row r="482">
      <c r="A482" s="36"/>
      <c r="B482" s="36"/>
      <c r="C482" s="10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</row>
    <row r="483">
      <c r="A483" s="36"/>
      <c r="B483" s="36"/>
      <c r="C483" s="10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</row>
    <row r="484">
      <c r="A484" s="36"/>
      <c r="B484" s="36"/>
      <c r="C484" s="10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</row>
    <row r="485">
      <c r="A485" s="36"/>
      <c r="B485" s="36"/>
      <c r="C485" s="10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</row>
    <row r="486">
      <c r="A486" s="36"/>
      <c r="B486" s="36"/>
      <c r="C486" s="10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</row>
    <row r="487">
      <c r="A487" s="36"/>
      <c r="B487" s="36"/>
      <c r="C487" s="10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</row>
    <row r="488">
      <c r="A488" s="36"/>
      <c r="B488" s="36"/>
      <c r="C488" s="10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</row>
    <row r="489">
      <c r="A489" s="36"/>
      <c r="B489" s="36"/>
      <c r="C489" s="10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</row>
    <row r="490">
      <c r="A490" s="36"/>
      <c r="B490" s="36"/>
      <c r="C490" s="10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</row>
    <row r="491">
      <c r="A491" s="36"/>
      <c r="B491" s="36"/>
      <c r="C491" s="10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</row>
    <row r="492">
      <c r="A492" s="36"/>
      <c r="B492" s="36"/>
      <c r="C492" s="10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</row>
    <row r="493">
      <c r="A493" s="36"/>
      <c r="B493" s="36"/>
      <c r="C493" s="10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</row>
    <row r="494">
      <c r="A494" s="36"/>
      <c r="B494" s="36"/>
      <c r="C494" s="10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</row>
    <row r="495">
      <c r="A495" s="36"/>
      <c r="B495" s="36"/>
      <c r="C495" s="10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</row>
    <row r="496">
      <c r="A496" s="36"/>
      <c r="B496" s="36"/>
      <c r="C496" s="10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</row>
    <row r="497">
      <c r="A497" s="36"/>
      <c r="B497" s="36"/>
      <c r="C497" s="10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</row>
    <row r="498">
      <c r="A498" s="36"/>
      <c r="B498" s="36"/>
      <c r="C498" s="10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</row>
    <row r="499">
      <c r="A499" s="36"/>
      <c r="B499" s="36"/>
      <c r="C499" s="10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</row>
    <row r="500">
      <c r="A500" s="36"/>
      <c r="B500" s="36"/>
      <c r="C500" s="10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</row>
    <row r="501">
      <c r="A501" s="36"/>
      <c r="B501" s="36"/>
      <c r="C501" s="10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</row>
    <row r="502">
      <c r="A502" s="36"/>
      <c r="B502" s="36"/>
      <c r="C502" s="10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</row>
    <row r="503">
      <c r="A503" s="36"/>
      <c r="B503" s="36"/>
      <c r="C503" s="10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</row>
    <row r="504">
      <c r="A504" s="36"/>
      <c r="B504" s="36"/>
      <c r="C504" s="10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</row>
    <row r="505">
      <c r="A505" s="36"/>
      <c r="B505" s="36"/>
      <c r="C505" s="10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</row>
    <row r="506">
      <c r="A506" s="36"/>
      <c r="B506" s="36"/>
      <c r="C506" s="10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</row>
    <row r="507">
      <c r="A507" s="36"/>
      <c r="B507" s="36"/>
      <c r="C507" s="10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</row>
    <row r="508">
      <c r="A508" s="36"/>
      <c r="B508" s="36"/>
      <c r="C508" s="10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</row>
    <row r="509">
      <c r="A509" s="36"/>
      <c r="B509" s="36"/>
      <c r="C509" s="10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</row>
    <row r="510">
      <c r="A510" s="36"/>
      <c r="B510" s="36"/>
      <c r="C510" s="10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</row>
    <row r="511">
      <c r="A511" s="36"/>
      <c r="B511" s="36"/>
      <c r="C511" s="10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</row>
    <row r="512">
      <c r="A512" s="36"/>
      <c r="B512" s="36"/>
      <c r="C512" s="10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</row>
    <row r="513">
      <c r="A513" s="36"/>
      <c r="B513" s="36"/>
      <c r="C513" s="10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</row>
    <row r="514">
      <c r="A514" s="36"/>
      <c r="B514" s="36"/>
      <c r="C514" s="10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</row>
    <row r="515">
      <c r="A515" s="36"/>
      <c r="B515" s="36"/>
      <c r="C515" s="10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</row>
    <row r="516">
      <c r="A516" s="36"/>
      <c r="B516" s="36"/>
      <c r="C516" s="10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</row>
    <row r="517">
      <c r="A517" s="36"/>
      <c r="B517" s="36"/>
      <c r="C517" s="10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</row>
    <row r="518">
      <c r="A518" s="36"/>
      <c r="B518" s="36"/>
      <c r="C518" s="10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</row>
    <row r="519">
      <c r="A519" s="36"/>
      <c r="B519" s="36"/>
      <c r="C519" s="10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</row>
    <row r="520">
      <c r="A520" s="36"/>
      <c r="B520" s="36"/>
      <c r="C520" s="10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</row>
    <row r="521">
      <c r="A521" s="36"/>
      <c r="B521" s="36"/>
      <c r="C521" s="10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</row>
    <row r="522">
      <c r="A522" s="36"/>
      <c r="B522" s="36"/>
      <c r="C522" s="10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</row>
    <row r="523">
      <c r="A523" s="36"/>
      <c r="B523" s="36"/>
      <c r="C523" s="10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</row>
    <row r="524">
      <c r="A524" s="36"/>
      <c r="B524" s="36"/>
      <c r="C524" s="10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</row>
    <row r="525">
      <c r="A525" s="36"/>
      <c r="B525" s="36"/>
      <c r="C525" s="10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</row>
    <row r="526">
      <c r="A526" s="36"/>
      <c r="B526" s="36"/>
      <c r="C526" s="10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</row>
    <row r="527">
      <c r="A527" s="36"/>
      <c r="B527" s="36"/>
      <c r="C527" s="10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</row>
    <row r="528">
      <c r="A528" s="36"/>
      <c r="B528" s="36"/>
      <c r="C528" s="10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</row>
    <row r="529">
      <c r="A529" s="36"/>
      <c r="B529" s="36"/>
      <c r="C529" s="10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</row>
    <row r="530">
      <c r="A530" s="36"/>
      <c r="B530" s="36"/>
      <c r="C530" s="10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</row>
    <row r="531">
      <c r="A531" s="36"/>
      <c r="B531" s="36"/>
      <c r="C531" s="10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</row>
    <row r="532">
      <c r="A532" s="36"/>
      <c r="B532" s="36"/>
      <c r="C532" s="10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</row>
    <row r="533">
      <c r="A533" s="36"/>
      <c r="B533" s="36"/>
      <c r="C533" s="10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</row>
    <row r="534">
      <c r="A534" s="36"/>
      <c r="B534" s="36"/>
      <c r="C534" s="10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</row>
    <row r="535">
      <c r="A535" s="36"/>
      <c r="B535" s="36"/>
      <c r="C535" s="10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</row>
    <row r="536">
      <c r="A536" s="36"/>
      <c r="B536" s="36"/>
      <c r="C536" s="10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</row>
    <row r="537">
      <c r="A537" s="36"/>
      <c r="B537" s="36"/>
      <c r="C537" s="10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</row>
    <row r="538">
      <c r="A538" s="36"/>
      <c r="B538" s="36"/>
      <c r="C538" s="10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</row>
    <row r="539">
      <c r="A539" s="36"/>
      <c r="B539" s="36"/>
      <c r="C539" s="10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</row>
    <row r="540">
      <c r="A540" s="36"/>
      <c r="B540" s="36"/>
      <c r="C540" s="10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</row>
    <row r="541">
      <c r="A541" s="36"/>
      <c r="B541" s="36"/>
      <c r="C541" s="10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</row>
    <row r="542">
      <c r="A542" s="36"/>
      <c r="B542" s="36"/>
      <c r="C542" s="10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</row>
    <row r="543">
      <c r="A543" s="36"/>
      <c r="B543" s="36"/>
      <c r="C543" s="10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</row>
    <row r="544">
      <c r="A544" s="36"/>
      <c r="B544" s="36"/>
      <c r="C544" s="10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</row>
    <row r="545">
      <c r="A545" s="36"/>
      <c r="B545" s="36"/>
      <c r="C545" s="10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</row>
    <row r="546">
      <c r="A546" s="36"/>
      <c r="B546" s="36"/>
      <c r="C546" s="10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</row>
    <row r="547">
      <c r="A547" s="36"/>
      <c r="B547" s="36"/>
      <c r="C547" s="10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</row>
    <row r="548">
      <c r="A548" s="36"/>
      <c r="B548" s="36"/>
      <c r="C548" s="10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</row>
    <row r="549">
      <c r="A549" s="36"/>
      <c r="B549" s="36"/>
      <c r="C549" s="10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</row>
    <row r="550">
      <c r="A550" s="36"/>
      <c r="B550" s="36"/>
      <c r="C550" s="10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</row>
    <row r="551">
      <c r="A551" s="36"/>
      <c r="B551" s="36"/>
      <c r="C551" s="10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</row>
    <row r="552">
      <c r="A552" s="36"/>
      <c r="B552" s="36"/>
      <c r="C552" s="10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</row>
    <row r="553">
      <c r="A553" s="36"/>
      <c r="B553" s="36"/>
      <c r="C553" s="10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</row>
    <row r="554">
      <c r="A554" s="36"/>
      <c r="B554" s="36"/>
      <c r="C554" s="10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</row>
    <row r="555">
      <c r="A555" s="36"/>
      <c r="B555" s="36"/>
      <c r="C555" s="10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</row>
    <row r="556">
      <c r="A556" s="36"/>
      <c r="B556" s="36"/>
      <c r="C556" s="10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</row>
    <row r="557">
      <c r="A557" s="36"/>
      <c r="B557" s="36"/>
      <c r="C557" s="10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</row>
    <row r="558">
      <c r="A558" s="36"/>
      <c r="B558" s="36"/>
      <c r="C558" s="10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</row>
    <row r="559">
      <c r="A559" s="36"/>
      <c r="B559" s="36"/>
      <c r="C559" s="10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</row>
    <row r="560">
      <c r="A560" s="36"/>
      <c r="B560" s="36"/>
      <c r="C560" s="10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</row>
    <row r="561">
      <c r="A561" s="36"/>
      <c r="B561" s="36"/>
      <c r="C561" s="10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</row>
    <row r="562">
      <c r="A562" s="36"/>
      <c r="B562" s="36"/>
      <c r="C562" s="10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</row>
    <row r="563">
      <c r="A563" s="36"/>
      <c r="B563" s="36"/>
      <c r="C563" s="10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</row>
    <row r="564">
      <c r="A564" s="36"/>
      <c r="B564" s="36"/>
      <c r="C564" s="10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</row>
    <row r="565">
      <c r="A565" s="36"/>
      <c r="B565" s="36"/>
      <c r="C565" s="10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</row>
    <row r="566">
      <c r="A566" s="36"/>
      <c r="B566" s="36"/>
      <c r="C566" s="10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</row>
    <row r="567">
      <c r="A567" s="36"/>
      <c r="B567" s="36"/>
      <c r="C567" s="10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</row>
    <row r="568">
      <c r="A568" s="36"/>
      <c r="B568" s="36"/>
      <c r="C568" s="10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</row>
    <row r="569">
      <c r="A569" s="36"/>
      <c r="B569" s="36"/>
      <c r="C569" s="10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</row>
    <row r="570">
      <c r="A570" s="36"/>
      <c r="B570" s="36"/>
      <c r="C570" s="10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</row>
    <row r="571">
      <c r="A571" s="36"/>
      <c r="B571" s="36"/>
      <c r="C571" s="10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</row>
    <row r="572">
      <c r="A572" s="36"/>
      <c r="B572" s="36"/>
      <c r="C572" s="10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</row>
    <row r="573">
      <c r="A573" s="36"/>
      <c r="B573" s="36"/>
      <c r="C573" s="10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</row>
    <row r="574">
      <c r="A574" s="36"/>
      <c r="B574" s="36"/>
      <c r="C574" s="10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</row>
    <row r="575">
      <c r="A575" s="36"/>
      <c r="B575" s="36"/>
      <c r="C575" s="10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</row>
    <row r="576">
      <c r="A576" s="36"/>
      <c r="B576" s="36"/>
      <c r="C576" s="10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</row>
    <row r="577">
      <c r="A577" s="36"/>
      <c r="B577" s="36"/>
      <c r="C577" s="10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</row>
    <row r="578">
      <c r="A578" s="36"/>
      <c r="B578" s="36"/>
      <c r="C578" s="10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</row>
    <row r="579">
      <c r="A579" s="36"/>
      <c r="B579" s="36"/>
      <c r="C579" s="10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</row>
    <row r="580">
      <c r="A580" s="36"/>
      <c r="B580" s="36"/>
      <c r="C580" s="10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</row>
    <row r="581">
      <c r="A581" s="36"/>
      <c r="B581" s="36"/>
      <c r="C581" s="10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</row>
    <row r="582">
      <c r="A582" s="36"/>
      <c r="B582" s="36"/>
      <c r="C582" s="10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</row>
    <row r="583">
      <c r="A583" s="36"/>
      <c r="B583" s="36"/>
      <c r="C583" s="10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</row>
    <row r="584">
      <c r="A584" s="36"/>
      <c r="B584" s="36"/>
      <c r="C584" s="10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</row>
    <row r="585">
      <c r="A585" s="36"/>
      <c r="B585" s="36"/>
      <c r="C585" s="10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</row>
    <row r="586">
      <c r="A586" s="36"/>
      <c r="B586" s="36"/>
      <c r="C586" s="10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</row>
    <row r="587">
      <c r="A587" s="36"/>
      <c r="B587" s="36"/>
      <c r="C587" s="10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</row>
    <row r="588">
      <c r="A588" s="36"/>
      <c r="B588" s="36"/>
      <c r="C588" s="10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</row>
    <row r="589">
      <c r="A589" s="36"/>
      <c r="B589" s="36"/>
      <c r="C589" s="10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</row>
    <row r="590">
      <c r="A590" s="36"/>
      <c r="B590" s="36"/>
      <c r="C590" s="10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</row>
    <row r="591">
      <c r="A591" s="36"/>
      <c r="B591" s="36"/>
      <c r="C591" s="10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</row>
    <row r="592">
      <c r="A592" s="36"/>
      <c r="B592" s="36"/>
      <c r="C592" s="10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</row>
    <row r="593">
      <c r="A593" s="36"/>
      <c r="B593" s="36"/>
      <c r="C593" s="10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</row>
    <row r="594">
      <c r="A594" s="36"/>
      <c r="B594" s="36"/>
      <c r="C594" s="10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</row>
    <row r="595">
      <c r="A595" s="36"/>
      <c r="B595" s="36"/>
      <c r="C595" s="10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</row>
    <row r="596">
      <c r="A596" s="36"/>
      <c r="B596" s="36"/>
      <c r="C596" s="10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</row>
    <row r="597">
      <c r="A597" s="36"/>
      <c r="B597" s="36"/>
      <c r="C597" s="10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</row>
    <row r="598">
      <c r="A598" s="36"/>
      <c r="B598" s="36"/>
      <c r="C598" s="10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</row>
    <row r="599">
      <c r="A599" s="36"/>
      <c r="B599" s="36"/>
      <c r="C599" s="10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</row>
    <row r="600">
      <c r="A600" s="36"/>
      <c r="B600" s="36"/>
      <c r="C600" s="10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</row>
    <row r="601">
      <c r="A601" s="36"/>
      <c r="B601" s="36"/>
      <c r="C601" s="10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</row>
    <row r="602">
      <c r="A602" s="36"/>
      <c r="B602" s="36"/>
      <c r="C602" s="10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</row>
    <row r="603">
      <c r="A603" s="36"/>
      <c r="B603" s="36"/>
      <c r="C603" s="10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</row>
    <row r="604">
      <c r="A604" s="36"/>
      <c r="B604" s="36"/>
      <c r="C604" s="10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</row>
    <row r="605">
      <c r="A605" s="36"/>
      <c r="B605" s="36"/>
      <c r="C605" s="10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</row>
    <row r="606">
      <c r="A606" s="36"/>
      <c r="B606" s="36"/>
      <c r="C606" s="10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</row>
    <row r="607">
      <c r="A607" s="36"/>
      <c r="B607" s="36"/>
      <c r="C607" s="10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</row>
    <row r="608">
      <c r="A608" s="36"/>
      <c r="B608" s="36"/>
      <c r="C608" s="10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</row>
    <row r="609">
      <c r="A609" s="36"/>
      <c r="B609" s="36"/>
      <c r="C609" s="10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</row>
    <row r="610">
      <c r="A610" s="36"/>
      <c r="B610" s="36"/>
      <c r="C610" s="10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</row>
    <row r="611">
      <c r="A611" s="36"/>
      <c r="B611" s="36"/>
      <c r="C611" s="10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</row>
    <row r="612">
      <c r="A612" s="36"/>
      <c r="B612" s="36"/>
      <c r="C612" s="10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</row>
    <row r="613">
      <c r="A613" s="36"/>
      <c r="B613" s="36"/>
      <c r="C613" s="10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</row>
    <row r="614">
      <c r="A614" s="36"/>
      <c r="B614" s="36"/>
      <c r="C614" s="10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</row>
    <row r="615">
      <c r="A615" s="36"/>
      <c r="B615" s="36"/>
      <c r="C615" s="10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</row>
    <row r="616">
      <c r="A616" s="36"/>
      <c r="B616" s="36"/>
      <c r="C616" s="10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</row>
    <row r="617">
      <c r="A617" s="36"/>
      <c r="B617" s="36"/>
      <c r="C617" s="10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</row>
    <row r="618">
      <c r="A618" s="36"/>
      <c r="B618" s="36"/>
      <c r="C618" s="10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</row>
    <row r="619">
      <c r="A619" s="36"/>
      <c r="B619" s="36"/>
      <c r="C619" s="10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</row>
    <row r="620">
      <c r="A620" s="36"/>
      <c r="B620" s="36"/>
      <c r="C620" s="10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</row>
    <row r="621">
      <c r="A621" s="36"/>
      <c r="B621" s="36"/>
      <c r="C621" s="10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</row>
    <row r="622">
      <c r="A622" s="36"/>
      <c r="B622" s="36"/>
      <c r="C622" s="10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</row>
    <row r="623">
      <c r="A623" s="36"/>
      <c r="B623" s="36"/>
      <c r="C623" s="10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</row>
    <row r="624">
      <c r="A624" s="36"/>
      <c r="B624" s="36"/>
      <c r="C624" s="10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</row>
    <row r="625">
      <c r="A625" s="36"/>
      <c r="B625" s="36"/>
      <c r="C625" s="10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</row>
    <row r="626">
      <c r="A626" s="36"/>
      <c r="B626" s="36"/>
      <c r="C626" s="10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</row>
    <row r="627">
      <c r="A627" s="36"/>
      <c r="B627" s="36"/>
      <c r="C627" s="10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</row>
    <row r="628">
      <c r="A628" s="36"/>
      <c r="B628" s="36"/>
      <c r="C628" s="10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</row>
    <row r="629">
      <c r="A629" s="36"/>
      <c r="B629" s="36"/>
      <c r="C629" s="10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</row>
    <row r="630">
      <c r="A630" s="36"/>
      <c r="B630" s="36"/>
      <c r="C630" s="10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</row>
    <row r="631">
      <c r="A631" s="36"/>
      <c r="B631" s="36"/>
      <c r="C631" s="10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</row>
    <row r="632">
      <c r="A632" s="36"/>
      <c r="B632" s="36"/>
      <c r="C632" s="10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</row>
    <row r="633">
      <c r="A633" s="36"/>
      <c r="B633" s="36"/>
      <c r="C633" s="10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</row>
    <row r="634">
      <c r="A634" s="36"/>
      <c r="B634" s="36"/>
      <c r="C634" s="10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</row>
    <row r="635">
      <c r="A635" s="36"/>
      <c r="B635" s="36"/>
      <c r="C635" s="10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</row>
    <row r="636">
      <c r="A636" s="36"/>
      <c r="B636" s="36"/>
      <c r="C636" s="10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</row>
    <row r="637">
      <c r="A637" s="36"/>
      <c r="B637" s="36"/>
      <c r="C637" s="10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</row>
    <row r="638">
      <c r="A638" s="36"/>
      <c r="B638" s="36"/>
      <c r="C638" s="10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</row>
    <row r="639">
      <c r="A639" s="36"/>
      <c r="B639" s="36"/>
      <c r="C639" s="10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</row>
    <row r="640">
      <c r="A640" s="36"/>
      <c r="B640" s="36"/>
      <c r="C640" s="10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</row>
    <row r="641">
      <c r="A641" s="36"/>
      <c r="B641" s="36"/>
      <c r="C641" s="10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</row>
    <row r="642">
      <c r="A642" s="36"/>
      <c r="B642" s="36"/>
      <c r="C642" s="10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</row>
    <row r="643">
      <c r="A643" s="36"/>
      <c r="B643" s="36"/>
      <c r="C643" s="10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</row>
    <row r="644">
      <c r="A644" s="36"/>
      <c r="B644" s="36"/>
      <c r="C644" s="10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</row>
    <row r="645">
      <c r="A645" s="36"/>
      <c r="B645" s="36"/>
      <c r="C645" s="10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</row>
    <row r="646">
      <c r="A646" s="36"/>
      <c r="B646" s="36"/>
      <c r="C646" s="10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</row>
    <row r="647">
      <c r="A647" s="36"/>
      <c r="B647" s="36"/>
      <c r="C647" s="10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</row>
    <row r="648">
      <c r="A648" s="36"/>
      <c r="B648" s="36"/>
      <c r="C648" s="10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</row>
    <row r="649">
      <c r="A649" s="36"/>
      <c r="B649" s="36"/>
      <c r="C649" s="10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</row>
    <row r="650">
      <c r="A650" s="36"/>
      <c r="B650" s="36"/>
      <c r="C650" s="10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</row>
    <row r="651">
      <c r="A651" s="36"/>
      <c r="B651" s="36"/>
      <c r="C651" s="10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</row>
    <row r="652">
      <c r="A652" s="36"/>
      <c r="B652" s="36"/>
      <c r="C652" s="10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</row>
    <row r="653">
      <c r="A653" s="36"/>
      <c r="B653" s="36"/>
      <c r="C653" s="10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</row>
    <row r="654">
      <c r="A654" s="36"/>
      <c r="B654" s="36"/>
      <c r="C654" s="10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</row>
    <row r="655">
      <c r="A655" s="36"/>
      <c r="B655" s="36"/>
      <c r="C655" s="10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</row>
    <row r="656">
      <c r="A656" s="36"/>
      <c r="B656" s="36"/>
      <c r="C656" s="10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</row>
    <row r="657">
      <c r="A657" s="36"/>
      <c r="B657" s="36"/>
      <c r="C657" s="10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</row>
    <row r="658">
      <c r="A658" s="36"/>
      <c r="B658" s="36"/>
      <c r="C658" s="10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</row>
    <row r="659">
      <c r="A659" s="36"/>
      <c r="B659" s="36"/>
      <c r="C659" s="10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</row>
    <row r="660">
      <c r="A660" s="36"/>
      <c r="B660" s="36"/>
      <c r="C660" s="10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</row>
    <row r="661">
      <c r="A661" s="36"/>
      <c r="B661" s="36"/>
      <c r="C661" s="10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</row>
    <row r="662">
      <c r="A662" s="36"/>
      <c r="B662" s="36"/>
      <c r="C662" s="10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</row>
    <row r="663">
      <c r="A663" s="36"/>
      <c r="B663" s="36"/>
      <c r="C663" s="10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</row>
    <row r="664">
      <c r="A664" s="36"/>
      <c r="B664" s="36"/>
      <c r="C664" s="10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</row>
    <row r="665">
      <c r="A665" s="36"/>
      <c r="B665" s="36"/>
      <c r="C665" s="10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</row>
    <row r="666">
      <c r="A666" s="36"/>
      <c r="B666" s="36"/>
      <c r="C666" s="10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</row>
    <row r="667">
      <c r="A667" s="36"/>
      <c r="B667" s="36"/>
      <c r="C667" s="10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</row>
    <row r="668">
      <c r="A668" s="36"/>
      <c r="B668" s="36"/>
      <c r="C668" s="10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</row>
    <row r="669">
      <c r="A669" s="36"/>
      <c r="B669" s="36"/>
      <c r="C669" s="10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</row>
    <row r="670">
      <c r="A670" s="36"/>
      <c r="B670" s="36"/>
      <c r="C670" s="10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</row>
    <row r="671">
      <c r="A671" s="36"/>
      <c r="B671" s="36"/>
      <c r="C671" s="10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</row>
    <row r="672">
      <c r="A672" s="36"/>
      <c r="B672" s="36"/>
      <c r="C672" s="10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</row>
    <row r="673">
      <c r="A673" s="36"/>
      <c r="B673" s="36"/>
      <c r="C673" s="10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</row>
    <row r="674">
      <c r="A674" s="36"/>
      <c r="B674" s="36"/>
      <c r="C674" s="10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</row>
    <row r="675">
      <c r="A675" s="36"/>
      <c r="B675" s="36"/>
      <c r="C675" s="10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</row>
    <row r="676">
      <c r="A676" s="36"/>
      <c r="B676" s="36"/>
      <c r="C676" s="10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</row>
    <row r="677">
      <c r="A677" s="36"/>
      <c r="B677" s="36"/>
      <c r="C677" s="10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</row>
    <row r="678">
      <c r="A678" s="36"/>
      <c r="B678" s="36"/>
      <c r="C678" s="10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</row>
    <row r="679">
      <c r="A679" s="36"/>
      <c r="B679" s="36"/>
      <c r="C679" s="10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</row>
    <row r="680">
      <c r="A680" s="36"/>
      <c r="B680" s="36"/>
      <c r="C680" s="10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</row>
    <row r="681">
      <c r="A681" s="36"/>
      <c r="B681" s="36"/>
      <c r="C681" s="10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</row>
    <row r="682">
      <c r="A682" s="36"/>
      <c r="B682" s="36"/>
      <c r="C682" s="10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</row>
    <row r="683">
      <c r="A683" s="36"/>
      <c r="B683" s="36"/>
      <c r="C683" s="10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</row>
    <row r="684">
      <c r="A684" s="36"/>
      <c r="B684" s="36"/>
      <c r="C684" s="10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</row>
    <row r="685">
      <c r="A685" s="36"/>
      <c r="B685" s="36"/>
      <c r="C685" s="10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</row>
    <row r="686">
      <c r="A686" s="36"/>
      <c r="B686" s="36"/>
      <c r="C686" s="10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</row>
    <row r="687">
      <c r="A687" s="36"/>
      <c r="B687" s="36"/>
      <c r="C687" s="10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</row>
    <row r="688">
      <c r="A688" s="36"/>
      <c r="B688" s="36"/>
      <c r="C688" s="10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</row>
    <row r="689">
      <c r="A689" s="36"/>
      <c r="B689" s="36"/>
      <c r="C689" s="10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</row>
    <row r="690">
      <c r="A690" s="36"/>
      <c r="B690" s="36"/>
      <c r="C690" s="10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</row>
    <row r="691">
      <c r="A691" s="36"/>
      <c r="B691" s="36"/>
      <c r="C691" s="10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</row>
    <row r="692">
      <c r="A692" s="36"/>
      <c r="B692" s="36"/>
      <c r="C692" s="10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</row>
    <row r="693">
      <c r="A693" s="36"/>
      <c r="B693" s="36"/>
      <c r="C693" s="10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</row>
    <row r="694">
      <c r="A694" s="36"/>
      <c r="B694" s="36"/>
      <c r="C694" s="10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</row>
    <row r="695">
      <c r="A695" s="36"/>
      <c r="B695" s="36"/>
      <c r="C695" s="10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</row>
    <row r="696">
      <c r="A696" s="36"/>
      <c r="B696" s="36"/>
      <c r="C696" s="10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</row>
    <row r="697">
      <c r="A697" s="36"/>
      <c r="B697" s="36"/>
      <c r="C697" s="10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</row>
    <row r="698">
      <c r="A698" s="36"/>
      <c r="B698" s="36"/>
      <c r="C698" s="10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</row>
    <row r="699">
      <c r="A699" s="36"/>
      <c r="B699" s="36"/>
      <c r="C699" s="10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</row>
    <row r="700">
      <c r="A700" s="36"/>
      <c r="B700" s="36"/>
      <c r="C700" s="10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</row>
    <row r="701">
      <c r="A701" s="36"/>
      <c r="B701" s="36"/>
      <c r="C701" s="10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</row>
    <row r="702">
      <c r="A702" s="36"/>
      <c r="B702" s="36"/>
      <c r="C702" s="10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</row>
    <row r="703">
      <c r="A703" s="36"/>
      <c r="B703" s="36"/>
      <c r="C703" s="10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</row>
    <row r="704">
      <c r="A704" s="36"/>
      <c r="B704" s="36"/>
      <c r="C704" s="10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</row>
    <row r="705">
      <c r="A705" s="36"/>
      <c r="B705" s="36"/>
      <c r="C705" s="10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</row>
    <row r="706">
      <c r="A706" s="36"/>
      <c r="B706" s="36"/>
      <c r="C706" s="10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</row>
    <row r="707">
      <c r="A707" s="36"/>
      <c r="B707" s="36"/>
      <c r="C707" s="10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</row>
    <row r="708">
      <c r="A708" s="36"/>
      <c r="B708" s="36"/>
      <c r="C708" s="10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</row>
    <row r="709">
      <c r="A709" s="36"/>
      <c r="B709" s="36"/>
      <c r="C709" s="10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</row>
    <row r="710">
      <c r="A710" s="36"/>
      <c r="B710" s="36"/>
      <c r="C710" s="10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</row>
    <row r="711">
      <c r="A711" s="36"/>
      <c r="B711" s="36"/>
      <c r="C711" s="10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</row>
    <row r="712">
      <c r="A712" s="36"/>
      <c r="B712" s="36"/>
      <c r="C712" s="10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</row>
    <row r="713">
      <c r="A713" s="36"/>
      <c r="B713" s="36"/>
      <c r="C713" s="10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</row>
    <row r="714">
      <c r="A714" s="36"/>
      <c r="B714" s="36"/>
      <c r="C714" s="10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</row>
    <row r="715">
      <c r="A715" s="36"/>
      <c r="B715" s="36"/>
      <c r="C715" s="10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</row>
    <row r="716">
      <c r="A716" s="36"/>
      <c r="B716" s="36"/>
      <c r="C716" s="10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</row>
    <row r="717">
      <c r="A717" s="36"/>
      <c r="B717" s="36"/>
      <c r="C717" s="10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</row>
    <row r="718">
      <c r="A718" s="36"/>
      <c r="B718" s="36"/>
      <c r="C718" s="10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</row>
    <row r="719">
      <c r="A719" s="36"/>
      <c r="B719" s="36"/>
      <c r="C719" s="10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</row>
    <row r="720">
      <c r="A720" s="36"/>
      <c r="B720" s="36"/>
      <c r="C720" s="10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</row>
    <row r="721">
      <c r="A721" s="36"/>
      <c r="B721" s="36"/>
      <c r="C721" s="10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</row>
    <row r="722">
      <c r="A722" s="36"/>
      <c r="B722" s="36"/>
      <c r="C722" s="10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</row>
    <row r="723">
      <c r="A723" s="36"/>
      <c r="B723" s="36"/>
      <c r="C723" s="10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</row>
    <row r="724">
      <c r="A724" s="36"/>
      <c r="B724" s="36"/>
      <c r="C724" s="10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</row>
    <row r="725">
      <c r="A725" s="36"/>
      <c r="B725" s="36"/>
      <c r="C725" s="10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</row>
    <row r="726">
      <c r="A726" s="36"/>
      <c r="B726" s="36"/>
      <c r="C726" s="10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</row>
    <row r="727">
      <c r="A727" s="36"/>
      <c r="B727" s="36"/>
      <c r="C727" s="10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</row>
    <row r="728">
      <c r="A728" s="36"/>
      <c r="B728" s="36"/>
      <c r="C728" s="10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</row>
    <row r="729">
      <c r="A729" s="36"/>
      <c r="B729" s="36"/>
      <c r="C729" s="10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</row>
    <row r="730">
      <c r="A730" s="36"/>
      <c r="B730" s="36"/>
      <c r="C730" s="10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</row>
    <row r="731">
      <c r="A731" s="36"/>
      <c r="B731" s="36"/>
      <c r="C731" s="10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</row>
    <row r="732">
      <c r="A732" s="36"/>
      <c r="B732" s="36"/>
      <c r="C732" s="10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</row>
    <row r="733">
      <c r="A733" s="36"/>
      <c r="B733" s="36"/>
      <c r="C733" s="10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</row>
    <row r="734">
      <c r="A734" s="36"/>
      <c r="B734" s="36"/>
      <c r="C734" s="10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</row>
    <row r="735">
      <c r="A735" s="36"/>
      <c r="B735" s="36"/>
      <c r="C735" s="10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</row>
    <row r="736">
      <c r="A736" s="36"/>
      <c r="B736" s="36"/>
      <c r="C736" s="10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</row>
    <row r="737">
      <c r="A737" s="36"/>
      <c r="B737" s="36"/>
      <c r="C737" s="10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</row>
    <row r="738">
      <c r="A738" s="36"/>
      <c r="B738" s="36"/>
      <c r="C738" s="10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</row>
    <row r="739">
      <c r="A739" s="36"/>
      <c r="B739" s="36"/>
      <c r="C739" s="10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</row>
    <row r="740">
      <c r="A740" s="36"/>
      <c r="B740" s="36"/>
      <c r="C740" s="10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</row>
    <row r="741">
      <c r="A741" s="36"/>
      <c r="B741" s="36"/>
      <c r="C741" s="10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</row>
    <row r="742">
      <c r="A742" s="36"/>
      <c r="B742" s="36"/>
      <c r="C742" s="10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</row>
    <row r="743">
      <c r="A743" s="36"/>
      <c r="B743" s="36"/>
      <c r="C743" s="10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</row>
    <row r="744">
      <c r="A744" s="36"/>
      <c r="B744" s="36"/>
      <c r="C744" s="10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</row>
    <row r="745">
      <c r="A745" s="36"/>
      <c r="B745" s="36"/>
      <c r="C745" s="10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</row>
    <row r="746">
      <c r="A746" s="36"/>
      <c r="B746" s="36"/>
      <c r="C746" s="10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</row>
    <row r="747">
      <c r="A747" s="36"/>
      <c r="B747" s="36"/>
      <c r="C747" s="10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</row>
    <row r="748">
      <c r="A748" s="36"/>
      <c r="B748" s="36"/>
      <c r="C748" s="10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</row>
    <row r="749">
      <c r="A749" s="36"/>
      <c r="B749" s="36"/>
      <c r="C749" s="10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</row>
    <row r="750">
      <c r="A750" s="36"/>
      <c r="B750" s="36"/>
      <c r="C750" s="10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</row>
    <row r="751">
      <c r="A751" s="36"/>
      <c r="B751" s="36"/>
      <c r="C751" s="10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</row>
    <row r="752">
      <c r="A752" s="36"/>
      <c r="B752" s="36"/>
      <c r="C752" s="10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</row>
    <row r="753">
      <c r="A753" s="36"/>
      <c r="B753" s="36"/>
      <c r="C753" s="10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</row>
    <row r="754">
      <c r="A754" s="36"/>
      <c r="B754" s="36"/>
      <c r="C754" s="10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</row>
    <row r="755">
      <c r="A755" s="36"/>
      <c r="B755" s="36"/>
      <c r="C755" s="10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</row>
    <row r="756">
      <c r="A756" s="36"/>
      <c r="B756" s="36"/>
      <c r="C756" s="10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</row>
    <row r="757">
      <c r="A757" s="36"/>
      <c r="B757" s="36"/>
      <c r="C757" s="10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</row>
    <row r="758">
      <c r="A758" s="36"/>
      <c r="B758" s="36"/>
      <c r="C758" s="10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</row>
    <row r="759">
      <c r="A759" s="36"/>
      <c r="B759" s="36"/>
      <c r="C759" s="10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</row>
    <row r="760">
      <c r="A760" s="36"/>
      <c r="B760" s="36"/>
      <c r="C760" s="10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</row>
    <row r="761">
      <c r="A761" s="36"/>
      <c r="B761" s="36"/>
      <c r="C761" s="10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</row>
    <row r="762">
      <c r="A762" s="36"/>
      <c r="B762" s="36"/>
      <c r="C762" s="10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</row>
    <row r="763">
      <c r="A763" s="36"/>
      <c r="B763" s="36"/>
      <c r="C763" s="10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</row>
    <row r="764">
      <c r="A764" s="36"/>
      <c r="B764" s="36"/>
      <c r="C764" s="10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</row>
    <row r="765">
      <c r="A765" s="36"/>
      <c r="B765" s="36"/>
      <c r="C765" s="10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</row>
    <row r="766">
      <c r="A766" s="36"/>
      <c r="B766" s="36"/>
      <c r="C766" s="10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</row>
    <row r="767">
      <c r="A767" s="36"/>
      <c r="B767" s="36"/>
      <c r="C767" s="10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</row>
    <row r="768">
      <c r="A768" s="36"/>
      <c r="B768" s="36"/>
      <c r="C768" s="10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</row>
    <row r="769">
      <c r="A769" s="36"/>
      <c r="B769" s="36"/>
      <c r="C769" s="10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</row>
    <row r="770">
      <c r="A770" s="36"/>
      <c r="B770" s="36"/>
      <c r="C770" s="10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</row>
    <row r="771">
      <c r="A771" s="36"/>
      <c r="B771" s="36"/>
      <c r="C771" s="10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</row>
    <row r="772">
      <c r="A772" s="36"/>
      <c r="B772" s="36"/>
      <c r="C772" s="10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</row>
    <row r="773">
      <c r="A773" s="36"/>
      <c r="B773" s="36"/>
      <c r="C773" s="10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</row>
    <row r="774">
      <c r="A774" s="36"/>
      <c r="B774" s="36"/>
      <c r="C774" s="10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</row>
    <row r="775">
      <c r="A775" s="36"/>
      <c r="B775" s="36"/>
      <c r="C775" s="10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</row>
    <row r="776">
      <c r="A776" s="36"/>
      <c r="B776" s="36"/>
      <c r="C776" s="10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</row>
    <row r="777">
      <c r="A777" s="36"/>
      <c r="B777" s="36"/>
      <c r="C777" s="10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</row>
    <row r="778">
      <c r="A778" s="36"/>
      <c r="B778" s="36"/>
      <c r="C778" s="10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</row>
    <row r="779">
      <c r="A779" s="36"/>
      <c r="B779" s="36"/>
      <c r="C779" s="10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</row>
    <row r="780">
      <c r="A780" s="36"/>
      <c r="B780" s="36"/>
      <c r="C780" s="10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</row>
    <row r="781">
      <c r="A781" s="36"/>
      <c r="B781" s="36"/>
      <c r="C781" s="10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</row>
    <row r="782">
      <c r="A782" s="36"/>
      <c r="B782" s="36"/>
      <c r="C782" s="10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</row>
    <row r="783">
      <c r="A783" s="36"/>
      <c r="B783" s="36"/>
      <c r="C783" s="10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</row>
    <row r="784">
      <c r="A784" s="36"/>
      <c r="B784" s="36"/>
      <c r="C784" s="10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</row>
    <row r="785">
      <c r="A785" s="36"/>
      <c r="B785" s="36"/>
      <c r="C785" s="10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</row>
    <row r="786">
      <c r="A786" s="36"/>
      <c r="B786" s="36"/>
      <c r="C786" s="10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</row>
    <row r="787">
      <c r="A787" s="36"/>
      <c r="B787" s="36"/>
      <c r="C787" s="10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</row>
    <row r="788">
      <c r="A788" s="36"/>
      <c r="B788" s="36"/>
      <c r="C788" s="10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</row>
    <row r="789">
      <c r="A789" s="36"/>
      <c r="B789" s="36"/>
      <c r="C789" s="10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</row>
    <row r="790">
      <c r="A790" s="36"/>
      <c r="B790" s="36"/>
      <c r="C790" s="10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</row>
    <row r="791">
      <c r="A791" s="36"/>
      <c r="B791" s="36"/>
      <c r="C791" s="10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</row>
    <row r="792">
      <c r="A792" s="36"/>
      <c r="B792" s="36"/>
      <c r="C792" s="10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</row>
    <row r="793">
      <c r="A793" s="36"/>
      <c r="B793" s="36"/>
      <c r="C793" s="10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</row>
    <row r="794">
      <c r="A794" s="36"/>
      <c r="B794" s="36"/>
      <c r="C794" s="10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</row>
    <row r="795">
      <c r="A795" s="36"/>
      <c r="B795" s="36"/>
      <c r="C795" s="10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</row>
    <row r="796">
      <c r="A796" s="36"/>
      <c r="B796" s="36"/>
      <c r="C796" s="10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</row>
    <row r="797">
      <c r="A797" s="36"/>
      <c r="B797" s="36"/>
      <c r="C797" s="10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</row>
    <row r="798">
      <c r="A798" s="36"/>
      <c r="B798" s="36"/>
      <c r="C798" s="10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</row>
    <row r="799">
      <c r="A799" s="36"/>
      <c r="B799" s="36"/>
      <c r="C799" s="10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</row>
    <row r="800">
      <c r="A800" s="36"/>
      <c r="B800" s="36"/>
      <c r="C800" s="10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</row>
    <row r="801">
      <c r="A801" s="36"/>
      <c r="B801" s="36"/>
      <c r="C801" s="10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</row>
    <row r="802">
      <c r="A802" s="36"/>
      <c r="B802" s="36"/>
      <c r="C802" s="10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</row>
    <row r="803">
      <c r="A803" s="36"/>
      <c r="B803" s="36"/>
      <c r="C803" s="10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</row>
    <row r="804">
      <c r="A804" s="36"/>
      <c r="B804" s="36"/>
      <c r="C804" s="10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</row>
    <row r="805">
      <c r="A805" s="36"/>
      <c r="B805" s="36"/>
      <c r="C805" s="10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</row>
    <row r="806">
      <c r="A806" s="36"/>
      <c r="B806" s="36"/>
      <c r="C806" s="10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</row>
    <row r="807">
      <c r="A807" s="36"/>
      <c r="B807" s="36"/>
      <c r="C807" s="10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</row>
    <row r="808">
      <c r="A808" s="36"/>
      <c r="B808" s="36"/>
      <c r="C808" s="10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</row>
    <row r="809">
      <c r="A809" s="36"/>
      <c r="B809" s="36"/>
      <c r="C809" s="10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</row>
    <row r="810">
      <c r="A810" s="36"/>
      <c r="B810" s="36"/>
      <c r="C810" s="10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</row>
    <row r="811">
      <c r="A811" s="36"/>
      <c r="B811" s="36"/>
      <c r="C811" s="10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</row>
    <row r="812">
      <c r="A812" s="36"/>
      <c r="B812" s="36"/>
      <c r="C812" s="10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</row>
    <row r="813">
      <c r="A813" s="36"/>
      <c r="B813" s="36"/>
      <c r="C813" s="10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</row>
    <row r="814">
      <c r="A814" s="36"/>
      <c r="B814" s="36"/>
      <c r="C814" s="10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</row>
    <row r="815">
      <c r="A815" s="36"/>
      <c r="B815" s="36"/>
      <c r="C815" s="10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</row>
    <row r="816">
      <c r="A816" s="36"/>
      <c r="B816" s="36"/>
      <c r="C816" s="10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</row>
    <row r="817">
      <c r="A817" s="36"/>
      <c r="B817" s="36"/>
      <c r="C817" s="10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</row>
    <row r="818">
      <c r="A818" s="36"/>
      <c r="B818" s="36"/>
      <c r="C818" s="10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</row>
    <row r="819">
      <c r="A819" s="36"/>
      <c r="B819" s="36"/>
      <c r="C819" s="10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</row>
    <row r="820">
      <c r="A820" s="36"/>
      <c r="B820" s="36"/>
      <c r="C820" s="10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</row>
    <row r="821">
      <c r="A821" s="36"/>
      <c r="B821" s="36"/>
      <c r="C821" s="10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</row>
    <row r="822">
      <c r="A822" s="36"/>
      <c r="B822" s="36"/>
      <c r="C822" s="10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</row>
    <row r="823">
      <c r="A823" s="36"/>
      <c r="B823" s="36"/>
      <c r="C823" s="10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</row>
    <row r="824">
      <c r="A824" s="36"/>
      <c r="B824" s="36"/>
      <c r="C824" s="10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</row>
    <row r="825">
      <c r="A825" s="36"/>
      <c r="B825" s="36"/>
      <c r="C825" s="10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</row>
    <row r="826">
      <c r="A826" s="36"/>
      <c r="B826" s="36"/>
      <c r="C826" s="10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</row>
    <row r="827">
      <c r="A827" s="36"/>
      <c r="B827" s="36"/>
      <c r="C827" s="10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</row>
    <row r="828">
      <c r="A828" s="36"/>
      <c r="B828" s="36"/>
      <c r="C828" s="10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</row>
    <row r="829">
      <c r="A829" s="36"/>
      <c r="B829" s="36"/>
      <c r="C829" s="10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</row>
    <row r="830">
      <c r="A830" s="36"/>
      <c r="B830" s="36"/>
      <c r="C830" s="10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</row>
    <row r="831">
      <c r="A831" s="36"/>
      <c r="B831" s="36"/>
      <c r="C831" s="10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</row>
    <row r="832">
      <c r="A832" s="36"/>
      <c r="B832" s="36"/>
      <c r="C832" s="10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</row>
    <row r="833">
      <c r="A833" s="36"/>
      <c r="B833" s="36"/>
      <c r="C833" s="10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</row>
    <row r="834">
      <c r="A834" s="36"/>
      <c r="B834" s="36"/>
      <c r="C834" s="10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</row>
    <row r="835">
      <c r="A835" s="36"/>
      <c r="B835" s="36"/>
      <c r="C835" s="10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</row>
    <row r="836">
      <c r="A836" s="36"/>
      <c r="B836" s="36"/>
      <c r="C836" s="10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</row>
    <row r="837">
      <c r="A837" s="36"/>
      <c r="B837" s="36"/>
      <c r="C837" s="10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</row>
    <row r="838">
      <c r="A838" s="36"/>
      <c r="B838" s="36"/>
      <c r="C838" s="10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</row>
    <row r="839">
      <c r="A839" s="36"/>
      <c r="B839" s="36"/>
      <c r="C839" s="10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</row>
    <row r="840">
      <c r="A840" s="36"/>
      <c r="B840" s="36"/>
      <c r="C840" s="10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</row>
    <row r="841">
      <c r="A841" s="36"/>
      <c r="B841" s="36"/>
      <c r="C841" s="10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</row>
    <row r="842">
      <c r="A842" s="36"/>
      <c r="B842" s="36"/>
      <c r="C842" s="10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</row>
    <row r="843">
      <c r="A843" s="36"/>
      <c r="B843" s="36"/>
      <c r="C843" s="10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</row>
    <row r="844">
      <c r="A844" s="36"/>
      <c r="B844" s="36"/>
      <c r="C844" s="10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</row>
    <row r="845">
      <c r="A845" s="36"/>
      <c r="B845" s="36"/>
      <c r="C845" s="10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</row>
    <row r="846">
      <c r="A846" s="36"/>
      <c r="B846" s="36"/>
      <c r="C846" s="10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</row>
    <row r="847">
      <c r="A847" s="36"/>
      <c r="B847" s="36"/>
      <c r="C847" s="10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</row>
    <row r="848">
      <c r="A848" s="36"/>
      <c r="B848" s="36"/>
      <c r="C848" s="10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</row>
    <row r="849">
      <c r="A849" s="36"/>
      <c r="B849" s="36"/>
      <c r="C849" s="10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</row>
    <row r="850">
      <c r="A850" s="36"/>
      <c r="B850" s="36"/>
      <c r="C850" s="10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</row>
    <row r="851">
      <c r="A851" s="36"/>
      <c r="B851" s="36"/>
      <c r="C851" s="10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</row>
    <row r="852">
      <c r="A852" s="36"/>
      <c r="B852" s="36"/>
      <c r="C852" s="10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</row>
    <row r="853">
      <c r="A853" s="36"/>
      <c r="B853" s="36"/>
      <c r="C853" s="10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</row>
    <row r="854">
      <c r="A854" s="36"/>
      <c r="B854" s="36"/>
      <c r="C854" s="10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</row>
    <row r="855">
      <c r="A855" s="36"/>
      <c r="B855" s="36"/>
      <c r="C855" s="10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</row>
    <row r="856">
      <c r="A856" s="36"/>
      <c r="B856" s="36"/>
      <c r="C856" s="10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</row>
    <row r="857">
      <c r="A857" s="36"/>
      <c r="B857" s="36"/>
      <c r="C857" s="10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</row>
    <row r="858">
      <c r="A858" s="36"/>
      <c r="B858" s="36"/>
      <c r="C858" s="10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</row>
    <row r="859">
      <c r="A859" s="36"/>
      <c r="B859" s="36"/>
      <c r="C859" s="10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</row>
    <row r="860">
      <c r="A860" s="36"/>
      <c r="B860" s="36"/>
      <c r="C860" s="10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</row>
    <row r="861">
      <c r="A861" s="36"/>
      <c r="B861" s="36"/>
      <c r="C861" s="10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</row>
    <row r="862">
      <c r="A862" s="36"/>
      <c r="B862" s="36"/>
      <c r="C862" s="10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</row>
    <row r="863">
      <c r="A863" s="36"/>
      <c r="B863" s="36"/>
      <c r="C863" s="10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</row>
    <row r="864">
      <c r="A864" s="36"/>
      <c r="B864" s="36"/>
      <c r="C864" s="10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</row>
    <row r="865">
      <c r="A865" s="36"/>
      <c r="B865" s="36"/>
      <c r="C865" s="10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</row>
    <row r="866">
      <c r="A866" s="36"/>
      <c r="B866" s="36"/>
      <c r="C866" s="10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</row>
    <row r="867">
      <c r="A867" s="36"/>
      <c r="B867" s="36"/>
      <c r="C867" s="10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</row>
    <row r="868">
      <c r="A868" s="36"/>
      <c r="B868" s="36"/>
      <c r="C868" s="10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</row>
    <row r="869">
      <c r="A869" s="36"/>
      <c r="B869" s="36"/>
      <c r="C869" s="10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</row>
    <row r="870">
      <c r="A870" s="36"/>
      <c r="B870" s="36"/>
      <c r="C870" s="10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</row>
    <row r="871">
      <c r="A871" s="36"/>
      <c r="B871" s="36"/>
      <c r="C871" s="10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</row>
    <row r="872">
      <c r="A872" s="36"/>
      <c r="B872" s="36"/>
      <c r="C872" s="10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</row>
    <row r="873">
      <c r="A873" s="36"/>
      <c r="B873" s="36"/>
      <c r="C873" s="10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</row>
    <row r="874">
      <c r="A874" s="36"/>
      <c r="B874" s="36"/>
      <c r="C874" s="10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</row>
    <row r="875">
      <c r="A875" s="36"/>
      <c r="B875" s="36"/>
      <c r="C875" s="10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</row>
    <row r="876">
      <c r="A876" s="36"/>
      <c r="B876" s="36"/>
      <c r="C876" s="10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</row>
    <row r="877">
      <c r="A877" s="36"/>
      <c r="B877" s="36"/>
      <c r="C877" s="10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</row>
    <row r="878">
      <c r="A878" s="36"/>
      <c r="B878" s="36"/>
      <c r="C878" s="10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</row>
    <row r="879">
      <c r="A879" s="36"/>
      <c r="B879" s="36"/>
      <c r="C879" s="10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</row>
    <row r="880">
      <c r="A880" s="36"/>
      <c r="B880" s="36"/>
      <c r="C880" s="10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</row>
    <row r="881">
      <c r="A881" s="36"/>
      <c r="B881" s="36"/>
      <c r="C881" s="10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</row>
    <row r="882">
      <c r="A882" s="36"/>
      <c r="B882" s="36"/>
      <c r="C882" s="10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</row>
    <row r="883">
      <c r="A883" s="36"/>
      <c r="B883" s="36"/>
      <c r="C883" s="10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</row>
    <row r="884">
      <c r="A884" s="36"/>
      <c r="B884" s="36"/>
      <c r="C884" s="10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</row>
    <row r="885">
      <c r="A885" s="36"/>
      <c r="B885" s="36"/>
      <c r="C885" s="10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</row>
    <row r="886">
      <c r="A886" s="36"/>
      <c r="B886" s="36"/>
      <c r="C886" s="10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</row>
    <row r="887">
      <c r="A887" s="36"/>
      <c r="B887" s="36"/>
      <c r="C887" s="10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</row>
    <row r="888">
      <c r="A888" s="36"/>
      <c r="B888" s="36"/>
      <c r="C888" s="10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</row>
    <row r="889">
      <c r="A889" s="36"/>
      <c r="B889" s="36"/>
      <c r="C889" s="10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</row>
    <row r="890">
      <c r="A890" s="36"/>
      <c r="B890" s="36"/>
      <c r="C890" s="10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</row>
    <row r="891">
      <c r="A891" s="36"/>
      <c r="B891" s="36"/>
      <c r="C891" s="10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</row>
    <row r="892">
      <c r="A892" s="36"/>
      <c r="B892" s="36"/>
      <c r="C892" s="10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</row>
    <row r="893">
      <c r="A893" s="36"/>
      <c r="B893" s="36"/>
      <c r="C893" s="10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</row>
    <row r="894">
      <c r="A894" s="36"/>
      <c r="B894" s="36"/>
      <c r="C894" s="10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</row>
    <row r="895">
      <c r="A895" s="36"/>
      <c r="B895" s="36"/>
      <c r="C895" s="10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</row>
    <row r="896">
      <c r="A896" s="36"/>
      <c r="B896" s="36"/>
      <c r="C896" s="10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</row>
    <row r="897">
      <c r="A897" s="36"/>
      <c r="B897" s="36"/>
      <c r="C897" s="10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</row>
    <row r="898">
      <c r="A898" s="36"/>
      <c r="B898" s="36"/>
      <c r="C898" s="10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</row>
    <row r="899">
      <c r="A899" s="36"/>
      <c r="B899" s="36"/>
      <c r="C899" s="10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</row>
    <row r="900">
      <c r="A900" s="36"/>
      <c r="B900" s="36"/>
      <c r="C900" s="10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</row>
    <row r="901">
      <c r="A901" s="36"/>
      <c r="B901" s="36"/>
      <c r="C901" s="10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</row>
    <row r="902">
      <c r="A902" s="36"/>
      <c r="B902" s="36"/>
      <c r="C902" s="10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</row>
    <row r="903">
      <c r="A903" s="36"/>
      <c r="B903" s="36"/>
      <c r="C903" s="10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</row>
    <row r="904">
      <c r="A904" s="36"/>
      <c r="B904" s="36"/>
      <c r="C904" s="10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</row>
    <row r="905">
      <c r="A905" s="36"/>
      <c r="B905" s="36"/>
      <c r="C905" s="10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</row>
    <row r="906">
      <c r="A906" s="36"/>
      <c r="B906" s="36"/>
      <c r="C906" s="10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</row>
    <row r="907">
      <c r="A907" s="36"/>
      <c r="B907" s="36"/>
      <c r="C907" s="10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</row>
    <row r="908">
      <c r="A908" s="36"/>
      <c r="B908" s="36"/>
      <c r="C908" s="10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</row>
    <row r="909">
      <c r="A909" s="36"/>
      <c r="B909" s="36"/>
      <c r="C909" s="10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</row>
    <row r="910">
      <c r="A910" s="36"/>
      <c r="B910" s="36"/>
      <c r="C910" s="10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</row>
    <row r="911">
      <c r="A911" s="36"/>
      <c r="B911" s="36"/>
      <c r="C911" s="10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</row>
    <row r="912">
      <c r="A912" s="36"/>
      <c r="B912" s="36"/>
      <c r="C912" s="10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</row>
    <row r="913">
      <c r="A913" s="36"/>
      <c r="B913" s="36"/>
      <c r="C913" s="10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</row>
    <row r="914">
      <c r="A914" s="36"/>
      <c r="B914" s="36"/>
      <c r="C914" s="10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</row>
    <row r="915">
      <c r="A915" s="36"/>
      <c r="B915" s="36"/>
      <c r="C915" s="10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</row>
    <row r="916">
      <c r="A916" s="36"/>
      <c r="B916" s="36"/>
      <c r="C916" s="10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</row>
    <row r="917">
      <c r="A917" s="36"/>
      <c r="B917" s="36"/>
      <c r="C917" s="10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</row>
    <row r="918">
      <c r="A918" s="36"/>
      <c r="B918" s="36"/>
      <c r="C918" s="10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</row>
    <row r="919">
      <c r="A919" s="36"/>
      <c r="B919" s="36"/>
      <c r="C919" s="10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</row>
    <row r="920">
      <c r="A920" s="36"/>
      <c r="B920" s="36"/>
      <c r="C920" s="10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</row>
    <row r="921">
      <c r="A921" s="36"/>
      <c r="B921" s="36"/>
      <c r="C921" s="10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</row>
    <row r="922">
      <c r="A922" s="36"/>
      <c r="B922" s="36"/>
      <c r="C922" s="10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</row>
    <row r="923">
      <c r="A923" s="36"/>
      <c r="B923" s="36"/>
      <c r="C923" s="10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</row>
    <row r="924">
      <c r="A924" s="36"/>
      <c r="B924" s="36"/>
      <c r="C924" s="10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</row>
    <row r="925">
      <c r="A925" s="36"/>
      <c r="B925" s="36"/>
      <c r="C925" s="10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</row>
    <row r="926">
      <c r="A926" s="36"/>
      <c r="B926" s="36"/>
      <c r="C926" s="10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</row>
    <row r="927">
      <c r="A927" s="36"/>
      <c r="B927" s="36"/>
      <c r="C927" s="10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</row>
    <row r="928">
      <c r="A928" s="36"/>
      <c r="B928" s="36"/>
      <c r="C928" s="10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</row>
    <row r="929">
      <c r="A929" s="36"/>
      <c r="B929" s="36"/>
      <c r="C929" s="10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</row>
    <row r="930">
      <c r="A930" s="36"/>
      <c r="B930" s="36"/>
      <c r="C930" s="10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</row>
    <row r="931">
      <c r="A931" s="36"/>
      <c r="B931" s="36"/>
      <c r="C931" s="10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</row>
    <row r="932">
      <c r="A932" s="36"/>
      <c r="B932" s="36"/>
      <c r="C932" s="10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</row>
    <row r="933">
      <c r="A933" s="36"/>
      <c r="B933" s="36"/>
      <c r="C933" s="10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</row>
    <row r="934">
      <c r="A934" s="36"/>
      <c r="B934" s="36"/>
      <c r="C934" s="10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</row>
    <row r="935">
      <c r="A935" s="36"/>
      <c r="B935" s="36"/>
      <c r="C935" s="10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</row>
    <row r="936">
      <c r="A936" s="36"/>
      <c r="B936" s="36"/>
      <c r="C936" s="10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</row>
    <row r="937">
      <c r="A937" s="36"/>
      <c r="B937" s="36"/>
      <c r="C937" s="10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</row>
    <row r="938">
      <c r="A938" s="36"/>
      <c r="B938" s="36"/>
      <c r="C938" s="10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</row>
    <row r="939">
      <c r="A939" s="36"/>
      <c r="B939" s="36"/>
      <c r="C939" s="10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</row>
    <row r="940">
      <c r="A940" s="36"/>
      <c r="B940" s="36"/>
      <c r="C940" s="10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</row>
    <row r="941">
      <c r="A941" s="36"/>
      <c r="B941" s="36"/>
      <c r="C941" s="10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</row>
    <row r="942">
      <c r="A942" s="36"/>
      <c r="B942" s="36"/>
      <c r="C942" s="10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</row>
    <row r="943">
      <c r="A943" s="36"/>
      <c r="B943" s="36"/>
      <c r="C943" s="10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</row>
    <row r="944">
      <c r="A944" s="36"/>
      <c r="B944" s="36"/>
      <c r="C944" s="10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</row>
    <row r="945">
      <c r="A945" s="36"/>
      <c r="B945" s="36"/>
      <c r="C945" s="10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</row>
    <row r="946">
      <c r="A946" s="36"/>
      <c r="B946" s="36"/>
      <c r="C946" s="10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</row>
    <row r="947">
      <c r="A947" s="36"/>
      <c r="B947" s="36"/>
      <c r="C947" s="10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</row>
    <row r="948">
      <c r="A948" s="36"/>
      <c r="B948" s="36"/>
      <c r="C948" s="10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</row>
    <row r="949">
      <c r="A949" s="36"/>
      <c r="B949" s="36"/>
      <c r="C949" s="10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</row>
    <row r="950">
      <c r="A950" s="36"/>
      <c r="B950" s="36"/>
      <c r="C950" s="10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</row>
    <row r="951">
      <c r="A951" s="36"/>
      <c r="B951" s="36"/>
      <c r="C951" s="10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</row>
    <row r="952">
      <c r="A952" s="36"/>
      <c r="B952" s="36"/>
      <c r="C952" s="10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</row>
    <row r="953">
      <c r="A953" s="36"/>
      <c r="B953" s="36"/>
      <c r="C953" s="10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</row>
    <row r="954">
      <c r="A954" s="36"/>
      <c r="B954" s="36"/>
      <c r="C954" s="10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</row>
    <row r="955">
      <c r="A955" s="36"/>
      <c r="B955" s="36"/>
      <c r="C955" s="10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</row>
    <row r="956">
      <c r="A956" s="36"/>
      <c r="B956" s="36"/>
      <c r="C956" s="10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</row>
    <row r="957">
      <c r="A957" s="36"/>
      <c r="B957" s="36"/>
      <c r="C957" s="10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</row>
    <row r="958">
      <c r="A958" s="36"/>
      <c r="B958" s="36"/>
      <c r="C958" s="10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</row>
    <row r="959">
      <c r="A959" s="36"/>
      <c r="B959" s="36"/>
      <c r="C959" s="10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</row>
    <row r="960">
      <c r="A960" s="36"/>
      <c r="B960" s="36"/>
      <c r="C960" s="10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</row>
    <row r="961">
      <c r="A961" s="36"/>
      <c r="B961" s="36"/>
      <c r="C961" s="10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</row>
    <row r="962">
      <c r="A962" s="36"/>
      <c r="B962" s="36"/>
      <c r="C962" s="10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</row>
    <row r="963">
      <c r="A963" s="36"/>
      <c r="B963" s="36"/>
      <c r="C963" s="10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</row>
    <row r="964">
      <c r="A964" s="36"/>
      <c r="B964" s="36"/>
      <c r="C964" s="10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</row>
    <row r="965">
      <c r="A965" s="36"/>
      <c r="B965" s="36"/>
      <c r="C965" s="10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</row>
    <row r="966">
      <c r="A966" s="36"/>
      <c r="B966" s="36"/>
      <c r="C966" s="10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</row>
    <row r="967">
      <c r="A967" s="36"/>
      <c r="B967" s="36"/>
      <c r="C967" s="10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</row>
    <row r="968">
      <c r="A968" s="36"/>
      <c r="B968" s="36"/>
      <c r="C968" s="10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</row>
    <row r="969">
      <c r="A969" s="36"/>
      <c r="B969" s="36"/>
      <c r="C969" s="10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</row>
    <row r="970">
      <c r="A970" s="36"/>
      <c r="B970" s="36"/>
      <c r="C970" s="10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</row>
    <row r="971">
      <c r="A971" s="36"/>
      <c r="B971" s="36"/>
      <c r="C971" s="10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</row>
    <row r="972">
      <c r="A972" s="36"/>
      <c r="B972" s="36"/>
      <c r="C972" s="10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</row>
    <row r="973">
      <c r="A973" s="36"/>
      <c r="B973" s="36"/>
      <c r="C973" s="10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</row>
    <row r="974">
      <c r="A974" s="36"/>
      <c r="B974" s="36"/>
      <c r="C974" s="10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</row>
    <row r="975">
      <c r="A975" s="36"/>
      <c r="B975" s="36"/>
      <c r="C975" s="10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</row>
    <row r="976">
      <c r="A976" s="36"/>
      <c r="B976" s="36"/>
      <c r="C976" s="10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</row>
    <row r="977">
      <c r="A977" s="36"/>
      <c r="B977" s="36"/>
      <c r="C977" s="10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</row>
    <row r="978">
      <c r="A978" s="36"/>
      <c r="B978" s="36"/>
      <c r="C978" s="10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</row>
    <row r="979">
      <c r="A979" s="36"/>
      <c r="B979" s="36"/>
      <c r="C979" s="10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</row>
    <row r="980">
      <c r="A980" s="36"/>
      <c r="B980" s="36"/>
      <c r="C980" s="10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</row>
    <row r="981">
      <c r="A981" s="36"/>
      <c r="B981" s="36"/>
      <c r="C981" s="10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</row>
    <row r="982">
      <c r="A982" s="36"/>
      <c r="B982" s="36"/>
      <c r="C982" s="10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</row>
    <row r="983">
      <c r="A983" s="36"/>
      <c r="B983" s="36"/>
      <c r="C983" s="10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</row>
    <row r="984">
      <c r="A984" s="36"/>
      <c r="B984" s="36"/>
      <c r="C984" s="10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</row>
    <row r="985">
      <c r="A985" s="36"/>
      <c r="B985" s="36"/>
      <c r="C985" s="10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</row>
    <row r="986">
      <c r="A986" s="36"/>
      <c r="B986" s="36"/>
      <c r="C986" s="10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</row>
    <row r="987">
      <c r="A987" s="36"/>
      <c r="B987" s="36"/>
      <c r="C987" s="10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</row>
    <row r="988">
      <c r="A988" s="36"/>
      <c r="B988" s="36"/>
      <c r="C988" s="10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</row>
    <row r="989">
      <c r="A989" s="36"/>
      <c r="B989" s="36"/>
      <c r="C989" s="10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</row>
    <row r="990">
      <c r="A990" s="36"/>
      <c r="B990" s="36"/>
      <c r="C990" s="10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</row>
    <row r="991">
      <c r="A991" s="36"/>
      <c r="B991" s="36"/>
      <c r="C991" s="10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</row>
    <row r="992">
      <c r="A992" s="36"/>
      <c r="B992" s="36"/>
      <c r="C992" s="10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</row>
    <row r="993">
      <c r="A993" s="36"/>
      <c r="B993" s="36"/>
      <c r="C993" s="10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</row>
    <row r="994">
      <c r="A994" s="36"/>
      <c r="B994" s="36"/>
      <c r="C994" s="10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</row>
    <row r="995">
      <c r="A995" s="36"/>
      <c r="B995" s="36"/>
      <c r="C995" s="10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</row>
    <row r="996">
      <c r="A996" s="36"/>
      <c r="B996" s="36"/>
      <c r="C996" s="10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</row>
    <row r="997">
      <c r="A997" s="36"/>
      <c r="B997" s="36"/>
      <c r="C997" s="10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</row>
    <row r="998">
      <c r="A998" s="36"/>
      <c r="B998" s="36"/>
      <c r="C998" s="10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</row>
    <row r="999">
      <c r="A999" s="36"/>
      <c r="B999" s="36"/>
      <c r="C999" s="10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</row>
    <row r="1000">
      <c r="A1000" s="36"/>
      <c r="B1000" s="36"/>
      <c r="C1000" s="10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</row>
    <row r="1001">
      <c r="A1001" s="36"/>
      <c r="B1001" s="36"/>
      <c r="C1001" s="10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</row>
    <row r="1002">
      <c r="A1002" s="36"/>
      <c r="B1002" s="36"/>
      <c r="C1002" s="10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</row>
    <row r="1003">
      <c r="A1003" s="36"/>
      <c r="B1003" s="36"/>
      <c r="C1003" s="42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88"/>
    <col customWidth="1" min="3" max="3" width="7.63"/>
  </cols>
  <sheetData>
    <row r="1">
      <c r="A1" s="43" t="s">
        <v>29</v>
      </c>
      <c r="B1" s="43" t="s">
        <v>32</v>
      </c>
      <c r="C1" s="2" t="s">
        <v>2</v>
      </c>
    </row>
    <row r="2">
      <c r="A2" s="44">
        <v>43101.0</v>
      </c>
      <c r="B2" s="45">
        <v>116.0</v>
      </c>
      <c r="C2" s="6">
        <v>11027.7</v>
      </c>
    </row>
    <row r="3">
      <c r="A3" s="44">
        <v>43132.0</v>
      </c>
      <c r="B3" s="45">
        <v>116.1</v>
      </c>
      <c r="C3" s="6">
        <v>10492.85</v>
      </c>
    </row>
    <row r="4">
      <c r="A4" s="44">
        <v>43160.0</v>
      </c>
      <c r="B4" s="45">
        <v>116.3</v>
      </c>
      <c r="C4" s="6">
        <v>10113.7</v>
      </c>
    </row>
    <row r="5">
      <c r="A5" s="44">
        <v>43191.0</v>
      </c>
      <c r="B5" s="45">
        <v>117.3</v>
      </c>
      <c r="C5" s="6">
        <v>10739.35</v>
      </c>
    </row>
    <row r="6">
      <c r="A6" s="46">
        <v>43221.0</v>
      </c>
      <c r="B6" s="45">
        <v>118.3</v>
      </c>
      <c r="C6" s="6">
        <v>10736.15</v>
      </c>
    </row>
    <row r="7">
      <c r="A7" s="44">
        <v>43252.0</v>
      </c>
      <c r="B7" s="45">
        <v>119.1</v>
      </c>
      <c r="C7" s="6">
        <v>10714.3</v>
      </c>
    </row>
    <row r="8">
      <c r="A8" s="44">
        <v>43282.0</v>
      </c>
      <c r="B8" s="45">
        <v>119.9</v>
      </c>
      <c r="C8" s="6">
        <v>11356.5</v>
      </c>
    </row>
    <row r="9">
      <c r="A9" s="44">
        <v>43313.0</v>
      </c>
      <c r="B9" s="45">
        <v>120.1</v>
      </c>
      <c r="C9" s="6">
        <v>11680.5</v>
      </c>
    </row>
    <row r="10">
      <c r="A10" s="44">
        <v>43344.0</v>
      </c>
      <c r="B10" s="45">
        <v>120.9</v>
      </c>
      <c r="C10" s="6">
        <v>10930.45</v>
      </c>
    </row>
    <row r="11">
      <c r="A11" s="44">
        <v>43374.0</v>
      </c>
      <c r="B11" s="45">
        <v>122.0</v>
      </c>
      <c r="C11" s="6">
        <v>10386.6</v>
      </c>
    </row>
    <row r="12">
      <c r="A12" s="44">
        <v>43405.0</v>
      </c>
      <c r="B12" s="45">
        <v>121.6</v>
      </c>
      <c r="C12" s="6">
        <v>10876.75</v>
      </c>
    </row>
    <row r="13">
      <c r="A13" s="44">
        <v>43435.0</v>
      </c>
      <c r="B13" s="45">
        <v>119.7</v>
      </c>
      <c r="C13" s="6">
        <v>10862.55</v>
      </c>
    </row>
    <row r="14">
      <c r="A14" s="44">
        <v>43466.0</v>
      </c>
      <c r="B14" s="45">
        <v>119.2</v>
      </c>
      <c r="C14" s="6">
        <v>10830.95</v>
      </c>
    </row>
    <row r="15">
      <c r="A15" s="44">
        <v>43497.0</v>
      </c>
      <c r="B15" s="45">
        <v>119.5</v>
      </c>
      <c r="C15" s="6">
        <v>10792.5</v>
      </c>
    </row>
    <row r="16">
      <c r="A16" s="44">
        <v>43525.0</v>
      </c>
      <c r="B16" s="45">
        <v>119.9</v>
      </c>
      <c r="C16" s="6">
        <v>11623.9</v>
      </c>
    </row>
    <row r="17">
      <c r="A17" s="44">
        <v>43556.0</v>
      </c>
      <c r="B17" s="45">
        <v>121.1</v>
      </c>
      <c r="C17" s="6">
        <v>11748.15</v>
      </c>
    </row>
    <row r="18">
      <c r="A18" s="46">
        <v>43586.0</v>
      </c>
      <c r="B18" s="45">
        <v>121.6</v>
      </c>
      <c r="C18" s="6">
        <v>11922.8</v>
      </c>
    </row>
    <row r="19">
      <c r="A19" s="44">
        <v>43617.0</v>
      </c>
      <c r="B19" s="45">
        <v>121.5</v>
      </c>
      <c r="C19" s="6">
        <v>11788.85</v>
      </c>
    </row>
    <row r="20">
      <c r="A20" s="44">
        <v>43647.0</v>
      </c>
      <c r="B20" s="45">
        <v>121.3</v>
      </c>
      <c r="C20" s="6">
        <v>11118.0</v>
      </c>
    </row>
    <row r="21">
      <c r="A21" s="44">
        <v>43678.0</v>
      </c>
      <c r="B21" s="45">
        <v>121.5</v>
      </c>
      <c r="C21" s="6">
        <v>11023.25</v>
      </c>
    </row>
    <row r="22">
      <c r="A22" s="44">
        <v>43709.0</v>
      </c>
      <c r="B22" s="45">
        <v>121.3</v>
      </c>
      <c r="C22" s="6">
        <v>11474.45</v>
      </c>
    </row>
    <row r="23">
      <c r="A23" s="44">
        <v>43739.0</v>
      </c>
      <c r="B23" s="45">
        <v>122.0</v>
      </c>
      <c r="C23" s="6">
        <v>11877.45</v>
      </c>
    </row>
    <row r="24">
      <c r="A24" s="44">
        <v>43770.0</v>
      </c>
      <c r="B24" s="45">
        <v>122.3</v>
      </c>
      <c r="C24" s="6">
        <v>12056.05</v>
      </c>
    </row>
    <row r="25">
      <c r="A25" s="44">
        <v>43800.0</v>
      </c>
      <c r="B25" s="45">
        <v>123.0</v>
      </c>
      <c r="C25" s="6">
        <v>12168.45</v>
      </c>
    </row>
    <row r="26">
      <c r="A26" s="44">
        <v>43831.0</v>
      </c>
      <c r="B26" s="45">
        <v>123.4</v>
      </c>
      <c r="C26" s="6">
        <v>11962.1</v>
      </c>
    </row>
    <row r="27">
      <c r="A27" s="44">
        <v>43862.0</v>
      </c>
      <c r="B27" s="45">
        <v>122.2</v>
      </c>
      <c r="C27" s="6">
        <v>11201.75</v>
      </c>
    </row>
    <row r="28">
      <c r="A28" s="44">
        <v>43891.0</v>
      </c>
      <c r="B28" s="45">
        <v>120.4</v>
      </c>
      <c r="C28" s="6">
        <v>8597.75</v>
      </c>
    </row>
    <row r="29">
      <c r="A29" s="44">
        <v>43922.0</v>
      </c>
      <c r="B29" s="45">
        <v>119.2</v>
      </c>
      <c r="C29" s="6">
        <v>9859.9</v>
      </c>
    </row>
    <row r="30">
      <c r="A30" s="46">
        <v>43952.0</v>
      </c>
      <c r="B30" s="45">
        <v>117.5</v>
      </c>
      <c r="C30" s="6">
        <v>9580.3</v>
      </c>
    </row>
    <row r="31">
      <c r="A31" s="44">
        <v>43983.0</v>
      </c>
      <c r="B31" s="45">
        <v>119.3</v>
      </c>
      <c r="C31" s="6">
        <v>10302.1</v>
      </c>
    </row>
    <row r="32">
      <c r="A32" s="44">
        <v>44013.0</v>
      </c>
      <c r="B32" s="45">
        <v>121.0</v>
      </c>
      <c r="C32" s="6">
        <v>11073.45</v>
      </c>
    </row>
    <row r="33">
      <c r="A33" s="44">
        <v>44044.0</v>
      </c>
      <c r="B33" s="45">
        <v>122.0</v>
      </c>
      <c r="C33" s="6">
        <v>11387.5</v>
      </c>
    </row>
    <row r="34">
      <c r="A34" s="44">
        <v>44075.0</v>
      </c>
      <c r="B34" s="45">
        <v>122.9</v>
      </c>
      <c r="C34" s="6">
        <v>11247.55</v>
      </c>
    </row>
    <row r="35">
      <c r="A35" s="44">
        <v>44105.0</v>
      </c>
      <c r="B35" s="45">
        <v>123.6</v>
      </c>
      <c r="C35" s="6">
        <v>11642.4</v>
      </c>
    </row>
    <row r="36">
      <c r="A36" s="44">
        <v>44136.0</v>
      </c>
      <c r="B36" s="45">
        <v>125.1</v>
      </c>
      <c r="C36" s="6">
        <v>12968.95</v>
      </c>
    </row>
    <row r="37">
      <c r="A37" s="44">
        <v>44166.0</v>
      </c>
      <c r="B37" s="45">
        <v>125.4</v>
      </c>
      <c r="C37" s="6">
        <v>13981.75</v>
      </c>
    </row>
    <row r="38">
      <c r="A38" s="44">
        <v>44197.0</v>
      </c>
      <c r="B38" s="45">
        <v>126.5</v>
      </c>
      <c r="C38" s="6">
        <v>13634.6</v>
      </c>
    </row>
    <row r="39">
      <c r="A39" s="44">
        <v>44228.0</v>
      </c>
      <c r="B39" s="45">
        <v>128.1</v>
      </c>
      <c r="C39" s="6">
        <v>14529.15</v>
      </c>
    </row>
    <row r="40">
      <c r="A40" s="44">
        <v>44256.0</v>
      </c>
      <c r="B40" s="45">
        <v>129.9</v>
      </c>
      <c r="C40" s="6">
        <v>14690.7</v>
      </c>
    </row>
    <row r="41">
      <c r="A41" s="44">
        <v>44287.0</v>
      </c>
      <c r="B41" s="45">
        <v>132.0</v>
      </c>
      <c r="C41" s="6">
        <v>14631.1</v>
      </c>
    </row>
    <row r="42">
      <c r="A42" s="46">
        <v>44317.0</v>
      </c>
      <c r="B42" s="45">
        <v>132.9</v>
      </c>
      <c r="C42" s="6">
        <v>15582.8</v>
      </c>
    </row>
    <row r="43">
      <c r="A43" s="44">
        <v>44348.0</v>
      </c>
      <c r="B43" s="45">
        <v>133.7</v>
      </c>
      <c r="C43" s="6">
        <v>15721.5</v>
      </c>
    </row>
    <row r="44">
      <c r="A44" s="44">
        <v>44378.0</v>
      </c>
      <c r="B44" s="45">
        <v>135.0</v>
      </c>
      <c r="C44" s="6">
        <v>15763.05</v>
      </c>
    </row>
    <row r="45">
      <c r="A45" s="44">
        <v>44409.0</v>
      </c>
      <c r="B45" s="45">
        <v>136.2</v>
      </c>
      <c r="C45" s="6">
        <v>17132.2</v>
      </c>
    </row>
    <row r="46">
      <c r="A46" s="44">
        <v>44440.0</v>
      </c>
      <c r="B46" s="45">
        <v>137.4</v>
      </c>
      <c r="C46" s="6">
        <v>17618.15</v>
      </c>
    </row>
    <row r="47">
      <c r="A47" s="44">
        <v>44470.0</v>
      </c>
      <c r="B47" s="45">
        <v>140.7</v>
      </c>
      <c r="C47" s="6">
        <v>17671.65</v>
      </c>
    </row>
    <row r="48">
      <c r="A48" s="44">
        <v>44501.0</v>
      </c>
      <c r="B48" s="45">
        <v>143.7</v>
      </c>
      <c r="C48" s="6">
        <v>16983.2</v>
      </c>
    </row>
    <row r="49">
      <c r="A49" s="44">
        <v>44531.0</v>
      </c>
      <c r="B49" s="45">
        <v>143.3</v>
      </c>
      <c r="C49" s="6">
        <v>17354.05</v>
      </c>
    </row>
    <row r="50">
      <c r="A50" s="44">
        <v>44562.0</v>
      </c>
      <c r="B50" s="45">
        <v>143.8</v>
      </c>
      <c r="C50" s="6">
        <v>17339.85</v>
      </c>
    </row>
    <row r="51">
      <c r="A51" s="44">
        <v>44593.0</v>
      </c>
      <c r="B51" s="45">
        <v>145.3</v>
      </c>
      <c r="C51" s="6">
        <v>16793.9</v>
      </c>
    </row>
    <row r="52">
      <c r="A52" s="44">
        <v>44621.0</v>
      </c>
      <c r="B52" s="45">
        <v>148.9</v>
      </c>
      <c r="C52" s="6">
        <v>17464.75</v>
      </c>
    </row>
    <row r="53">
      <c r="A53" s="44">
        <v>44652.0</v>
      </c>
      <c r="B53" s="45">
        <v>152.3</v>
      </c>
      <c r="C53" s="6">
        <v>17102.55</v>
      </c>
    </row>
    <row r="54">
      <c r="A54" s="46">
        <v>44682.0</v>
      </c>
      <c r="B54" s="45">
        <v>155.0</v>
      </c>
      <c r="C54" s="6">
        <v>16584.55</v>
      </c>
    </row>
    <row r="55">
      <c r="A55" s="44">
        <v>44713.0</v>
      </c>
      <c r="B55" s="45">
        <v>155.4</v>
      </c>
      <c r="C55" s="6">
        <v>15780.25</v>
      </c>
    </row>
    <row r="56">
      <c r="A56" s="44">
        <v>44743.0</v>
      </c>
      <c r="B56" s="45">
        <v>154.0</v>
      </c>
      <c r="C56" s="6">
        <v>17158.25</v>
      </c>
    </row>
    <row r="57">
      <c r="A57" s="44">
        <v>44774.0</v>
      </c>
      <c r="B57" s="45">
        <v>153.2</v>
      </c>
      <c r="C57" s="6">
        <v>17759.3</v>
      </c>
    </row>
    <row r="58">
      <c r="A58" s="44">
        <v>44805.0</v>
      </c>
      <c r="B58" s="45">
        <v>151.9</v>
      </c>
      <c r="C58" s="6">
        <v>17094.35</v>
      </c>
    </row>
    <row r="59">
      <c r="A59" s="44">
        <v>44835.0</v>
      </c>
      <c r="B59" s="45">
        <v>152.9</v>
      </c>
      <c r="C59" s="6">
        <v>18012.2</v>
      </c>
    </row>
    <row r="60">
      <c r="A60" s="44">
        <v>44866.0</v>
      </c>
      <c r="B60" s="45">
        <v>152.5</v>
      </c>
      <c r="C60" s="6">
        <v>18758.35</v>
      </c>
    </row>
    <row r="61">
      <c r="A61" s="44">
        <v>44896.0</v>
      </c>
      <c r="B61" s="45">
        <v>150.5</v>
      </c>
      <c r="C61" s="6">
        <v>18105.3</v>
      </c>
    </row>
    <row r="62">
      <c r="A62" s="35"/>
    </row>
    <row r="63">
      <c r="A63" s="36"/>
      <c r="B63" s="36"/>
    </row>
    <row r="64">
      <c r="A64" s="36"/>
      <c r="B64" s="36"/>
    </row>
    <row r="65">
      <c r="A65" s="36"/>
      <c r="B65" s="36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  <row r="1001">
      <c r="C1001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7.63"/>
  </cols>
  <sheetData>
    <row r="1">
      <c r="A1" s="1" t="s">
        <v>25</v>
      </c>
      <c r="B1" s="47" t="s">
        <v>10</v>
      </c>
      <c r="C1" s="2" t="s">
        <v>2</v>
      </c>
    </row>
    <row r="2">
      <c r="A2" s="5">
        <v>43101.0</v>
      </c>
      <c r="B2" s="48">
        <v>13781.46</v>
      </c>
      <c r="C2" s="6">
        <v>11027.7</v>
      </c>
    </row>
    <row r="3">
      <c r="A3" s="5">
        <v>43132.0</v>
      </c>
      <c r="B3" s="48">
        <v>-11037.4</v>
      </c>
      <c r="C3" s="6">
        <v>10492.85</v>
      </c>
    </row>
    <row r="4">
      <c r="A4" s="5">
        <v>43160.0</v>
      </c>
      <c r="B4" s="48">
        <v>11654.29</v>
      </c>
      <c r="C4" s="6">
        <v>10113.7</v>
      </c>
    </row>
    <row r="5">
      <c r="A5" s="5">
        <v>43191.0</v>
      </c>
      <c r="B5" s="48">
        <v>-5552.21</v>
      </c>
      <c r="C5" s="6">
        <v>10739.35</v>
      </c>
    </row>
    <row r="6">
      <c r="A6" s="7">
        <v>43221.0</v>
      </c>
      <c r="B6" s="48">
        <v>-10060.0</v>
      </c>
      <c r="C6" s="6">
        <v>10736.15</v>
      </c>
    </row>
    <row r="7">
      <c r="A7" s="5">
        <v>43252.0</v>
      </c>
      <c r="B7" s="48">
        <v>-4831.23</v>
      </c>
      <c r="C7" s="6">
        <v>10714.3</v>
      </c>
    </row>
    <row r="8">
      <c r="A8" s="5">
        <v>43282.0</v>
      </c>
      <c r="B8" s="48">
        <f>SUM(B7+B9)/2</f>
        <v>-1527.91</v>
      </c>
      <c r="C8" s="6">
        <v>11356.5</v>
      </c>
    </row>
    <row r="9">
      <c r="A9" s="5">
        <v>43313.0</v>
      </c>
      <c r="B9" s="48">
        <v>1775.41</v>
      </c>
      <c r="C9" s="6">
        <v>11680.5</v>
      </c>
    </row>
    <row r="10">
      <c r="A10" s="5">
        <v>43344.0</v>
      </c>
      <c r="B10" s="48">
        <v>-10824.7</v>
      </c>
      <c r="C10" s="6">
        <v>10930.45</v>
      </c>
    </row>
    <row r="11">
      <c r="A11" s="5">
        <v>43374.0</v>
      </c>
      <c r="B11" s="48">
        <v>-28921.2</v>
      </c>
      <c r="C11" s="6">
        <v>10386.6</v>
      </c>
    </row>
    <row r="12">
      <c r="A12" s="5">
        <v>43405.0</v>
      </c>
      <c r="B12" s="48">
        <v>6913.97</v>
      </c>
      <c r="C12" s="6">
        <v>10876.75</v>
      </c>
    </row>
    <row r="13">
      <c r="A13" s="5">
        <v>43435.0</v>
      </c>
      <c r="B13" s="48">
        <v>1670.13</v>
      </c>
      <c r="C13" s="6">
        <v>10862.55</v>
      </c>
    </row>
    <row r="14">
      <c r="A14" s="5">
        <v>43466.0</v>
      </c>
      <c r="B14" s="48">
        <v>-5263.85</v>
      </c>
      <c r="C14" s="6">
        <v>10830.95</v>
      </c>
    </row>
    <row r="15">
      <c r="A15" s="5">
        <v>43497.0</v>
      </c>
      <c r="B15" s="48">
        <v>17219.62</v>
      </c>
      <c r="C15" s="6">
        <v>10792.5</v>
      </c>
    </row>
    <row r="16">
      <c r="A16" s="5">
        <v>43525.0</v>
      </c>
      <c r="B16" s="48">
        <v>33980.56</v>
      </c>
      <c r="C16" s="6">
        <v>11623.9</v>
      </c>
    </row>
    <row r="17">
      <c r="A17" s="5">
        <v>43556.0</v>
      </c>
      <c r="B17" s="48">
        <v>21193.45</v>
      </c>
      <c r="C17" s="6">
        <v>11748.15</v>
      </c>
    </row>
    <row r="18">
      <c r="A18" s="7">
        <v>43586.0</v>
      </c>
      <c r="B18" s="48">
        <v>7919.73</v>
      </c>
      <c r="C18" s="6">
        <v>11922.8</v>
      </c>
    </row>
    <row r="19">
      <c r="A19" s="5">
        <v>43617.0</v>
      </c>
      <c r="B19" s="48">
        <v>2272.74</v>
      </c>
      <c r="C19" s="6">
        <v>11788.85</v>
      </c>
    </row>
    <row r="20">
      <c r="A20" s="5">
        <v>43647.0</v>
      </c>
      <c r="B20" s="48">
        <v>-12418.7</v>
      </c>
      <c r="C20" s="6">
        <v>11118.0</v>
      </c>
    </row>
    <row r="21">
      <c r="A21" s="5">
        <v>43678.0</v>
      </c>
      <c r="B21" s="48">
        <v>-17592.3</v>
      </c>
      <c r="C21" s="6">
        <v>11023.25</v>
      </c>
    </row>
    <row r="22">
      <c r="A22" s="5">
        <v>43709.0</v>
      </c>
      <c r="B22" s="48">
        <v>7547.89</v>
      </c>
      <c r="C22" s="6">
        <v>11474.45</v>
      </c>
    </row>
    <row r="23">
      <c r="A23" s="5">
        <v>43739.0</v>
      </c>
      <c r="B23" s="48">
        <v>12367.99</v>
      </c>
      <c r="C23" s="6">
        <v>11877.45</v>
      </c>
    </row>
    <row r="24">
      <c r="A24" s="5">
        <v>43770.0</v>
      </c>
      <c r="B24" s="48">
        <v>25230.63</v>
      </c>
      <c r="C24" s="6">
        <v>12056.05</v>
      </c>
    </row>
    <row r="25">
      <c r="A25" s="5">
        <v>43800.0</v>
      </c>
      <c r="B25" s="48">
        <v>7338.4</v>
      </c>
      <c r="C25" s="6">
        <v>12168.45</v>
      </c>
    </row>
    <row r="26">
      <c r="A26" s="5">
        <v>43831.0</v>
      </c>
      <c r="B26" s="48">
        <v>12122.58</v>
      </c>
      <c r="C26" s="6">
        <v>11962.1</v>
      </c>
    </row>
    <row r="27">
      <c r="A27" s="5">
        <v>43862.0</v>
      </c>
      <c r="B27" s="48">
        <v>1819.83</v>
      </c>
      <c r="C27" s="6">
        <v>11201.75</v>
      </c>
    </row>
    <row r="28">
      <c r="A28" s="5">
        <v>43891.0</v>
      </c>
      <c r="B28" s="48">
        <v>-61972.8</v>
      </c>
      <c r="C28" s="6">
        <v>8597.75</v>
      </c>
    </row>
    <row r="29">
      <c r="A29" s="5">
        <v>43922.0</v>
      </c>
      <c r="B29" s="48">
        <v>-6883.57</v>
      </c>
      <c r="C29" s="6">
        <v>9859.9</v>
      </c>
    </row>
    <row r="30">
      <c r="A30" s="7">
        <v>43952.0</v>
      </c>
      <c r="B30" s="48">
        <v>14568.77</v>
      </c>
      <c r="C30" s="6">
        <v>9580.3</v>
      </c>
    </row>
    <row r="31">
      <c r="A31" s="5">
        <v>43983.0</v>
      </c>
      <c r="B31" s="48">
        <v>21831.62</v>
      </c>
      <c r="C31" s="6">
        <v>10302.1</v>
      </c>
    </row>
    <row r="32">
      <c r="A32" s="5">
        <v>44013.0</v>
      </c>
      <c r="B32" s="48">
        <v>7562.71</v>
      </c>
      <c r="C32" s="6">
        <v>11073.45</v>
      </c>
    </row>
    <row r="33">
      <c r="A33" s="5">
        <v>44044.0</v>
      </c>
      <c r="B33" s="48">
        <v>47079.65</v>
      </c>
      <c r="C33" s="6">
        <v>11387.5</v>
      </c>
    </row>
    <row r="34">
      <c r="A34" s="5">
        <v>44075.0</v>
      </c>
      <c r="B34" s="48">
        <v>-7782.53</v>
      </c>
      <c r="C34" s="6">
        <v>11247.55</v>
      </c>
    </row>
    <row r="35">
      <c r="A35" s="5">
        <v>44105.0</v>
      </c>
      <c r="B35" s="48">
        <v>19540.73</v>
      </c>
      <c r="C35" s="6">
        <v>11642.4</v>
      </c>
    </row>
    <row r="36">
      <c r="A36" s="5">
        <v>44136.0</v>
      </c>
      <c r="B36" s="48">
        <v>60357.67</v>
      </c>
      <c r="C36" s="6">
        <v>12968.95</v>
      </c>
    </row>
    <row r="37">
      <c r="A37" s="5">
        <v>44166.0</v>
      </c>
      <c r="B37" s="48">
        <v>62015.68</v>
      </c>
      <c r="C37" s="6">
        <v>13981.75</v>
      </c>
    </row>
    <row r="38">
      <c r="A38" s="5">
        <v>44197.0</v>
      </c>
      <c r="B38" s="48">
        <v>19472.51</v>
      </c>
      <c r="C38" s="6">
        <v>13634.6</v>
      </c>
    </row>
    <row r="39">
      <c r="A39" s="5">
        <v>44228.0</v>
      </c>
      <c r="B39" s="48">
        <v>25786.76</v>
      </c>
      <c r="C39" s="6">
        <v>14529.15</v>
      </c>
    </row>
    <row r="40">
      <c r="A40" s="5">
        <v>44256.0</v>
      </c>
      <c r="B40" s="48">
        <v>10481.96</v>
      </c>
      <c r="C40" s="6">
        <v>14690.7</v>
      </c>
    </row>
    <row r="41">
      <c r="A41" s="5">
        <v>44287.0</v>
      </c>
      <c r="B41" s="48">
        <v>-9659.14</v>
      </c>
      <c r="C41" s="6">
        <v>14631.1</v>
      </c>
    </row>
    <row r="42">
      <c r="A42" s="7">
        <v>44317.0</v>
      </c>
      <c r="B42" s="48">
        <v>-2954.34</v>
      </c>
      <c r="C42" s="6">
        <v>15582.8</v>
      </c>
    </row>
    <row r="43">
      <c r="A43" s="5">
        <v>44348.0</v>
      </c>
      <c r="B43" s="48">
        <v>17215.01</v>
      </c>
      <c r="C43" s="6">
        <v>15721.5</v>
      </c>
    </row>
    <row r="44">
      <c r="A44" s="5">
        <v>44378.0</v>
      </c>
      <c r="B44" s="48">
        <v>-11308.4</v>
      </c>
      <c r="C44" s="6">
        <v>15763.05</v>
      </c>
    </row>
    <row r="45">
      <c r="A45" s="5">
        <v>44409.0</v>
      </c>
      <c r="B45" s="48">
        <v>2082.94</v>
      </c>
      <c r="C45" s="6">
        <v>17132.2</v>
      </c>
    </row>
    <row r="46">
      <c r="A46" s="5">
        <v>44440.0</v>
      </c>
      <c r="B46" s="48">
        <v>13153.69</v>
      </c>
      <c r="C46" s="6">
        <v>17618.15</v>
      </c>
    </row>
    <row r="47">
      <c r="A47" s="5">
        <v>44470.0</v>
      </c>
      <c r="B47" s="48">
        <v>-13549.7</v>
      </c>
      <c r="C47" s="6">
        <v>17671.65</v>
      </c>
    </row>
    <row r="48">
      <c r="A48" s="5">
        <v>44501.0</v>
      </c>
      <c r="B48" s="48">
        <v>-5945.1</v>
      </c>
      <c r="C48" s="6">
        <v>16983.2</v>
      </c>
    </row>
    <row r="49">
      <c r="A49" s="5">
        <v>44531.0</v>
      </c>
      <c r="B49" s="48">
        <v>-19026.1</v>
      </c>
      <c r="C49" s="6">
        <v>17354.05</v>
      </c>
    </row>
    <row r="50">
      <c r="A50" s="5">
        <v>44562.0</v>
      </c>
      <c r="B50" s="48">
        <v>-33303.5</v>
      </c>
      <c r="C50" s="6">
        <v>17339.85</v>
      </c>
    </row>
    <row r="51">
      <c r="A51" s="5">
        <v>44593.0</v>
      </c>
      <c r="B51" s="48">
        <v>-35592.0</v>
      </c>
      <c r="C51" s="6">
        <v>16793.9</v>
      </c>
    </row>
    <row r="52">
      <c r="A52" s="5">
        <v>44621.0</v>
      </c>
      <c r="B52" s="48">
        <v>-41123.1</v>
      </c>
      <c r="C52" s="6">
        <v>17464.75</v>
      </c>
    </row>
    <row r="53">
      <c r="A53" s="5">
        <v>44652.0</v>
      </c>
      <c r="B53" s="48">
        <f>SUM(B52+B54)/2</f>
        <v>-40558.15</v>
      </c>
      <c r="C53" s="6">
        <v>17102.55</v>
      </c>
    </row>
    <row r="54">
      <c r="A54" s="7">
        <v>44682.0</v>
      </c>
      <c r="B54" s="48">
        <v>-39993.2</v>
      </c>
      <c r="C54" s="6">
        <v>16584.55</v>
      </c>
    </row>
    <row r="55">
      <c r="A55" s="5">
        <v>44713.0</v>
      </c>
      <c r="B55" s="48">
        <v>-50202.8</v>
      </c>
      <c r="C55" s="6">
        <v>15780.25</v>
      </c>
    </row>
    <row r="56">
      <c r="A56" s="5">
        <v>44743.0</v>
      </c>
      <c r="B56" s="48">
        <v>4988.79</v>
      </c>
      <c r="C56" s="6">
        <v>17158.25</v>
      </c>
    </row>
    <row r="57">
      <c r="A57" s="5">
        <v>44774.0</v>
      </c>
      <c r="B57" s="48">
        <v>-50202.8</v>
      </c>
      <c r="C57" s="6">
        <v>17759.3</v>
      </c>
    </row>
    <row r="58">
      <c r="A58" s="5">
        <v>44805.0</v>
      </c>
      <c r="B58" s="48">
        <v>-7623.66</v>
      </c>
      <c r="C58" s="6">
        <v>17094.35</v>
      </c>
    </row>
    <row r="59">
      <c r="A59" s="5">
        <v>44835.0</v>
      </c>
      <c r="B59" s="48">
        <v>-8.29</v>
      </c>
      <c r="C59" s="6">
        <v>18012.2</v>
      </c>
    </row>
    <row r="60">
      <c r="A60" s="5">
        <v>44866.0</v>
      </c>
      <c r="B60" s="48">
        <v>36238.66</v>
      </c>
      <c r="C60" s="6">
        <v>18758.35</v>
      </c>
    </row>
    <row r="61">
      <c r="A61" s="5">
        <v>44896.0</v>
      </c>
      <c r="B61" s="48">
        <v>11118.99</v>
      </c>
      <c r="C61" s="6">
        <v>18105.3</v>
      </c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  <row r="1001">
      <c r="C1001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3" max="3" width="7.63"/>
    <col customWidth="1" min="4" max="4" width="16.13"/>
  </cols>
  <sheetData>
    <row r="1">
      <c r="A1" s="49" t="s">
        <v>33</v>
      </c>
      <c r="B1" s="50" t="s">
        <v>11</v>
      </c>
      <c r="C1" s="2" t="s">
        <v>2</v>
      </c>
      <c r="D1" s="47" t="s">
        <v>10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>
      <c r="A2" s="51">
        <v>43101.0</v>
      </c>
      <c r="B2" s="52">
        <v>398.73</v>
      </c>
      <c r="C2" s="6">
        <v>11027.7</v>
      </c>
      <c r="D2" s="48">
        <v>13781.46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>
      <c r="A3" s="53">
        <v>43132.0</v>
      </c>
      <c r="B3" s="54">
        <v>17813.01</v>
      </c>
      <c r="C3" s="6">
        <v>10492.85</v>
      </c>
      <c r="D3" s="48">
        <v>-11037.4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>
      <c r="A4" s="53">
        <v>43160.0</v>
      </c>
      <c r="B4" s="54">
        <v>6693.91</v>
      </c>
      <c r="C4" s="6">
        <v>10113.7</v>
      </c>
      <c r="D4" s="48">
        <v>11654.29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>
      <c r="A5" s="53">
        <v>43191.0</v>
      </c>
      <c r="B5" s="54">
        <v>8663.88</v>
      </c>
      <c r="C5" s="6">
        <v>10739.35</v>
      </c>
      <c r="D5" s="48">
        <v>-5552.21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</row>
    <row r="6">
      <c r="A6" s="53">
        <v>43221.0</v>
      </c>
      <c r="B6" s="54">
        <v>15054.48</v>
      </c>
      <c r="C6" s="6">
        <v>10736.15</v>
      </c>
      <c r="D6" s="48">
        <v>-10060.0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</row>
    <row r="7">
      <c r="A7" s="53">
        <v>43252.0</v>
      </c>
      <c r="B7" s="55">
        <v>14146.15</v>
      </c>
      <c r="C7" s="6">
        <v>10714.3</v>
      </c>
      <c r="D7" s="48">
        <v>-4831.23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</row>
    <row r="8">
      <c r="A8" s="53">
        <v>43282.0</v>
      </c>
      <c r="B8" s="54">
        <v>3845.87</v>
      </c>
      <c r="C8" s="6">
        <v>11356.5</v>
      </c>
      <c r="D8" s="48">
        <f>SUM(D7+D9)/2</f>
        <v>-1527.91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</row>
    <row r="9">
      <c r="A9" s="53">
        <v>43313.0</v>
      </c>
      <c r="B9" s="54">
        <v>2822.72</v>
      </c>
      <c r="C9" s="6">
        <v>11680.5</v>
      </c>
      <c r="D9" s="48">
        <v>1775.41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</row>
    <row r="10">
      <c r="A10" s="53">
        <v>43344.0</v>
      </c>
      <c r="B10" s="54">
        <v>12504.04</v>
      </c>
      <c r="C10" s="6">
        <v>10930.45</v>
      </c>
      <c r="D10" s="48">
        <v>-10824.7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</row>
    <row r="11">
      <c r="A11" s="53">
        <v>43374.0</v>
      </c>
      <c r="B11" s="54">
        <v>26033.9</v>
      </c>
      <c r="C11" s="6">
        <v>10386.6</v>
      </c>
      <c r="D11" s="48">
        <v>-28921.2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</row>
    <row r="12">
      <c r="A12" s="53">
        <v>43405.0</v>
      </c>
      <c r="B12" s="54">
        <v>1309.47</v>
      </c>
      <c r="C12" s="6">
        <v>10876.75</v>
      </c>
      <c r="D12" s="48">
        <v>6913.97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</row>
    <row r="13">
      <c r="A13" s="53">
        <v>43435.0</v>
      </c>
      <c r="B13" s="56">
        <v>375.55</v>
      </c>
      <c r="C13" s="6">
        <v>10862.55</v>
      </c>
      <c r="D13" s="48">
        <v>1670.13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</row>
    <row r="14">
      <c r="A14" s="53">
        <v>43466.0</v>
      </c>
      <c r="B14" s="54">
        <v>2146.87</v>
      </c>
      <c r="C14" s="6">
        <v>10830.95</v>
      </c>
      <c r="D14" s="48">
        <v>-5263.85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</row>
    <row r="15">
      <c r="A15" s="53">
        <v>43497.0</v>
      </c>
      <c r="B15" s="56">
        <v>-565.89</v>
      </c>
      <c r="C15" s="6">
        <v>10792.5</v>
      </c>
      <c r="D15" s="48">
        <v>17219.62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</row>
    <row r="16">
      <c r="A16" s="53">
        <v>43525.0</v>
      </c>
      <c r="B16" s="54">
        <v>-13930.25</v>
      </c>
      <c r="C16" s="6">
        <v>11623.9</v>
      </c>
      <c r="D16" s="48">
        <v>33980.56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</row>
    <row r="17">
      <c r="A17" s="53">
        <v>43556.0</v>
      </c>
      <c r="B17" s="54">
        <v>-4219.46</v>
      </c>
      <c r="C17" s="6">
        <v>11748.15</v>
      </c>
      <c r="D17" s="48">
        <v>21193.45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>
      <c r="A18" s="53">
        <v>43586.0</v>
      </c>
      <c r="B18" s="54">
        <v>5316.34</v>
      </c>
      <c r="C18" s="6">
        <v>11922.8</v>
      </c>
      <c r="D18" s="48">
        <v>7919.73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</row>
    <row r="19">
      <c r="A19" s="53">
        <v>43617.0</v>
      </c>
      <c r="B19" s="54">
        <v>3643.31</v>
      </c>
      <c r="C19" s="6">
        <v>11788.85</v>
      </c>
      <c r="D19" s="48">
        <v>2272.74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</row>
    <row r="20">
      <c r="A20" s="53">
        <v>43647.0</v>
      </c>
      <c r="B20" s="54">
        <v>20394.52</v>
      </c>
      <c r="C20" s="6">
        <v>11118.0</v>
      </c>
      <c r="D20" s="48">
        <v>-12418.7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</row>
    <row r="21">
      <c r="A21" s="53">
        <v>43678.0</v>
      </c>
      <c r="B21" s="54">
        <v>20933.59</v>
      </c>
      <c r="C21" s="6">
        <v>11023.25</v>
      </c>
      <c r="D21" s="48">
        <v>-17592.3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</row>
    <row r="22">
      <c r="A22" s="53">
        <v>43709.0</v>
      </c>
      <c r="B22" s="54">
        <v>12490.81</v>
      </c>
      <c r="C22" s="6">
        <v>11474.45</v>
      </c>
      <c r="D22" s="48">
        <v>7547.89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</row>
    <row r="23">
      <c r="A23" s="53">
        <v>43739.0</v>
      </c>
      <c r="B23" s="54">
        <v>4758.48</v>
      </c>
      <c r="C23" s="6">
        <v>11877.45</v>
      </c>
      <c r="D23" s="48">
        <v>12367.99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</row>
    <row r="24">
      <c r="A24" s="53">
        <v>43770.0</v>
      </c>
      <c r="B24" s="54">
        <v>-7970.29</v>
      </c>
      <c r="C24" s="6">
        <v>12056.05</v>
      </c>
      <c r="D24" s="48">
        <v>25230.63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</row>
    <row r="25">
      <c r="A25" s="53">
        <v>43800.0</v>
      </c>
      <c r="B25" s="56">
        <v>-740.76</v>
      </c>
      <c r="C25" s="6">
        <v>12168.45</v>
      </c>
      <c r="D25" s="48">
        <v>7338.4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</row>
    <row r="26">
      <c r="A26" s="53">
        <v>43831.0</v>
      </c>
      <c r="B26" s="54">
        <v>1073.49</v>
      </c>
      <c r="C26" s="6">
        <v>11962.1</v>
      </c>
      <c r="D26" s="48">
        <v>12122.58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</row>
    <row r="27">
      <c r="A27" s="53">
        <v>43862.0</v>
      </c>
      <c r="B27" s="54">
        <v>16933.03</v>
      </c>
      <c r="C27" s="6">
        <v>11201.75</v>
      </c>
      <c r="D27" s="48">
        <v>1819.83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</row>
    <row r="28">
      <c r="A28" s="53">
        <v>43891.0</v>
      </c>
      <c r="B28" s="54">
        <v>55595.18</v>
      </c>
      <c r="C28" s="6">
        <v>8597.75</v>
      </c>
      <c r="D28" s="48">
        <v>-61972.8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</row>
    <row r="29">
      <c r="A29" s="53">
        <v>43922.0</v>
      </c>
      <c r="B29" s="56">
        <v>-117.0</v>
      </c>
      <c r="C29" s="6">
        <v>9859.9</v>
      </c>
      <c r="D29" s="48">
        <v>-6883.57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</row>
    <row r="30">
      <c r="A30" s="53">
        <v>43952.0</v>
      </c>
      <c r="B30" s="54">
        <v>12293.19</v>
      </c>
      <c r="C30" s="6">
        <v>9580.3</v>
      </c>
      <c r="D30" s="48">
        <v>14568.77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</row>
    <row r="31">
      <c r="A31" s="53">
        <v>43983.0</v>
      </c>
      <c r="B31" s="54">
        <v>2434.4</v>
      </c>
      <c r="C31" s="6">
        <v>10302.1</v>
      </c>
      <c r="D31" s="48">
        <v>21831.62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</row>
    <row r="32">
      <c r="A32" s="53">
        <v>44013.0</v>
      </c>
      <c r="B32" s="54">
        <v>-10007.88</v>
      </c>
      <c r="C32" s="6">
        <v>11073.45</v>
      </c>
      <c r="D32" s="48">
        <v>7562.71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</row>
    <row r="33">
      <c r="A33" s="53">
        <v>44044.0</v>
      </c>
      <c r="B33" s="54">
        <v>-11046.78</v>
      </c>
      <c r="C33" s="6">
        <v>11387.5</v>
      </c>
      <c r="D33" s="48">
        <v>47079.65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</row>
    <row r="34">
      <c r="A34" s="53">
        <v>44075.0</v>
      </c>
      <c r="B34" s="56">
        <v>110.3</v>
      </c>
      <c r="C34" s="6">
        <v>11247.55</v>
      </c>
      <c r="D34" s="48">
        <v>-7782.53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</row>
    <row r="35">
      <c r="A35" s="53">
        <v>44105.0</v>
      </c>
      <c r="B35" s="54">
        <v>-17318.44</v>
      </c>
      <c r="C35" s="6">
        <v>11642.4</v>
      </c>
      <c r="D35" s="48">
        <v>19540.73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</row>
    <row r="36">
      <c r="A36" s="53">
        <v>44136.0</v>
      </c>
      <c r="B36" s="54">
        <v>-48319.17</v>
      </c>
      <c r="C36" s="6">
        <v>12968.95</v>
      </c>
      <c r="D36" s="48">
        <v>60357.67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</row>
    <row r="37">
      <c r="A37" s="53">
        <v>44166.0</v>
      </c>
      <c r="B37" s="54">
        <v>-37293.53</v>
      </c>
      <c r="C37" s="6">
        <v>13981.75</v>
      </c>
      <c r="D37" s="48">
        <v>62015.68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</row>
    <row r="38">
      <c r="A38" s="53">
        <v>44197.0</v>
      </c>
      <c r="B38" s="54">
        <v>-11970.54</v>
      </c>
      <c r="C38" s="6">
        <v>13634.6</v>
      </c>
      <c r="D38" s="48">
        <v>19472.51</v>
      </c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</row>
    <row r="39">
      <c r="A39" s="53">
        <v>44228.0</v>
      </c>
      <c r="B39" s="54">
        <v>-16358.1</v>
      </c>
      <c r="C39" s="6">
        <v>14529.15</v>
      </c>
      <c r="D39" s="48">
        <v>25786.76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</row>
    <row r="40">
      <c r="A40" s="53">
        <v>44256.0</v>
      </c>
      <c r="B40" s="54">
        <v>5204.42</v>
      </c>
      <c r="C40" s="6">
        <v>14690.7</v>
      </c>
      <c r="D40" s="48">
        <v>10481.96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</row>
    <row r="41">
      <c r="A41" s="53">
        <v>44287.0</v>
      </c>
      <c r="B41" s="54">
        <v>11359.88</v>
      </c>
      <c r="C41" s="6">
        <v>14631.1</v>
      </c>
      <c r="D41" s="48">
        <v>-9659.14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</row>
    <row r="42">
      <c r="A42" s="53">
        <v>44317.0</v>
      </c>
      <c r="B42" s="54">
        <v>2067.23</v>
      </c>
      <c r="C42" s="6">
        <v>15582.8</v>
      </c>
      <c r="D42" s="48">
        <v>-2954.34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</row>
    <row r="43">
      <c r="A43" s="53">
        <v>44348.0</v>
      </c>
      <c r="B43" s="54">
        <v>7043.51</v>
      </c>
      <c r="C43" s="6">
        <v>15721.5</v>
      </c>
      <c r="D43" s="48">
        <v>17215.01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</row>
    <row r="44">
      <c r="A44" s="53">
        <v>44378.0</v>
      </c>
      <c r="B44" s="54">
        <v>18393.92</v>
      </c>
      <c r="C44" s="6">
        <v>15763.05</v>
      </c>
      <c r="D44" s="48">
        <v>-11308.4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</row>
    <row r="45">
      <c r="A45" s="53">
        <v>44409.0</v>
      </c>
      <c r="B45" s="54">
        <v>6894.69</v>
      </c>
      <c r="C45" s="6">
        <v>17132.2</v>
      </c>
      <c r="D45" s="48">
        <v>2082.94</v>
      </c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</row>
    <row r="46">
      <c r="A46" s="53">
        <v>44440.0</v>
      </c>
      <c r="B46" s="54">
        <v>5948.85</v>
      </c>
      <c r="C46" s="6">
        <v>17618.15</v>
      </c>
      <c r="D46" s="48">
        <v>13153.69</v>
      </c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</row>
    <row r="47">
      <c r="A47" s="53">
        <v>44470.0</v>
      </c>
      <c r="B47" s="54">
        <v>4470.99</v>
      </c>
      <c r="C47" s="6">
        <v>17671.65</v>
      </c>
      <c r="D47" s="48">
        <v>-13549.7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</row>
    <row r="48">
      <c r="A48" s="53">
        <v>44501.0</v>
      </c>
      <c r="B48" s="54">
        <v>30560.27</v>
      </c>
      <c r="C48" s="6">
        <v>16983.2</v>
      </c>
      <c r="D48" s="48">
        <v>-5945.1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>
      <c r="A49" s="53">
        <v>44531.0</v>
      </c>
      <c r="B49" s="54">
        <v>31231.05</v>
      </c>
      <c r="C49" s="6">
        <v>17354.05</v>
      </c>
      <c r="D49" s="48">
        <v>-19026.1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</row>
    <row r="50">
      <c r="A50" s="53">
        <v>44562.0</v>
      </c>
      <c r="B50" s="54">
        <v>21928.4</v>
      </c>
      <c r="C50" s="6">
        <v>17339.85</v>
      </c>
      <c r="D50" s="48">
        <v>-33303.5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</row>
    <row r="51">
      <c r="A51" s="53">
        <v>44593.0</v>
      </c>
      <c r="B51" s="54">
        <v>42084.07</v>
      </c>
      <c r="C51" s="6">
        <v>16793.9</v>
      </c>
      <c r="D51" s="48">
        <v>-35592.0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</row>
    <row r="52">
      <c r="A52" s="53">
        <v>44621.0</v>
      </c>
      <c r="B52" s="54">
        <v>39677.03</v>
      </c>
      <c r="C52" s="6">
        <v>17464.75</v>
      </c>
      <c r="D52" s="48">
        <v>-41123.1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</row>
    <row r="53">
      <c r="A53" s="53">
        <v>44652.0</v>
      </c>
      <c r="B53" s="54">
        <v>29869.52</v>
      </c>
      <c r="C53" s="6">
        <v>17102.55</v>
      </c>
      <c r="D53" s="48">
        <f>SUM(D52+D54)/2</f>
        <v>-40558.15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</row>
    <row r="54">
      <c r="A54" s="53">
        <v>44682.0</v>
      </c>
      <c r="B54" s="54">
        <v>50835.54</v>
      </c>
      <c r="C54" s="6">
        <v>16584.55</v>
      </c>
      <c r="D54" s="48">
        <v>-39993.2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</row>
    <row r="55">
      <c r="A55" s="53">
        <v>44713.0</v>
      </c>
      <c r="B55" s="54">
        <v>46599.23</v>
      </c>
      <c r="C55" s="6">
        <v>15780.25</v>
      </c>
      <c r="D55" s="48">
        <v>-50202.8</v>
      </c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</row>
    <row r="56">
      <c r="A56" s="53">
        <v>44743.0</v>
      </c>
      <c r="B56" s="54">
        <v>10546.02</v>
      </c>
      <c r="C56" s="6">
        <v>17158.25</v>
      </c>
      <c r="D56" s="48">
        <v>4988.79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</row>
    <row r="57">
      <c r="A57" s="53">
        <v>44774.0</v>
      </c>
      <c r="B57" s="54">
        <v>-7068.63</v>
      </c>
      <c r="C57" s="6">
        <v>17759.3</v>
      </c>
      <c r="D57" s="48">
        <v>-50202.8</v>
      </c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</row>
    <row r="58">
      <c r="A58" s="53">
        <v>44805.0</v>
      </c>
      <c r="B58" s="54">
        <v>14119.75</v>
      </c>
      <c r="C58" s="6">
        <v>17094.35</v>
      </c>
      <c r="D58" s="48">
        <v>-7623.66</v>
      </c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</row>
    <row r="59">
      <c r="A59" s="53">
        <v>44835.0</v>
      </c>
      <c r="B59" s="54">
        <v>9276.97</v>
      </c>
      <c r="C59" s="6">
        <v>18012.2</v>
      </c>
      <c r="D59" s="48">
        <v>-8.29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</row>
    <row r="60">
      <c r="A60" s="53">
        <v>44866.0</v>
      </c>
      <c r="B60" s="54">
        <v>-6301.32</v>
      </c>
      <c r="C60" s="6">
        <v>18758.35</v>
      </c>
      <c r="D60" s="48">
        <v>36238.66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</row>
    <row r="61">
      <c r="A61" s="53">
        <v>44896.0</v>
      </c>
      <c r="B61" s="54">
        <v>24159.13</v>
      </c>
      <c r="C61" s="6">
        <v>18105.3</v>
      </c>
      <c r="D61" s="48">
        <v>11118.99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</row>
    <row r="62"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</row>
    <row r="63">
      <c r="A63" s="36"/>
      <c r="B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</row>
    <row r="64">
      <c r="A64" s="36"/>
      <c r="B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</row>
    <row r="65">
      <c r="A65" s="36"/>
      <c r="B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</row>
    <row r="66">
      <c r="A66" s="36"/>
      <c r="B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</row>
    <row r="67">
      <c r="A67" s="36"/>
      <c r="B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</row>
    <row r="68">
      <c r="A68" s="36"/>
      <c r="B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</row>
    <row r="69">
      <c r="A69" s="36"/>
      <c r="B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</row>
    <row r="70">
      <c r="A70" s="36"/>
      <c r="B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</row>
    <row r="71">
      <c r="A71" s="36"/>
      <c r="B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</row>
    <row r="72">
      <c r="A72" s="36"/>
      <c r="B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</row>
    <row r="73">
      <c r="A73" s="36"/>
      <c r="B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</row>
    <row r="74">
      <c r="A74" s="36"/>
      <c r="B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</row>
    <row r="75">
      <c r="A75" s="36"/>
      <c r="B75" s="36"/>
      <c r="C75" s="10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</row>
    <row r="76">
      <c r="A76" s="36"/>
      <c r="B76" s="36"/>
      <c r="C76" s="10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</row>
    <row r="77">
      <c r="A77" s="36"/>
      <c r="B77" s="36"/>
      <c r="C77" s="10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</row>
    <row r="78">
      <c r="A78" s="36"/>
      <c r="B78" s="36"/>
      <c r="C78" s="10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</row>
    <row r="79">
      <c r="A79" s="36"/>
      <c r="B79" s="36"/>
      <c r="C79" s="10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</row>
    <row r="80">
      <c r="A80" s="36"/>
      <c r="B80" s="36"/>
      <c r="C80" s="10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</row>
    <row r="81">
      <c r="A81" s="36"/>
      <c r="B81" s="36"/>
      <c r="C81" s="10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</row>
    <row r="82">
      <c r="A82" s="36"/>
      <c r="B82" s="36"/>
      <c r="C82" s="10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</row>
    <row r="83">
      <c r="A83" s="36"/>
      <c r="B83" s="36"/>
      <c r="C83" s="10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</row>
    <row r="84">
      <c r="A84" s="36"/>
      <c r="B84" s="36"/>
      <c r="C84" s="10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</row>
    <row r="85">
      <c r="A85" s="36"/>
      <c r="B85" s="36"/>
      <c r="C85" s="10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</row>
    <row r="86">
      <c r="A86" s="36"/>
      <c r="B86" s="36"/>
      <c r="C86" s="10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</row>
    <row r="87">
      <c r="A87" s="36"/>
      <c r="B87" s="36"/>
      <c r="C87" s="10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</row>
    <row r="88">
      <c r="A88" s="36"/>
      <c r="B88" s="36"/>
      <c r="C88" s="10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</row>
    <row r="89">
      <c r="A89" s="36"/>
      <c r="B89" s="36"/>
      <c r="C89" s="10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</row>
    <row r="90">
      <c r="A90" s="36"/>
      <c r="B90" s="36"/>
      <c r="C90" s="10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</row>
    <row r="91">
      <c r="A91" s="36"/>
      <c r="B91" s="36"/>
      <c r="C91" s="10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</row>
    <row r="92">
      <c r="A92" s="36"/>
      <c r="B92" s="36"/>
      <c r="C92" s="10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</row>
    <row r="93">
      <c r="A93" s="36"/>
      <c r="B93" s="36"/>
      <c r="C93" s="10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</row>
    <row r="94">
      <c r="A94" s="36"/>
      <c r="B94" s="36"/>
      <c r="C94" s="10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</row>
    <row r="95">
      <c r="A95" s="36"/>
      <c r="B95" s="36"/>
      <c r="C95" s="10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</row>
    <row r="96">
      <c r="A96" s="36"/>
      <c r="B96" s="36"/>
      <c r="C96" s="10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</row>
    <row r="97">
      <c r="A97" s="36"/>
      <c r="B97" s="36"/>
      <c r="C97" s="10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</row>
    <row r="98">
      <c r="A98" s="36"/>
      <c r="B98" s="36"/>
      <c r="C98" s="10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</row>
    <row r="99">
      <c r="A99" s="36"/>
      <c r="B99" s="36"/>
      <c r="C99" s="10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</row>
    <row r="100">
      <c r="A100" s="36"/>
      <c r="B100" s="36"/>
      <c r="C100" s="10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</row>
    <row r="101">
      <c r="A101" s="36"/>
      <c r="B101" s="36"/>
      <c r="C101" s="10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</row>
    <row r="102">
      <c r="A102" s="36"/>
      <c r="B102" s="36"/>
      <c r="C102" s="10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</row>
    <row r="103">
      <c r="A103" s="36"/>
      <c r="B103" s="36"/>
      <c r="C103" s="10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</row>
    <row r="104">
      <c r="A104" s="36"/>
      <c r="B104" s="36"/>
      <c r="C104" s="10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</row>
    <row r="105">
      <c r="A105" s="36"/>
      <c r="B105" s="36"/>
      <c r="C105" s="10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</row>
    <row r="106">
      <c r="A106" s="36"/>
      <c r="B106" s="36"/>
      <c r="C106" s="10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</row>
    <row r="107">
      <c r="A107" s="36"/>
      <c r="B107" s="36"/>
      <c r="C107" s="10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</row>
    <row r="108">
      <c r="A108" s="36"/>
      <c r="B108" s="36"/>
      <c r="C108" s="10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</row>
    <row r="109">
      <c r="A109" s="36"/>
      <c r="B109" s="36"/>
      <c r="C109" s="10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</row>
    <row r="110">
      <c r="A110" s="36"/>
      <c r="B110" s="36"/>
      <c r="C110" s="10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</row>
    <row r="111">
      <c r="A111" s="36"/>
      <c r="B111" s="36"/>
      <c r="C111" s="10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</row>
    <row r="112">
      <c r="A112" s="36"/>
      <c r="B112" s="36"/>
      <c r="C112" s="10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</row>
    <row r="113">
      <c r="A113" s="36"/>
      <c r="B113" s="36"/>
      <c r="C113" s="10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</row>
    <row r="114">
      <c r="A114" s="36"/>
      <c r="B114" s="36"/>
      <c r="C114" s="10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</row>
    <row r="115">
      <c r="A115" s="36"/>
      <c r="B115" s="36"/>
      <c r="C115" s="10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</row>
    <row r="116">
      <c r="A116" s="36"/>
      <c r="B116" s="36"/>
      <c r="C116" s="10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</row>
    <row r="117">
      <c r="A117" s="36"/>
      <c r="B117" s="36"/>
      <c r="C117" s="10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</row>
    <row r="118">
      <c r="A118" s="36"/>
      <c r="B118" s="36"/>
      <c r="C118" s="10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</row>
    <row r="119">
      <c r="A119" s="36"/>
      <c r="B119" s="36"/>
      <c r="C119" s="10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</row>
    <row r="120">
      <c r="A120" s="36"/>
      <c r="B120" s="36"/>
      <c r="C120" s="10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</row>
    <row r="121">
      <c r="A121" s="36"/>
      <c r="B121" s="36"/>
      <c r="C121" s="10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</row>
    <row r="122">
      <c r="A122" s="36"/>
      <c r="B122" s="36"/>
      <c r="C122" s="10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</row>
    <row r="123">
      <c r="A123" s="36"/>
      <c r="B123" s="36"/>
      <c r="C123" s="10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</row>
    <row r="124">
      <c r="A124" s="36"/>
      <c r="B124" s="36"/>
      <c r="C124" s="10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</row>
    <row r="125">
      <c r="A125" s="36"/>
      <c r="B125" s="36"/>
      <c r="C125" s="10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</row>
    <row r="126">
      <c r="A126" s="36"/>
      <c r="B126" s="36"/>
      <c r="C126" s="10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</row>
    <row r="127">
      <c r="A127" s="36"/>
      <c r="B127" s="36"/>
      <c r="C127" s="10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</row>
    <row r="128">
      <c r="A128" s="36"/>
      <c r="B128" s="36"/>
      <c r="C128" s="10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</row>
    <row r="129">
      <c r="A129" s="36"/>
      <c r="B129" s="36"/>
      <c r="C129" s="10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</row>
    <row r="130">
      <c r="A130" s="36"/>
      <c r="B130" s="36"/>
      <c r="C130" s="10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</row>
    <row r="131">
      <c r="A131" s="36"/>
      <c r="B131" s="36"/>
      <c r="C131" s="10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</row>
    <row r="132">
      <c r="A132" s="36"/>
      <c r="B132" s="36"/>
      <c r="C132" s="10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</row>
    <row r="133">
      <c r="A133" s="36"/>
      <c r="B133" s="36"/>
      <c r="C133" s="10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</row>
    <row r="134">
      <c r="A134" s="36"/>
      <c r="B134" s="36"/>
      <c r="C134" s="10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</row>
    <row r="135">
      <c r="A135" s="36"/>
      <c r="B135" s="36"/>
      <c r="C135" s="10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</row>
    <row r="136">
      <c r="A136" s="36"/>
      <c r="B136" s="36"/>
      <c r="C136" s="10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</row>
    <row r="137">
      <c r="A137" s="36"/>
      <c r="B137" s="36"/>
      <c r="C137" s="10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</row>
    <row r="138">
      <c r="A138" s="36"/>
      <c r="B138" s="36"/>
      <c r="C138" s="10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</row>
    <row r="139">
      <c r="A139" s="36"/>
      <c r="B139" s="36"/>
      <c r="C139" s="10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</row>
    <row r="140">
      <c r="A140" s="36"/>
      <c r="B140" s="36"/>
      <c r="C140" s="10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</row>
    <row r="141">
      <c r="A141" s="36"/>
      <c r="B141" s="36"/>
      <c r="C141" s="10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</row>
    <row r="142">
      <c r="A142" s="36"/>
      <c r="B142" s="36"/>
      <c r="C142" s="10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</row>
    <row r="143">
      <c r="A143" s="36"/>
      <c r="B143" s="36"/>
      <c r="C143" s="10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</row>
    <row r="144">
      <c r="A144" s="36"/>
      <c r="B144" s="36"/>
      <c r="C144" s="10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</row>
    <row r="145">
      <c r="A145" s="36"/>
      <c r="B145" s="36"/>
      <c r="C145" s="10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</row>
    <row r="146">
      <c r="A146" s="36"/>
      <c r="B146" s="36"/>
      <c r="C146" s="10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</row>
    <row r="147">
      <c r="A147" s="36"/>
      <c r="B147" s="36"/>
      <c r="C147" s="10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</row>
    <row r="148">
      <c r="A148" s="36"/>
      <c r="B148" s="36"/>
      <c r="C148" s="10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</row>
    <row r="149">
      <c r="A149" s="36"/>
      <c r="B149" s="36"/>
      <c r="C149" s="10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</row>
    <row r="150">
      <c r="A150" s="36"/>
      <c r="B150" s="36"/>
      <c r="C150" s="10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</row>
    <row r="151">
      <c r="A151" s="36"/>
      <c r="B151" s="36"/>
      <c r="C151" s="10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</row>
    <row r="152">
      <c r="A152" s="36"/>
      <c r="B152" s="36"/>
      <c r="C152" s="10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</row>
    <row r="153">
      <c r="A153" s="36"/>
      <c r="B153" s="36"/>
      <c r="C153" s="10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</row>
    <row r="154">
      <c r="A154" s="36"/>
      <c r="B154" s="36"/>
      <c r="C154" s="10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</row>
    <row r="155">
      <c r="A155" s="36"/>
      <c r="B155" s="36"/>
      <c r="C155" s="10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</row>
    <row r="156">
      <c r="A156" s="36"/>
      <c r="B156" s="36"/>
      <c r="C156" s="10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</row>
    <row r="157">
      <c r="A157" s="36"/>
      <c r="B157" s="36"/>
      <c r="C157" s="10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</row>
    <row r="158">
      <c r="A158" s="36"/>
      <c r="B158" s="36"/>
      <c r="C158" s="10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</row>
    <row r="159">
      <c r="A159" s="36"/>
      <c r="B159" s="36"/>
      <c r="C159" s="10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</row>
    <row r="160">
      <c r="A160" s="36"/>
      <c r="B160" s="36"/>
      <c r="C160" s="10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</row>
    <row r="161">
      <c r="A161" s="36"/>
      <c r="B161" s="36"/>
      <c r="C161" s="10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</row>
    <row r="162">
      <c r="A162" s="36"/>
      <c r="B162" s="36"/>
      <c r="C162" s="10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</row>
    <row r="163">
      <c r="A163" s="36"/>
      <c r="B163" s="36"/>
      <c r="C163" s="10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</row>
    <row r="164">
      <c r="A164" s="36"/>
      <c r="B164" s="36"/>
      <c r="C164" s="10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</row>
    <row r="165">
      <c r="A165" s="36"/>
      <c r="B165" s="36"/>
      <c r="C165" s="10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</row>
    <row r="166">
      <c r="A166" s="36"/>
      <c r="B166" s="36"/>
      <c r="C166" s="10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</row>
    <row r="167">
      <c r="A167" s="36"/>
      <c r="B167" s="36"/>
      <c r="C167" s="10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</row>
    <row r="168">
      <c r="A168" s="36"/>
      <c r="B168" s="36"/>
      <c r="C168" s="10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</row>
    <row r="169">
      <c r="A169" s="36"/>
      <c r="B169" s="36"/>
      <c r="C169" s="10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</row>
    <row r="170">
      <c r="A170" s="36"/>
      <c r="B170" s="36"/>
      <c r="C170" s="10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</row>
    <row r="171">
      <c r="A171" s="36"/>
      <c r="B171" s="36"/>
      <c r="C171" s="10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</row>
    <row r="172">
      <c r="A172" s="36"/>
      <c r="B172" s="36"/>
      <c r="C172" s="10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</row>
    <row r="173">
      <c r="A173" s="36"/>
      <c r="B173" s="36"/>
      <c r="C173" s="10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</row>
    <row r="174">
      <c r="A174" s="36"/>
      <c r="B174" s="36"/>
      <c r="C174" s="10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</row>
    <row r="175">
      <c r="A175" s="36"/>
      <c r="B175" s="36"/>
      <c r="C175" s="10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</row>
    <row r="176">
      <c r="A176" s="36"/>
      <c r="B176" s="36"/>
      <c r="C176" s="10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</row>
    <row r="177">
      <c r="A177" s="36"/>
      <c r="B177" s="36"/>
      <c r="C177" s="10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</row>
    <row r="178">
      <c r="A178" s="36"/>
      <c r="B178" s="36"/>
      <c r="C178" s="10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</row>
    <row r="179">
      <c r="A179" s="36"/>
      <c r="B179" s="36"/>
      <c r="C179" s="10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</row>
    <row r="180">
      <c r="A180" s="36"/>
      <c r="B180" s="36"/>
      <c r="C180" s="10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</row>
    <row r="181">
      <c r="A181" s="36"/>
      <c r="B181" s="36"/>
      <c r="C181" s="10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</row>
    <row r="182">
      <c r="A182" s="36"/>
      <c r="B182" s="36"/>
      <c r="C182" s="10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</row>
    <row r="183">
      <c r="A183" s="36"/>
      <c r="B183" s="36"/>
      <c r="C183" s="10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</row>
    <row r="184">
      <c r="A184" s="36"/>
      <c r="B184" s="36"/>
      <c r="C184" s="10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</row>
    <row r="185">
      <c r="A185" s="36"/>
      <c r="B185" s="36"/>
      <c r="C185" s="10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</row>
    <row r="186">
      <c r="A186" s="36"/>
      <c r="B186" s="36"/>
      <c r="C186" s="10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</row>
    <row r="187">
      <c r="A187" s="36"/>
      <c r="B187" s="36"/>
      <c r="C187" s="10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</row>
    <row r="188">
      <c r="A188" s="36"/>
      <c r="B188" s="36"/>
      <c r="C188" s="10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</row>
    <row r="189">
      <c r="A189" s="36"/>
      <c r="B189" s="36"/>
      <c r="C189" s="10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</row>
    <row r="190">
      <c r="A190" s="36"/>
      <c r="B190" s="36"/>
      <c r="C190" s="10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</row>
    <row r="191">
      <c r="A191" s="36"/>
      <c r="B191" s="36"/>
      <c r="C191" s="10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</row>
    <row r="192">
      <c r="A192" s="36"/>
      <c r="B192" s="36"/>
      <c r="C192" s="10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</row>
    <row r="193">
      <c r="A193" s="36"/>
      <c r="B193" s="36"/>
      <c r="C193" s="10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</row>
    <row r="194">
      <c r="A194" s="36"/>
      <c r="B194" s="36"/>
      <c r="C194" s="10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</row>
    <row r="195">
      <c r="A195" s="36"/>
      <c r="B195" s="36"/>
      <c r="C195" s="10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</row>
    <row r="196">
      <c r="A196" s="36"/>
      <c r="B196" s="36"/>
      <c r="C196" s="10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</row>
    <row r="197">
      <c r="A197" s="36"/>
      <c r="B197" s="36"/>
      <c r="C197" s="10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</row>
    <row r="198">
      <c r="A198" s="36"/>
      <c r="B198" s="36"/>
      <c r="C198" s="10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</row>
    <row r="199">
      <c r="A199" s="36"/>
      <c r="B199" s="36"/>
      <c r="C199" s="10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</row>
    <row r="200">
      <c r="A200" s="36"/>
      <c r="B200" s="36"/>
      <c r="C200" s="10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</row>
    <row r="201">
      <c r="A201" s="36"/>
      <c r="B201" s="36"/>
      <c r="C201" s="10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</row>
    <row r="202">
      <c r="A202" s="36"/>
      <c r="B202" s="36"/>
      <c r="C202" s="10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</row>
    <row r="203">
      <c r="A203" s="36"/>
      <c r="B203" s="36"/>
      <c r="C203" s="10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</row>
    <row r="204">
      <c r="A204" s="36"/>
      <c r="B204" s="36"/>
      <c r="C204" s="10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</row>
    <row r="205">
      <c r="A205" s="36"/>
      <c r="B205" s="36"/>
      <c r="C205" s="10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</row>
    <row r="206">
      <c r="A206" s="36"/>
      <c r="B206" s="36"/>
      <c r="C206" s="10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</row>
    <row r="207">
      <c r="A207" s="36"/>
      <c r="B207" s="36"/>
      <c r="C207" s="10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</row>
    <row r="208">
      <c r="A208" s="36"/>
      <c r="B208" s="36"/>
      <c r="C208" s="10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</row>
    <row r="209">
      <c r="A209" s="36"/>
      <c r="B209" s="36"/>
      <c r="C209" s="10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</row>
    <row r="210">
      <c r="A210" s="36"/>
      <c r="B210" s="36"/>
      <c r="C210" s="10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</row>
    <row r="211">
      <c r="A211" s="36"/>
      <c r="B211" s="36"/>
      <c r="C211" s="10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</row>
    <row r="212">
      <c r="A212" s="36"/>
      <c r="B212" s="36"/>
      <c r="C212" s="10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</row>
    <row r="213">
      <c r="A213" s="36"/>
      <c r="B213" s="36"/>
      <c r="C213" s="10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</row>
    <row r="214">
      <c r="A214" s="36"/>
      <c r="B214" s="36"/>
      <c r="C214" s="10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</row>
    <row r="215">
      <c r="A215" s="36"/>
      <c r="B215" s="36"/>
      <c r="C215" s="10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</row>
    <row r="216">
      <c r="A216" s="36"/>
      <c r="B216" s="36"/>
      <c r="C216" s="10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</row>
    <row r="217">
      <c r="A217" s="36"/>
      <c r="B217" s="36"/>
      <c r="C217" s="10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</row>
    <row r="218">
      <c r="A218" s="36"/>
      <c r="B218" s="36"/>
      <c r="C218" s="10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</row>
    <row r="219">
      <c r="A219" s="36"/>
      <c r="B219" s="36"/>
      <c r="C219" s="10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</row>
    <row r="220">
      <c r="A220" s="36"/>
      <c r="B220" s="36"/>
      <c r="C220" s="10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</row>
    <row r="221">
      <c r="A221" s="36"/>
      <c r="B221" s="36"/>
      <c r="C221" s="10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</row>
    <row r="222">
      <c r="A222" s="36"/>
      <c r="B222" s="36"/>
      <c r="C222" s="10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</row>
    <row r="223">
      <c r="A223" s="36"/>
      <c r="B223" s="36"/>
      <c r="C223" s="10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</row>
    <row r="224">
      <c r="A224" s="36"/>
      <c r="B224" s="36"/>
      <c r="C224" s="10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</row>
    <row r="225">
      <c r="A225" s="36"/>
      <c r="B225" s="36"/>
      <c r="C225" s="10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</row>
    <row r="226">
      <c r="A226" s="36"/>
      <c r="B226" s="36"/>
      <c r="C226" s="10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</row>
    <row r="227">
      <c r="A227" s="36"/>
      <c r="B227" s="36"/>
      <c r="C227" s="10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</row>
    <row r="228">
      <c r="A228" s="36"/>
      <c r="B228" s="36"/>
      <c r="C228" s="10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</row>
    <row r="229">
      <c r="A229" s="36"/>
      <c r="B229" s="36"/>
      <c r="C229" s="10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</row>
    <row r="230">
      <c r="A230" s="36"/>
      <c r="B230" s="36"/>
      <c r="C230" s="10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</row>
    <row r="231">
      <c r="A231" s="36"/>
      <c r="B231" s="36"/>
      <c r="C231" s="10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</row>
    <row r="232">
      <c r="A232" s="36"/>
      <c r="B232" s="36"/>
      <c r="C232" s="10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</row>
    <row r="233">
      <c r="A233" s="36"/>
      <c r="B233" s="36"/>
      <c r="C233" s="10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</row>
    <row r="234">
      <c r="A234" s="36"/>
      <c r="B234" s="36"/>
      <c r="C234" s="10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</row>
    <row r="235">
      <c r="A235" s="36"/>
      <c r="B235" s="36"/>
      <c r="C235" s="10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</row>
    <row r="236">
      <c r="A236" s="36"/>
      <c r="B236" s="36"/>
      <c r="C236" s="10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</row>
    <row r="237">
      <c r="A237" s="36"/>
      <c r="B237" s="36"/>
      <c r="C237" s="10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</row>
    <row r="238">
      <c r="A238" s="36"/>
      <c r="B238" s="36"/>
      <c r="C238" s="10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</row>
    <row r="239">
      <c r="A239" s="36"/>
      <c r="B239" s="36"/>
      <c r="C239" s="10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</row>
    <row r="240">
      <c r="A240" s="36"/>
      <c r="B240" s="36"/>
      <c r="C240" s="10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</row>
    <row r="241">
      <c r="A241" s="36"/>
      <c r="B241" s="36"/>
      <c r="C241" s="10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</row>
    <row r="242">
      <c r="A242" s="36"/>
      <c r="B242" s="36"/>
      <c r="C242" s="10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</row>
    <row r="243">
      <c r="A243" s="36"/>
      <c r="B243" s="36"/>
      <c r="C243" s="10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</row>
    <row r="244">
      <c r="A244" s="36"/>
      <c r="B244" s="36"/>
      <c r="C244" s="10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</row>
    <row r="245">
      <c r="A245" s="36"/>
      <c r="B245" s="36"/>
      <c r="C245" s="10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</row>
    <row r="246">
      <c r="A246" s="36"/>
      <c r="B246" s="36"/>
      <c r="C246" s="10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</row>
    <row r="247">
      <c r="A247" s="36"/>
      <c r="B247" s="36"/>
      <c r="C247" s="10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</row>
    <row r="248">
      <c r="A248" s="36"/>
      <c r="B248" s="36"/>
      <c r="C248" s="10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</row>
    <row r="249">
      <c r="A249" s="36"/>
      <c r="B249" s="36"/>
      <c r="C249" s="10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</row>
    <row r="250">
      <c r="A250" s="36"/>
      <c r="B250" s="36"/>
      <c r="C250" s="10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</row>
    <row r="251">
      <c r="A251" s="36"/>
      <c r="B251" s="36"/>
      <c r="C251" s="10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</row>
    <row r="252">
      <c r="A252" s="36"/>
      <c r="B252" s="36"/>
      <c r="C252" s="10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</row>
    <row r="253">
      <c r="A253" s="36"/>
      <c r="B253" s="36"/>
      <c r="C253" s="10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</row>
    <row r="254">
      <c r="A254" s="36"/>
      <c r="B254" s="36"/>
      <c r="C254" s="10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</row>
    <row r="255">
      <c r="A255" s="36"/>
      <c r="B255" s="36"/>
      <c r="C255" s="10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</row>
    <row r="256">
      <c r="A256" s="36"/>
      <c r="B256" s="36"/>
      <c r="C256" s="10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</row>
    <row r="257">
      <c r="A257" s="36"/>
      <c r="B257" s="36"/>
      <c r="C257" s="10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</row>
    <row r="258">
      <c r="A258" s="36"/>
      <c r="B258" s="36"/>
      <c r="C258" s="10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</row>
    <row r="259">
      <c r="A259" s="36"/>
      <c r="B259" s="36"/>
      <c r="C259" s="10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</row>
    <row r="260">
      <c r="A260" s="36"/>
      <c r="B260" s="36"/>
      <c r="C260" s="10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</row>
    <row r="261">
      <c r="A261" s="36"/>
      <c r="B261" s="36"/>
      <c r="C261" s="10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</row>
    <row r="262">
      <c r="A262" s="36"/>
      <c r="B262" s="36"/>
      <c r="C262" s="10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</row>
    <row r="263">
      <c r="A263" s="36"/>
      <c r="B263" s="36"/>
      <c r="C263" s="10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</row>
    <row r="264">
      <c r="A264" s="36"/>
      <c r="B264" s="36"/>
      <c r="C264" s="10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</row>
    <row r="265">
      <c r="A265" s="36"/>
      <c r="B265" s="36"/>
      <c r="C265" s="10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</row>
    <row r="266">
      <c r="A266" s="36"/>
      <c r="B266" s="36"/>
      <c r="C266" s="10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</row>
    <row r="267">
      <c r="A267" s="36"/>
      <c r="B267" s="36"/>
      <c r="C267" s="10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</row>
    <row r="268">
      <c r="A268" s="36"/>
      <c r="B268" s="36"/>
      <c r="C268" s="10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</row>
    <row r="269">
      <c r="A269" s="36"/>
      <c r="B269" s="36"/>
      <c r="C269" s="10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</row>
    <row r="270">
      <c r="A270" s="36"/>
      <c r="B270" s="36"/>
      <c r="C270" s="10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</row>
    <row r="271">
      <c r="A271" s="36"/>
      <c r="B271" s="36"/>
      <c r="C271" s="10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</row>
    <row r="272">
      <c r="A272" s="36"/>
      <c r="B272" s="36"/>
      <c r="C272" s="10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</row>
    <row r="273">
      <c r="A273" s="36"/>
      <c r="B273" s="36"/>
      <c r="C273" s="10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</row>
    <row r="274">
      <c r="A274" s="36"/>
      <c r="B274" s="36"/>
      <c r="C274" s="10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</row>
    <row r="275">
      <c r="A275" s="36"/>
      <c r="B275" s="36"/>
      <c r="C275" s="10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</row>
    <row r="276">
      <c r="A276" s="36"/>
      <c r="B276" s="36"/>
      <c r="C276" s="10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</row>
    <row r="277">
      <c r="A277" s="36"/>
      <c r="B277" s="36"/>
      <c r="C277" s="10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</row>
    <row r="278">
      <c r="A278" s="36"/>
      <c r="B278" s="36"/>
      <c r="C278" s="10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</row>
    <row r="279">
      <c r="A279" s="36"/>
      <c r="B279" s="36"/>
      <c r="C279" s="10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</row>
    <row r="280">
      <c r="A280" s="36"/>
      <c r="B280" s="36"/>
      <c r="C280" s="10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</row>
    <row r="281">
      <c r="A281" s="36"/>
      <c r="B281" s="36"/>
      <c r="C281" s="10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</row>
    <row r="282">
      <c r="A282" s="36"/>
      <c r="B282" s="36"/>
      <c r="C282" s="10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</row>
    <row r="283">
      <c r="A283" s="36"/>
      <c r="B283" s="36"/>
      <c r="C283" s="10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</row>
    <row r="284">
      <c r="A284" s="36"/>
      <c r="B284" s="36"/>
      <c r="C284" s="10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</row>
    <row r="285">
      <c r="A285" s="36"/>
      <c r="B285" s="36"/>
      <c r="C285" s="10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</row>
    <row r="286">
      <c r="A286" s="36"/>
      <c r="B286" s="36"/>
      <c r="C286" s="10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</row>
    <row r="287">
      <c r="A287" s="36"/>
      <c r="B287" s="36"/>
      <c r="C287" s="10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</row>
    <row r="288">
      <c r="A288" s="36"/>
      <c r="B288" s="36"/>
      <c r="C288" s="10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</row>
    <row r="289">
      <c r="A289" s="36"/>
      <c r="B289" s="36"/>
      <c r="C289" s="10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</row>
    <row r="290">
      <c r="A290" s="36"/>
      <c r="B290" s="36"/>
      <c r="C290" s="10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</row>
    <row r="291">
      <c r="A291" s="36"/>
      <c r="B291" s="36"/>
      <c r="C291" s="10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</row>
    <row r="292">
      <c r="A292" s="36"/>
      <c r="B292" s="36"/>
      <c r="C292" s="10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</row>
    <row r="293">
      <c r="A293" s="36"/>
      <c r="B293" s="36"/>
      <c r="C293" s="10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</row>
    <row r="294">
      <c r="A294" s="36"/>
      <c r="B294" s="36"/>
      <c r="C294" s="10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</row>
    <row r="295">
      <c r="A295" s="36"/>
      <c r="B295" s="36"/>
      <c r="C295" s="10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</row>
    <row r="296">
      <c r="A296" s="36"/>
      <c r="B296" s="36"/>
      <c r="C296" s="10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</row>
    <row r="297">
      <c r="A297" s="36"/>
      <c r="B297" s="36"/>
      <c r="C297" s="10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</row>
    <row r="298">
      <c r="A298" s="36"/>
      <c r="B298" s="36"/>
      <c r="C298" s="10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</row>
    <row r="299">
      <c r="A299" s="36"/>
      <c r="B299" s="36"/>
      <c r="C299" s="10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</row>
    <row r="300">
      <c r="A300" s="36"/>
      <c r="B300" s="36"/>
      <c r="C300" s="10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</row>
    <row r="301">
      <c r="A301" s="36"/>
      <c r="B301" s="36"/>
      <c r="C301" s="10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</row>
    <row r="302">
      <c r="A302" s="36"/>
      <c r="B302" s="36"/>
      <c r="C302" s="10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</row>
    <row r="303">
      <c r="A303" s="36"/>
      <c r="B303" s="36"/>
      <c r="C303" s="10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</row>
    <row r="304">
      <c r="A304" s="36"/>
      <c r="B304" s="36"/>
      <c r="C304" s="10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</row>
    <row r="305">
      <c r="A305" s="36"/>
      <c r="B305" s="36"/>
      <c r="C305" s="10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</row>
    <row r="306">
      <c r="A306" s="36"/>
      <c r="B306" s="36"/>
      <c r="C306" s="10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</row>
    <row r="307">
      <c r="A307" s="36"/>
      <c r="B307" s="36"/>
      <c r="C307" s="10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</row>
    <row r="308">
      <c r="A308" s="36"/>
      <c r="B308" s="36"/>
      <c r="C308" s="10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</row>
    <row r="309">
      <c r="A309" s="36"/>
      <c r="B309" s="36"/>
      <c r="C309" s="10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</row>
    <row r="310">
      <c r="A310" s="36"/>
      <c r="B310" s="36"/>
      <c r="C310" s="10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</row>
    <row r="311">
      <c r="A311" s="36"/>
      <c r="B311" s="36"/>
      <c r="C311" s="10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</row>
    <row r="312">
      <c r="A312" s="36"/>
      <c r="B312" s="36"/>
      <c r="C312" s="10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</row>
    <row r="313">
      <c r="A313" s="36"/>
      <c r="B313" s="36"/>
      <c r="C313" s="10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</row>
    <row r="314">
      <c r="A314" s="36"/>
      <c r="B314" s="36"/>
      <c r="C314" s="10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</row>
    <row r="315">
      <c r="A315" s="36"/>
      <c r="B315" s="36"/>
      <c r="C315" s="10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</row>
    <row r="316">
      <c r="A316" s="36"/>
      <c r="B316" s="36"/>
      <c r="C316" s="10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</row>
    <row r="317">
      <c r="A317" s="36"/>
      <c r="B317" s="36"/>
      <c r="C317" s="10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</row>
    <row r="318">
      <c r="A318" s="36"/>
      <c r="B318" s="36"/>
      <c r="C318" s="10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</row>
    <row r="319">
      <c r="A319" s="36"/>
      <c r="B319" s="36"/>
      <c r="C319" s="10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</row>
    <row r="320">
      <c r="A320" s="36"/>
      <c r="B320" s="36"/>
      <c r="C320" s="10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</row>
    <row r="321">
      <c r="A321" s="36"/>
      <c r="B321" s="36"/>
      <c r="C321" s="10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</row>
    <row r="322">
      <c r="A322" s="36"/>
      <c r="B322" s="36"/>
      <c r="C322" s="10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</row>
    <row r="323">
      <c r="A323" s="36"/>
      <c r="B323" s="36"/>
      <c r="C323" s="10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</row>
    <row r="324">
      <c r="A324" s="36"/>
      <c r="B324" s="36"/>
      <c r="C324" s="10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</row>
    <row r="325">
      <c r="A325" s="36"/>
      <c r="B325" s="36"/>
      <c r="C325" s="10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</row>
    <row r="326">
      <c r="A326" s="36"/>
      <c r="B326" s="36"/>
      <c r="C326" s="10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</row>
    <row r="327">
      <c r="A327" s="36"/>
      <c r="B327" s="36"/>
      <c r="C327" s="10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</row>
    <row r="328">
      <c r="A328" s="36"/>
      <c r="B328" s="36"/>
      <c r="C328" s="10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</row>
    <row r="329">
      <c r="A329" s="36"/>
      <c r="B329" s="36"/>
      <c r="C329" s="10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</row>
    <row r="330">
      <c r="A330" s="36"/>
      <c r="B330" s="36"/>
      <c r="C330" s="10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</row>
    <row r="331">
      <c r="A331" s="36"/>
      <c r="B331" s="36"/>
      <c r="C331" s="10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</row>
    <row r="332">
      <c r="A332" s="36"/>
      <c r="B332" s="36"/>
      <c r="C332" s="10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</row>
    <row r="333">
      <c r="A333" s="36"/>
      <c r="B333" s="36"/>
      <c r="C333" s="10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</row>
    <row r="334">
      <c r="A334" s="36"/>
      <c r="B334" s="36"/>
      <c r="C334" s="10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</row>
    <row r="335">
      <c r="A335" s="36"/>
      <c r="B335" s="36"/>
      <c r="C335" s="10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</row>
    <row r="336">
      <c r="A336" s="36"/>
      <c r="B336" s="36"/>
      <c r="C336" s="10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</row>
    <row r="337">
      <c r="A337" s="36"/>
      <c r="B337" s="36"/>
      <c r="C337" s="10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</row>
    <row r="338">
      <c r="A338" s="36"/>
      <c r="B338" s="36"/>
      <c r="C338" s="10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</row>
    <row r="339">
      <c r="A339" s="36"/>
      <c r="B339" s="36"/>
      <c r="C339" s="10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</row>
    <row r="340">
      <c r="A340" s="36"/>
      <c r="B340" s="36"/>
      <c r="C340" s="10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</row>
    <row r="341">
      <c r="A341" s="36"/>
      <c r="B341" s="36"/>
      <c r="C341" s="10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</row>
    <row r="342">
      <c r="A342" s="36"/>
      <c r="B342" s="36"/>
      <c r="C342" s="10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</row>
    <row r="343">
      <c r="A343" s="36"/>
      <c r="B343" s="36"/>
      <c r="C343" s="10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</row>
    <row r="344">
      <c r="A344" s="36"/>
      <c r="B344" s="36"/>
      <c r="C344" s="10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</row>
    <row r="345">
      <c r="A345" s="36"/>
      <c r="B345" s="36"/>
      <c r="C345" s="10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</row>
    <row r="346">
      <c r="A346" s="36"/>
      <c r="B346" s="36"/>
      <c r="C346" s="10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</row>
    <row r="347">
      <c r="A347" s="36"/>
      <c r="B347" s="36"/>
      <c r="C347" s="10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</row>
    <row r="348">
      <c r="A348" s="36"/>
      <c r="B348" s="36"/>
      <c r="C348" s="10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</row>
    <row r="349">
      <c r="A349" s="36"/>
      <c r="B349" s="36"/>
      <c r="C349" s="10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</row>
    <row r="350">
      <c r="A350" s="36"/>
      <c r="B350" s="36"/>
      <c r="C350" s="10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</row>
    <row r="351">
      <c r="A351" s="36"/>
      <c r="B351" s="36"/>
      <c r="C351" s="10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</row>
    <row r="352">
      <c r="A352" s="36"/>
      <c r="B352" s="36"/>
      <c r="C352" s="10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</row>
    <row r="353">
      <c r="A353" s="36"/>
      <c r="B353" s="36"/>
      <c r="C353" s="10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</row>
    <row r="354">
      <c r="A354" s="36"/>
      <c r="B354" s="36"/>
      <c r="C354" s="10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</row>
    <row r="355">
      <c r="A355" s="36"/>
      <c r="B355" s="36"/>
      <c r="C355" s="10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</row>
    <row r="356">
      <c r="A356" s="36"/>
      <c r="B356" s="36"/>
      <c r="C356" s="10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</row>
    <row r="357">
      <c r="A357" s="36"/>
      <c r="B357" s="36"/>
      <c r="C357" s="10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</row>
    <row r="358">
      <c r="A358" s="36"/>
      <c r="B358" s="36"/>
      <c r="C358" s="10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</row>
    <row r="359">
      <c r="A359" s="36"/>
      <c r="B359" s="36"/>
      <c r="C359" s="10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</row>
    <row r="360">
      <c r="A360" s="36"/>
      <c r="B360" s="36"/>
      <c r="C360" s="10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</row>
    <row r="361">
      <c r="A361" s="36"/>
      <c r="B361" s="36"/>
      <c r="C361" s="10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</row>
    <row r="362">
      <c r="A362" s="36"/>
      <c r="B362" s="36"/>
      <c r="C362" s="10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</row>
    <row r="363">
      <c r="A363" s="36"/>
      <c r="B363" s="36"/>
      <c r="C363" s="10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</row>
    <row r="364">
      <c r="A364" s="36"/>
      <c r="B364" s="36"/>
      <c r="C364" s="10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</row>
    <row r="365">
      <c r="A365" s="36"/>
      <c r="B365" s="36"/>
      <c r="C365" s="10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</row>
    <row r="366">
      <c r="A366" s="36"/>
      <c r="B366" s="36"/>
      <c r="C366" s="10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</row>
    <row r="367">
      <c r="A367" s="36"/>
      <c r="B367" s="36"/>
      <c r="C367" s="10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</row>
    <row r="368">
      <c r="A368" s="36"/>
      <c r="B368" s="36"/>
      <c r="C368" s="10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</row>
    <row r="369">
      <c r="A369" s="36"/>
      <c r="B369" s="36"/>
      <c r="C369" s="10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</row>
    <row r="370">
      <c r="A370" s="36"/>
      <c r="B370" s="36"/>
      <c r="C370" s="10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</row>
    <row r="371">
      <c r="A371" s="36"/>
      <c r="B371" s="36"/>
      <c r="C371" s="10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</row>
    <row r="372">
      <c r="A372" s="36"/>
      <c r="B372" s="36"/>
      <c r="C372" s="10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</row>
    <row r="373">
      <c r="A373" s="36"/>
      <c r="B373" s="36"/>
      <c r="C373" s="10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</row>
    <row r="374">
      <c r="A374" s="36"/>
      <c r="B374" s="36"/>
      <c r="C374" s="10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</row>
    <row r="375">
      <c r="A375" s="36"/>
      <c r="B375" s="36"/>
      <c r="C375" s="10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</row>
    <row r="376">
      <c r="A376" s="36"/>
      <c r="B376" s="36"/>
      <c r="C376" s="10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</row>
    <row r="377">
      <c r="A377" s="36"/>
      <c r="B377" s="36"/>
      <c r="C377" s="10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</row>
    <row r="378">
      <c r="A378" s="36"/>
      <c r="B378" s="36"/>
      <c r="C378" s="10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</row>
    <row r="379">
      <c r="A379" s="36"/>
      <c r="B379" s="36"/>
      <c r="C379" s="10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</row>
    <row r="380">
      <c r="A380" s="36"/>
      <c r="B380" s="36"/>
      <c r="C380" s="10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</row>
    <row r="381">
      <c r="A381" s="36"/>
      <c r="B381" s="36"/>
      <c r="C381" s="10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</row>
    <row r="382">
      <c r="A382" s="36"/>
      <c r="B382" s="36"/>
      <c r="C382" s="10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</row>
    <row r="383">
      <c r="A383" s="36"/>
      <c r="B383" s="36"/>
      <c r="C383" s="10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</row>
    <row r="384">
      <c r="A384" s="36"/>
      <c r="B384" s="36"/>
      <c r="C384" s="10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</row>
    <row r="385">
      <c r="A385" s="36"/>
      <c r="B385" s="36"/>
      <c r="C385" s="10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</row>
    <row r="386">
      <c r="A386" s="36"/>
      <c r="B386" s="36"/>
      <c r="C386" s="10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</row>
    <row r="387">
      <c r="A387" s="36"/>
      <c r="B387" s="36"/>
      <c r="C387" s="10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</row>
    <row r="388">
      <c r="A388" s="36"/>
      <c r="B388" s="36"/>
      <c r="C388" s="10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</row>
    <row r="389">
      <c r="A389" s="36"/>
      <c r="B389" s="36"/>
      <c r="C389" s="10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</row>
    <row r="390">
      <c r="A390" s="36"/>
      <c r="B390" s="36"/>
      <c r="C390" s="10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</row>
    <row r="391">
      <c r="A391" s="36"/>
      <c r="B391" s="36"/>
      <c r="C391" s="10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</row>
    <row r="392">
      <c r="A392" s="36"/>
      <c r="B392" s="36"/>
      <c r="C392" s="10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</row>
    <row r="393">
      <c r="A393" s="36"/>
      <c r="B393" s="36"/>
      <c r="C393" s="10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</row>
    <row r="394">
      <c r="A394" s="36"/>
      <c r="B394" s="36"/>
      <c r="C394" s="10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</row>
    <row r="395">
      <c r="A395" s="36"/>
      <c r="B395" s="36"/>
      <c r="C395" s="10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</row>
    <row r="396">
      <c r="A396" s="36"/>
      <c r="B396" s="36"/>
      <c r="C396" s="10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</row>
    <row r="397">
      <c r="A397" s="36"/>
      <c r="B397" s="36"/>
      <c r="C397" s="10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</row>
    <row r="398">
      <c r="A398" s="36"/>
      <c r="B398" s="36"/>
      <c r="C398" s="10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</row>
    <row r="399">
      <c r="A399" s="36"/>
      <c r="B399" s="36"/>
      <c r="C399" s="10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</row>
    <row r="400">
      <c r="A400" s="36"/>
      <c r="B400" s="36"/>
      <c r="C400" s="10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</row>
    <row r="401">
      <c r="A401" s="36"/>
      <c r="B401" s="36"/>
      <c r="C401" s="10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</row>
    <row r="402">
      <c r="A402" s="36"/>
      <c r="B402" s="36"/>
      <c r="C402" s="10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</row>
    <row r="403">
      <c r="A403" s="36"/>
      <c r="B403" s="36"/>
      <c r="C403" s="10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</row>
    <row r="404">
      <c r="A404" s="36"/>
      <c r="B404" s="36"/>
      <c r="C404" s="10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</row>
    <row r="405">
      <c r="A405" s="36"/>
      <c r="B405" s="36"/>
      <c r="C405" s="10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</row>
    <row r="406">
      <c r="A406" s="36"/>
      <c r="B406" s="36"/>
      <c r="C406" s="10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</row>
    <row r="407">
      <c r="A407" s="36"/>
      <c r="B407" s="36"/>
      <c r="C407" s="10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</row>
    <row r="408">
      <c r="A408" s="36"/>
      <c r="B408" s="36"/>
      <c r="C408" s="10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</row>
    <row r="409">
      <c r="A409" s="36"/>
      <c r="B409" s="36"/>
      <c r="C409" s="10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</row>
    <row r="410">
      <c r="A410" s="36"/>
      <c r="B410" s="36"/>
      <c r="C410" s="10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</row>
    <row r="411">
      <c r="A411" s="36"/>
      <c r="B411" s="36"/>
      <c r="C411" s="10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</row>
    <row r="412">
      <c r="A412" s="36"/>
      <c r="B412" s="36"/>
      <c r="C412" s="10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</row>
    <row r="413">
      <c r="A413" s="36"/>
      <c r="B413" s="36"/>
      <c r="C413" s="10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</row>
    <row r="414">
      <c r="A414" s="36"/>
      <c r="B414" s="36"/>
      <c r="C414" s="10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</row>
    <row r="415">
      <c r="A415" s="36"/>
      <c r="B415" s="36"/>
      <c r="C415" s="10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</row>
    <row r="416">
      <c r="A416" s="36"/>
      <c r="B416" s="36"/>
      <c r="C416" s="10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</row>
    <row r="417">
      <c r="A417" s="36"/>
      <c r="B417" s="36"/>
      <c r="C417" s="10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</row>
    <row r="418">
      <c r="A418" s="36"/>
      <c r="B418" s="36"/>
      <c r="C418" s="10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</row>
    <row r="419">
      <c r="A419" s="36"/>
      <c r="B419" s="36"/>
      <c r="C419" s="10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</row>
    <row r="420">
      <c r="A420" s="36"/>
      <c r="B420" s="36"/>
      <c r="C420" s="10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</row>
    <row r="421">
      <c r="A421" s="36"/>
      <c r="B421" s="36"/>
      <c r="C421" s="10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</row>
    <row r="422">
      <c r="A422" s="36"/>
      <c r="B422" s="36"/>
      <c r="C422" s="10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</row>
    <row r="423">
      <c r="A423" s="36"/>
      <c r="B423" s="36"/>
      <c r="C423" s="10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</row>
    <row r="424">
      <c r="A424" s="36"/>
      <c r="B424" s="36"/>
      <c r="C424" s="10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</row>
    <row r="425">
      <c r="A425" s="36"/>
      <c r="B425" s="36"/>
      <c r="C425" s="10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</row>
    <row r="426">
      <c r="A426" s="36"/>
      <c r="B426" s="36"/>
      <c r="C426" s="10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</row>
    <row r="427">
      <c r="A427" s="36"/>
      <c r="B427" s="36"/>
      <c r="C427" s="10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</row>
    <row r="428">
      <c r="A428" s="36"/>
      <c r="B428" s="36"/>
      <c r="C428" s="10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</row>
    <row r="429">
      <c r="A429" s="36"/>
      <c r="B429" s="36"/>
      <c r="C429" s="10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</row>
    <row r="430">
      <c r="A430" s="36"/>
      <c r="B430" s="36"/>
      <c r="C430" s="10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</row>
    <row r="431">
      <c r="A431" s="36"/>
      <c r="B431" s="36"/>
      <c r="C431" s="10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</row>
    <row r="432">
      <c r="A432" s="36"/>
      <c r="B432" s="36"/>
      <c r="C432" s="10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</row>
    <row r="433">
      <c r="A433" s="36"/>
      <c r="B433" s="36"/>
      <c r="C433" s="10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</row>
    <row r="434">
      <c r="A434" s="36"/>
      <c r="B434" s="36"/>
      <c r="C434" s="10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</row>
    <row r="435">
      <c r="A435" s="36"/>
      <c r="B435" s="36"/>
      <c r="C435" s="10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</row>
    <row r="436">
      <c r="A436" s="36"/>
      <c r="B436" s="36"/>
      <c r="C436" s="10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</row>
    <row r="437">
      <c r="A437" s="36"/>
      <c r="B437" s="36"/>
      <c r="C437" s="10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</row>
    <row r="438">
      <c r="A438" s="36"/>
      <c r="B438" s="36"/>
      <c r="C438" s="10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</row>
    <row r="439">
      <c r="A439" s="36"/>
      <c r="B439" s="36"/>
      <c r="C439" s="10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</row>
    <row r="440">
      <c r="A440" s="36"/>
      <c r="B440" s="36"/>
      <c r="C440" s="10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</row>
    <row r="441">
      <c r="A441" s="36"/>
      <c r="B441" s="36"/>
      <c r="C441" s="10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</row>
    <row r="442">
      <c r="A442" s="36"/>
      <c r="B442" s="36"/>
      <c r="C442" s="10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</row>
    <row r="443">
      <c r="A443" s="36"/>
      <c r="B443" s="36"/>
      <c r="C443" s="10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</row>
    <row r="444">
      <c r="A444" s="36"/>
      <c r="B444" s="36"/>
      <c r="C444" s="10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</row>
    <row r="445">
      <c r="A445" s="36"/>
      <c r="B445" s="36"/>
      <c r="C445" s="10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</row>
    <row r="446">
      <c r="A446" s="36"/>
      <c r="B446" s="36"/>
      <c r="C446" s="10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</row>
    <row r="447">
      <c r="A447" s="36"/>
      <c r="B447" s="36"/>
      <c r="C447" s="10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</row>
    <row r="448">
      <c r="A448" s="36"/>
      <c r="B448" s="36"/>
      <c r="C448" s="10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</row>
    <row r="449">
      <c r="A449" s="36"/>
      <c r="B449" s="36"/>
      <c r="C449" s="10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</row>
    <row r="450">
      <c r="A450" s="36"/>
      <c r="B450" s="36"/>
      <c r="C450" s="10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</row>
    <row r="451">
      <c r="A451" s="36"/>
      <c r="B451" s="36"/>
      <c r="C451" s="10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</row>
    <row r="452">
      <c r="A452" s="36"/>
      <c r="B452" s="36"/>
      <c r="C452" s="10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</row>
    <row r="453">
      <c r="A453" s="36"/>
      <c r="B453" s="36"/>
      <c r="C453" s="10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</row>
    <row r="454">
      <c r="A454" s="36"/>
      <c r="B454" s="36"/>
      <c r="C454" s="10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</row>
    <row r="455">
      <c r="A455" s="36"/>
      <c r="B455" s="36"/>
      <c r="C455" s="10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</row>
    <row r="456">
      <c r="A456" s="36"/>
      <c r="B456" s="36"/>
      <c r="C456" s="10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</row>
    <row r="457">
      <c r="A457" s="36"/>
      <c r="B457" s="36"/>
      <c r="C457" s="10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</row>
    <row r="458">
      <c r="A458" s="36"/>
      <c r="B458" s="36"/>
      <c r="C458" s="10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</row>
    <row r="459">
      <c r="A459" s="36"/>
      <c r="B459" s="36"/>
      <c r="C459" s="10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</row>
    <row r="460">
      <c r="A460" s="36"/>
      <c r="B460" s="36"/>
      <c r="C460" s="10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</row>
    <row r="461">
      <c r="A461" s="36"/>
      <c r="B461" s="36"/>
      <c r="C461" s="10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</row>
    <row r="462">
      <c r="A462" s="36"/>
      <c r="B462" s="36"/>
      <c r="C462" s="10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</row>
    <row r="463">
      <c r="A463" s="36"/>
      <c r="B463" s="36"/>
      <c r="C463" s="10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</row>
    <row r="464">
      <c r="A464" s="36"/>
      <c r="B464" s="36"/>
      <c r="C464" s="10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</row>
    <row r="465">
      <c r="A465" s="36"/>
      <c r="B465" s="36"/>
      <c r="C465" s="10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</row>
    <row r="466">
      <c r="A466" s="36"/>
      <c r="B466" s="36"/>
      <c r="C466" s="10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</row>
    <row r="467">
      <c r="A467" s="36"/>
      <c r="B467" s="36"/>
      <c r="C467" s="10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</row>
    <row r="468">
      <c r="A468" s="36"/>
      <c r="B468" s="36"/>
      <c r="C468" s="10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</row>
    <row r="469">
      <c r="A469" s="36"/>
      <c r="B469" s="36"/>
      <c r="C469" s="10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</row>
    <row r="470">
      <c r="A470" s="36"/>
      <c r="B470" s="36"/>
      <c r="C470" s="10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</row>
    <row r="471">
      <c r="A471" s="36"/>
      <c r="B471" s="36"/>
      <c r="C471" s="10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</row>
    <row r="472">
      <c r="A472" s="36"/>
      <c r="B472" s="36"/>
      <c r="C472" s="10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</row>
    <row r="473">
      <c r="A473" s="36"/>
      <c r="B473" s="36"/>
      <c r="C473" s="10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</row>
    <row r="474">
      <c r="A474" s="36"/>
      <c r="B474" s="36"/>
      <c r="C474" s="10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</row>
    <row r="475">
      <c r="A475" s="36"/>
      <c r="B475" s="36"/>
      <c r="C475" s="10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</row>
    <row r="476">
      <c r="A476" s="36"/>
      <c r="B476" s="36"/>
      <c r="C476" s="10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</row>
    <row r="477">
      <c r="A477" s="36"/>
      <c r="B477" s="36"/>
      <c r="C477" s="10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</row>
    <row r="478">
      <c r="A478" s="36"/>
      <c r="B478" s="36"/>
      <c r="C478" s="10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</row>
    <row r="479">
      <c r="A479" s="36"/>
      <c r="B479" s="36"/>
      <c r="C479" s="10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</row>
    <row r="480">
      <c r="A480" s="36"/>
      <c r="B480" s="36"/>
      <c r="C480" s="10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</row>
    <row r="481">
      <c r="A481" s="36"/>
      <c r="B481" s="36"/>
      <c r="C481" s="10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</row>
    <row r="482">
      <c r="A482" s="36"/>
      <c r="B482" s="36"/>
      <c r="C482" s="10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</row>
    <row r="483">
      <c r="A483" s="36"/>
      <c r="B483" s="36"/>
      <c r="C483" s="10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</row>
    <row r="484">
      <c r="A484" s="36"/>
      <c r="B484" s="36"/>
      <c r="C484" s="10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</row>
    <row r="485">
      <c r="A485" s="36"/>
      <c r="B485" s="36"/>
      <c r="C485" s="10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</row>
    <row r="486">
      <c r="A486" s="36"/>
      <c r="B486" s="36"/>
      <c r="C486" s="10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</row>
    <row r="487">
      <c r="A487" s="36"/>
      <c r="B487" s="36"/>
      <c r="C487" s="10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</row>
    <row r="488">
      <c r="A488" s="36"/>
      <c r="B488" s="36"/>
      <c r="C488" s="10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</row>
    <row r="489">
      <c r="A489" s="36"/>
      <c r="B489" s="36"/>
      <c r="C489" s="10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</row>
    <row r="490">
      <c r="A490" s="36"/>
      <c r="B490" s="36"/>
      <c r="C490" s="10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</row>
    <row r="491">
      <c r="A491" s="36"/>
      <c r="B491" s="36"/>
      <c r="C491" s="10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</row>
    <row r="492">
      <c r="A492" s="36"/>
      <c r="B492" s="36"/>
      <c r="C492" s="10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</row>
    <row r="493">
      <c r="A493" s="36"/>
      <c r="B493" s="36"/>
      <c r="C493" s="10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</row>
    <row r="494">
      <c r="A494" s="36"/>
      <c r="B494" s="36"/>
      <c r="C494" s="10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</row>
    <row r="495">
      <c r="A495" s="36"/>
      <c r="B495" s="36"/>
      <c r="C495" s="10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</row>
    <row r="496">
      <c r="A496" s="36"/>
      <c r="B496" s="36"/>
      <c r="C496" s="10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</row>
    <row r="497">
      <c r="A497" s="36"/>
      <c r="B497" s="36"/>
      <c r="C497" s="10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</row>
    <row r="498">
      <c r="A498" s="36"/>
      <c r="B498" s="36"/>
      <c r="C498" s="10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</row>
    <row r="499">
      <c r="A499" s="36"/>
      <c r="B499" s="36"/>
      <c r="C499" s="10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</row>
    <row r="500">
      <c r="A500" s="36"/>
      <c r="B500" s="36"/>
      <c r="C500" s="10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</row>
    <row r="501">
      <c r="A501" s="36"/>
      <c r="B501" s="36"/>
      <c r="C501" s="10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</row>
    <row r="502">
      <c r="A502" s="36"/>
      <c r="B502" s="36"/>
      <c r="C502" s="10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</row>
    <row r="503">
      <c r="A503" s="36"/>
      <c r="B503" s="36"/>
      <c r="C503" s="10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</row>
    <row r="504">
      <c r="A504" s="36"/>
      <c r="B504" s="36"/>
      <c r="C504" s="10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</row>
    <row r="505">
      <c r="A505" s="36"/>
      <c r="B505" s="36"/>
      <c r="C505" s="10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</row>
    <row r="506">
      <c r="A506" s="36"/>
      <c r="B506" s="36"/>
      <c r="C506" s="10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</row>
    <row r="507">
      <c r="A507" s="36"/>
      <c r="B507" s="36"/>
      <c r="C507" s="10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</row>
    <row r="508">
      <c r="A508" s="36"/>
      <c r="B508" s="36"/>
      <c r="C508" s="10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</row>
    <row r="509">
      <c r="A509" s="36"/>
      <c r="B509" s="36"/>
      <c r="C509" s="10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</row>
    <row r="510">
      <c r="A510" s="36"/>
      <c r="B510" s="36"/>
      <c r="C510" s="10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</row>
    <row r="511">
      <c r="A511" s="36"/>
      <c r="B511" s="36"/>
      <c r="C511" s="10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</row>
    <row r="512">
      <c r="A512" s="36"/>
      <c r="B512" s="36"/>
      <c r="C512" s="10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</row>
    <row r="513">
      <c r="A513" s="36"/>
      <c r="B513" s="36"/>
      <c r="C513" s="10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</row>
    <row r="514">
      <c r="A514" s="36"/>
      <c r="B514" s="36"/>
      <c r="C514" s="10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</row>
    <row r="515">
      <c r="A515" s="36"/>
      <c r="B515" s="36"/>
      <c r="C515" s="10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</row>
    <row r="516">
      <c r="A516" s="36"/>
      <c r="B516" s="36"/>
      <c r="C516" s="10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</row>
    <row r="517">
      <c r="A517" s="36"/>
      <c r="B517" s="36"/>
      <c r="C517" s="10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</row>
    <row r="518">
      <c r="A518" s="36"/>
      <c r="B518" s="36"/>
      <c r="C518" s="10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</row>
    <row r="519">
      <c r="A519" s="36"/>
      <c r="B519" s="36"/>
      <c r="C519" s="10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</row>
    <row r="520">
      <c r="A520" s="36"/>
      <c r="B520" s="36"/>
      <c r="C520" s="10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</row>
    <row r="521">
      <c r="A521" s="36"/>
      <c r="B521" s="36"/>
      <c r="C521" s="10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</row>
    <row r="522">
      <c r="A522" s="36"/>
      <c r="B522" s="36"/>
      <c r="C522" s="10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</row>
    <row r="523">
      <c r="A523" s="36"/>
      <c r="B523" s="36"/>
      <c r="C523" s="10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</row>
    <row r="524">
      <c r="A524" s="36"/>
      <c r="B524" s="36"/>
      <c r="C524" s="10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</row>
    <row r="525">
      <c r="A525" s="36"/>
      <c r="B525" s="36"/>
      <c r="C525" s="10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</row>
    <row r="526">
      <c r="A526" s="36"/>
      <c r="B526" s="36"/>
      <c r="C526" s="10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</row>
    <row r="527">
      <c r="A527" s="36"/>
      <c r="B527" s="36"/>
      <c r="C527" s="10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</row>
    <row r="528">
      <c r="A528" s="36"/>
      <c r="B528" s="36"/>
      <c r="C528" s="10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</row>
    <row r="529">
      <c r="A529" s="36"/>
      <c r="B529" s="36"/>
      <c r="C529" s="10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</row>
    <row r="530">
      <c r="A530" s="36"/>
      <c r="B530" s="36"/>
      <c r="C530" s="10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</row>
    <row r="531">
      <c r="A531" s="36"/>
      <c r="B531" s="36"/>
      <c r="C531" s="10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</row>
    <row r="532">
      <c r="A532" s="36"/>
      <c r="B532" s="36"/>
      <c r="C532" s="10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</row>
    <row r="533">
      <c r="A533" s="36"/>
      <c r="B533" s="36"/>
      <c r="C533" s="10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</row>
    <row r="534">
      <c r="A534" s="36"/>
      <c r="B534" s="36"/>
      <c r="C534" s="10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</row>
    <row r="535">
      <c r="A535" s="36"/>
      <c r="B535" s="36"/>
      <c r="C535" s="10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</row>
    <row r="536">
      <c r="A536" s="36"/>
      <c r="B536" s="36"/>
      <c r="C536" s="10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</row>
    <row r="537">
      <c r="A537" s="36"/>
      <c r="B537" s="36"/>
      <c r="C537" s="10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</row>
    <row r="538">
      <c r="A538" s="36"/>
      <c r="B538" s="36"/>
      <c r="C538" s="10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</row>
    <row r="539">
      <c r="A539" s="36"/>
      <c r="B539" s="36"/>
      <c r="C539" s="10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</row>
    <row r="540">
      <c r="A540" s="36"/>
      <c r="B540" s="36"/>
      <c r="C540" s="10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</row>
    <row r="541">
      <c r="A541" s="36"/>
      <c r="B541" s="36"/>
      <c r="C541" s="10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</row>
    <row r="542">
      <c r="A542" s="36"/>
      <c r="B542" s="36"/>
      <c r="C542" s="10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</row>
    <row r="543">
      <c r="A543" s="36"/>
      <c r="B543" s="36"/>
      <c r="C543" s="10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</row>
    <row r="544">
      <c r="A544" s="36"/>
      <c r="B544" s="36"/>
      <c r="C544" s="10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</row>
    <row r="545">
      <c r="A545" s="36"/>
      <c r="B545" s="36"/>
      <c r="C545" s="10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</row>
    <row r="546">
      <c r="A546" s="36"/>
      <c r="B546" s="36"/>
      <c r="C546" s="10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</row>
    <row r="547">
      <c r="A547" s="36"/>
      <c r="B547" s="36"/>
      <c r="C547" s="10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</row>
    <row r="548">
      <c r="A548" s="36"/>
      <c r="B548" s="36"/>
      <c r="C548" s="10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</row>
    <row r="549">
      <c r="A549" s="36"/>
      <c r="B549" s="36"/>
      <c r="C549" s="10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</row>
    <row r="550">
      <c r="A550" s="36"/>
      <c r="B550" s="36"/>
      <c r="C550" s="10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</row>
    <row r="551">
      <c r="A551" s="36"/>
      <c r="B551" s="36"/>
      <c r="C551" s="10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</row>
    <row r="552">
      <c r="A552" s="36"/>
      <c r="B552" s="36"/>
      <c r="C552" s="10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</row>
    <row r="553">
      <c r="A553" s="36"/>
      <c r="B553" s="36"/>
      <c r="C553" s="10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</row>
    <row r="554">
      <c r="A554" s="36"/>
      <c r="B554" s="36"/>
      <c r="C554" s="10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</row>
    <row r="555">
      <c r="A555" s="36"/>
      <c r="B555" s="36"/>
      <c r="C555" s="10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</row>
    <row r="556">
      <c r="A556" s="36"/>
      <c r="B556" s="36"/>
      <c r="C556" s="10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</row>
    <row r="557">
      <c r="A557" s="36"/>
      <c r="B557" s="36"/>
      <c r="C557" s="10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</row>
    <row r="558">
      <c r="A558" s="36"/>
      <c r="B558" s="36"/>
      <c r="C558" s="10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</row>
    <row r="559">
      <c r="A559" s="36"/>
      <c r="B559" s="36"/>
      <c r="C559" s="10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</row>
    <row r="560">
      <c r="A560" s="36"/>
      <c r="B560" s="36"/>
      <c r="C560" s="10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</row>
    <row r="561">
      <c r="A561" s="36"/>
      <c r="B561" s="36"/>
      <c r="C561" s="10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</row>
    <row r="562">
      <c r="A562" s="36"/>
      <c r="B562" s="36"/>
      <c r="C562" s="10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</row>
    <row r="563">
      <c r="A563" s="36"/>
      <c r="B563" s="36"/>
      <c r="C563" s="10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</row>
    <row r="564">
      <c r="A564" s="36"/>
      <c r="B564" s="36"/>
      <c r="C564" s="10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</row>
    <row r="565">
      <c r="A565" s="36"/>
      <c r="B565" s="36"/>
      <c r="C565" s="10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</row>
    <row r="566">
      <c r="A566" s="36"/>
      <c r="B566" s="36"/>
      <c r="C566" s="10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</row>
    <row r="567">
      <c r="A567" s="36"/>
      <c r="B567" s="36"/>
      <c r="C567" s="10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</row>
    <row r="568">
      <c r="A568" s="36"/>
      <c r="B568" s="36"/>
      <c r="C568" s="10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</row>
    <row r="569">
      <c r="A569" s="36"/>
      <c r="B569" s="36"/>
      <c r="C569" s="10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</row>
    <row r="570">
      <c r="A570" s="36"/>
      <c r="B570" s="36"/>
      <c r="C570" s="10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</row>
    <row r="571">
      <c r="A571" s="36"/>
      <c r="B571" s="36"/>
      <c r="C571" s="10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</row>
    <row r="572">
      <c r="A572" s="36"/>
      <c r="B572" s="36"/>
      <c r="C572" s="10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</row>
    <row r="573">
      <c r="A573" s="36"/>
      <c r="B573" s="36"/>
      <c r="C573" s="10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</row>
    <row r="574">
      <c r="A574" s="36"/>
      <c r="B574" s="36"/>
      <c r="C574" s="10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</row>
    <row r="575">
      <c r="A575" s="36"/>
      <c r="B575" s="36"/>
      <c r="C575" s="10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</row>
    <row r="576">
      <c r="A576" s="36"/>
      <c r="B576" s="36"/>
      <c r="C576" s="10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</row>
    <row r="577">
      <c r="A577" s="36"/>
      <c r="B577" s="36"/>
      <c r="C577" s="10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</row>
    <row r="578">
      <c r="A578" s="36"/>
      <c r="B578" s="36"/>
      <c r="C578" s="10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</row>
    <row r="579">
      <c r="A579" s="36"/>
      <c r="B579" s="36"/>
      <c r="C579" s="10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</row>
    <row r="580">
      <c r="A580" s="36"/>
      <c r="B580" s="36"/>
      <c r="C580" s="10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</row>
    <row r="581">
      <c r="A581" s="36"/>
      <c r="B581" s="36"/>
      <c r="C581" s="10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</row>
    <row r="582">
      <c r="A582" s="36"/>
      <c r="B582" s="36"/>
      <c r="C582" s="10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</row>
    <row r="583">
      <c r="A583" s="36"/>
      <c r="B583" s="36"/>
      <c r="C583" s="10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</row>
    <row r="584">
      <c r="A584" s="36"/>
      <c r="B584" s="36"/>
      <c r="C584" s="10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</row>
    <row r="585">
      <c r="A585" s="36"/>
      <c r="B585" s="36"/>
      <c r="C585" s="10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</row>
    <row r="586">
      <c r="A586" s="36"/>
      <c r="B586" s="36"/>
      <c r="C586" s="10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</row>
    <row r="587">
      <c r="A587" s="36"/>
      <c r="B587" s="36"/>
      <c r="C587" s="10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</row>
    <row r="588">
      <c r="A588" s="36"/>
      <c r="B588" s="36"/>
      <c r="C588" s="10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</row>
    <row r="589">
      <c r="A589" s="36"/>
      <c r="B589" s="36"/>
      <c r="C589" s="10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</row>
    <row r="590">
      <c r="A590" s="36"/>
      <c r="B590" s="36"/>
      <c r="C590" s="10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</row>
    <row r="591">
      <c r="A591" s="36"/>
      <c r="B591" s="36"/>
      <c r="C591" s="10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</row>
    <row r="592">
      <c r="A592" s="36"/>
      <c r="B592" s="36"/>
      <c r="C592" s="10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</row>
    <row r="593">
      <c r="A593" s="36"/>
      <c r="B593" s="36"/>
      <c r="C593" s="10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</row>
    <row r="594">
      <c r="A594" s="36"/>
      <c r="B594" s="36"/>
      <c r="C594" s="10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</row>
    <row r="595">
      <c r="A595" s="36"/>
      <c r="B595" s="36"/>
      <c r="C595" s="10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</row>
    <row r="596">
      <c r="A596" s="36"/>
      <c r="B596" s="36"/>
      <c r="C596" s="10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</row>
    <row r="597">
      <c r="A597" s="36"/>
      <c r="B597" s="36"/>
      <c r="C597" s="10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</row>
    <row r="598">
      <c r="A598" s="36"/>
      <c r="B598" s="36"/>
      <c r="C598" s="10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</row>
    <row r="599">
      <c r="A599" s="36"/>
      <c r="B599" s="36"/>
      <c r="C599" s="10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</row>
    <row r="600">
      <c r="A600" s="36"/>
      <c r="B600" s="36"/>
      <c r="C600" s="10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</row>
    <row r="601">
      <c r="A601" s="36"/>
      <c r="B601" s="36"/>
      <c r="C601" s="10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</row>
    <row r="602">
      <c r="A602" s="36"/>
      <c r="B602" s="36"/>
      <c r="C602" s="10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</row>
    <row r="603">
      <c r="A603" s="36"/>
      <c r="B603" s="36"/>
      <c r="C603" s="10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</row>
    <row r="604">
      <c r="A604" s="36"/>
      <c r="B604" s="36"/>
      <c r="C604" s="10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</row>
    <row r="605">
      <c r="A605" s="36"/>
      <c r="B605" s="36"/>
      <c r="C605" s="10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</row>
    <row r="606">
      <c r="A606" s="36"/>
      <c r="B606" s="36"/>
      <c r="C606" s="10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</row>
    <row r="607">
      <c r="A607" s="36"/>
      <c r="B607" s="36"/>
      <c r="C607" s="10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</row>
    <row r="608">
      <c r="A608" s="36"/>
      <c r="B608" s="36"/>
      <c r="C608" s="10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</row>
    <row r="609">
      <c r="A609" s="36"/>
      <c r="B609" s="36"/>
      <c r="C609" s="10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</row>
    <row r="610">
      <c r="A610" s="36"/>
      <c r="B610" s="36"/>
      <c r="C610" s="10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</row>
    <row r="611">
      <c r="A611" s="36"/>
      <c r="B611" s="36"/>
      <c r="C611" s="10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</row>
    <row r="612">
      <c r="A612" s="36"/>
      <c r="B612" s="36"/>
      <c r="C612" s="10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</row>
    <row r="613">
      <c r="A613" s="36"/>
      <c r="B613" s="36"/>
      <c r="C613" s="10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</row>
    <row r="614">
      <c r="A614" s="36"/>
      <c r="B614" s="36"/>
      <c r="C614" s="10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</row>
    <row r="615">
      <c r="A615" s="36"/>
      <c r="B615" s="36"/>
      <c r="C615" s="10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</row>
    <row r="616">
      <c r="A616" s="36"/>
      <c r="B616" s="36"/>
      <c r="C616" s="10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</row>
    <row r="617">
      <c r="A617" s="36"/>
      <c r="B617" s="36"/>
      <c r="C617" s="10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</row>
    <row r="618">
      <c r="A618" s="36"/>
      <c r="B618" s="36"/>
      <c r="C618" s="10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</row>
    <row r="619">
      <c r="A619" s="36"/>
      <c r="B619" s="36"/>
      <c r="C619" s="10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</row>
    <row r="620">
      <c r="A620" s="36"/>
      <c r="B620" s="36"/>
      <c r="C620" s="10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</row>
    <row r="621">
      <c r="A621" s="36"/>
      <c r="B621" s="36"/>
      <c r="C621" s="10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</row>
    <row r="622">
      <c r="A622" s="36"/>
      <c r="B622" s="36"/>
      <c r="C622" s="10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</row>
    <row r="623">
      <c r="A623" s="36"/>
      <c r="B623" s="36"/>
      <c r="C623" s="10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</row>
    <row r="624">
      <c r="A624" s="36"/>
      <c r="B624" s="36"/>
      <c r="C624" s="10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</row>
    <row r="625">
      <c r="A625" s="36"/>
      <c r="B625" s="36"/>
      <c r="C625" s="10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</row>
    <row r="626">
      <c r="A626" s="36"/>
      <c r="B626" s="36"/>
      <c r="C626" s="10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</row>
    <row r="627">
      <c r="A627" s="36"/>
      <c r="B627" s="36"/>
      <c r="C627" s="10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</row>
    <row r="628">
      <c r="A628" s="36"/>
      <c r="B628" s="36"/>
      <c r="C628" s="10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</row>
    <row r="629">
      <c r="A629" s="36"/>
      <c r="B629" s="36"/>
      <c r="C629" s="10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</row>
    <row r="630">
      <c r="A630" s="36"/>
      <c r="B630" s="36"/>
      <c r="C630" s="10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</row>
    <row r="631">
      <c r="A631" s="36"/>
      <c r="B631" s="36"/>
      <c r="C631" s="10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</row>
    <row r="632">
      <c r="A632" s="36"/>
      <c r="B632" s="36"/>
      <c r="C632" s="10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</row>
    <row r="633">
      <c r="A633" s="36"/>
      <c r="B633" s="36"/>
      <c r="C633" s="10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</row>
    <row r="634">
      <c r="A634" s="36"/>
      <c r="B634" s="36"/>
      <c r="C634" s="10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</row>
    <row r="635">
      <c r="A635" s="36"/>
      <c r="B635" s="36"/>
      <c r="C635" s="10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</row>
    <row r="636">
      <c r="A636" s="36"/>
      <c r="B636" s="36"/>
      <c r="C636" s="10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</row>
    <row r="637">
      <c r="A637" s="36"/>
      <c r="B637" s="36"/>
      <c r="C637" s="10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</row>
    <row r="638">
      <c r="A638" s="36"/>
      <c r="B638" s="36"/>
      <c r="C638" s="10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</row>
    <row r="639">
      <c r="A639" s="36"/>
      <c r="B639" s="36"/>
      <c r="C639" s="10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</row>
    <row r="640">
      <c r="A640" s="36"/>
      <c r="B640" s="36"/>
      <c r="C640" s="10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</row>
    <row r="641">
      <c r="A641" s="36"/>
      <c r="B641" s="36"/>
      <c r="C641" s="10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</row>
    <row r="642">
      <c r="A642" s="36"/>
      <c r="B642" s="36"/>
      <c r="C642" s="10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</row>
    <row r="643">
      <c r="A643" s="36"/>
      <c r="B643" s="36"/>
      <c r="C643" s="10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</row>
    <row r="644">
      <c r="A644" s="36"/>
      <c r="B644" s="36"/>
      <c r="C644" s="10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</row>
    <row r="645">
      <c r="A645" s="36"/>
      <c r="B645" s="36"/>
      <c r="C645" s="10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</row>
    <row r="646">
      <c r="A646" s="36"/>
      <c r="B646" s="36"/>
      <c r="C646" s="10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</row>
    <row r="647">
      <c r="A647" s="36"/>
      <c r="B647" s="36"/>
      <c r="C647" s="10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</row>
    <row r="648">
      <c r="A648" s="36"/>
      <c r="B648" s="36"/>
      <c r="C648" s="10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</row>
    <row r="649">
      <c r="A649" s="36"/>
      <c r="B649" s="36"/>
      <c r="C649" s="10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</row>
    <row r="650">
      <c r="A650" s="36"/>
      <c r="B650" s="36"/>
      <c r="C650" s="10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</row>
    <row r="651">
      <c r="A651" s="36"/>
      <c r="B651" s="36"/>
      <c r="C651" s="10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</row>
    <row r="652">
      <c r="A652" s="36"/>
      <c r="B652" s="36"/>
      <c r="C652" s="10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</row>
    <row r="653">
      <c r="A653" s="36"/>
      <c r="B653" s="36"/>
      <c r="C653" s="10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</row>
    <row r="654">
      <c r="A654" s="36"/>
      <c r="B654" s="36"/>
      <c r="C654" s="10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</row>
    <row r="655">
      <c r="A655" s="36"/>
      <c r="B655" s="36"/>
      <c r="C655" s="10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</row>
    <row r="656">
      <c r="A656" s="36"/>
      <c r="B656" s="36"/>
      <c r="C656" s="10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</row>
    <row r="657">
      <c r="A657" s="36"/>
      <c r="B657" s="36"/>
      <c r="C657" s="10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</row>
    <row r="658">
      <c r="A658" s="36"/>
      <c r="B658" s="36"/>
      <c r="C658" s="10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</row>
    <row r="659">
      <c r="A659" s="36"/>
      <c r="B659" s="36"/>
      <c r="C659" s="10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</row>
    <row r="660">
      <c r="A660" s="36"/>
      <c r="B660" s="36"/>
      <c r="C660" s="10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</row>
    <row r="661">
      <c r="A661" s="36"/>
      <c r="B661" s="36"/>
      <c r="C661" s="10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</row>
    <row r="662">
      <c r="A662" s="36"/>
      <c r="B662" s="36"/>
      <c r="C662" s="10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</row>
    <row r="663">
      <c r="A663" s="36"/>
      <c r="B663" s="36"/>
      <c r="C663" s="10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</row>
    <row r="664">
      <c r="A664" s="36"/>
      <c r="B664" s="36"/>
      <c r="C664" s="10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</row>
    <row r="665">
      <c r="A665" s="36"/>
      <c r="B665" s="36"/>
      <c r="C665" s="10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</row>
    <row r="666">
      <c r="A666" s="36"/>
      <c r="B666" s="36"/>
      <c r="C666" s="10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</row>
    <row r="667">
      <c r="A667" s="36"/>
      <c r="B667" s="36"/>
      <c r="C667" s="10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</row>
    <row r="668">
      <c r="A668" s="36"/>
      <c r="B668" s="36"/>
      <c r="C668" s="10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</row>
    <row r="669">
      <c r="A669" s="36"/>
      <c r="B669" s="36"/>
      <c r="C669" s="10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</row>
    <row r="670">
      <c r="A670" s="36"/>
      <c r="B670" s="36"/>
      <c r="C670" s="10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</row>
    <row r="671">
      <c r="A671" s="36"/>
      <c r="B671" s="36"/>
      <c r="C671" s="10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</row>
    <row r="672">
      <c r="A672" s="36"/>
      <c r="B672" s="36"/>
      <c r="C672" s="10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</row>
    <row r="673">
      <c r="A673" s="36"/>
      <c r="B673" s="36"/>
      <c r="C673" s="10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</row>
    <row r="674">
      <c r="A674" s="36"/>
      <c r="B674" s="36"/>
      <c r="C674" s="10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</row>
    <row r="675">
      <c r="A675" s="36"/>
      <c r="B675" s="36"/>
      <c r="C675" s="10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</row>
    <row r="676">
      <c r="A676" s="36"/>
      <c r="B676" s="36"/>
      <c r="C676" s="10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</row>
    <row r="677">
      <c r="A677" s="36"/>
      <c r="B677" s="36"/>
      <c r="C677" s="10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</row>
    <row r="678">
      <c r="A678" s="36"/>
      <c r="B678" s="36"/>
      <c r="C678" s="10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</row>
    <row r="679">
      <c r="A679" s="36"/>
      <c r="B679" s="36"/>
      <c r="C679" s="10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</row>
    <row r="680">
      <c r="A680" s="36"/>
      <c r="B680" s="36"/>
      <c r="C680" s="10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</row>
    <row r="681">
      <c r="A681" s="36"/>
      <c r="B681" s="36"/>
      <c r="C681" s="10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</row>
    <row r="682">
      <c r="A682" s="36"/>
      <c r="B682" s="36"/>
      <c r="C682" s="10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</row>
    <row r="683">
      <c r="A683" s="36"/>
      <c r="B683" s="36"/>
      <c r="C683" s="10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</row>
    <row r="684">
      <c r="A684" s="36"/>
      <c r="B684" s="36"/>
      <c r="C684" s="10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</row>
    <row r="685">
      <c r="A685" s="36"/>
      <c r="B685" s="36"/>
      <c r="C685" s="10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</row>
    <row r="686">
      <c r="A686" s="36"/>
      <c r="B686" s="36"/>
      <c r="C686" s="10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</row>
    <row r="687">
      <c r="A687" s="36"/>
      <c r="B687" s="36"/>
      <c r="C687" s="10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</row>
    <row r="688">
      <c r="A688" s="36"/>
      <c r="B688" s="36"/>
      <c r="C688" s="10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</row>
    <row r="689">
      <c r="A689" s="36"/>
      <c r="B689" s="36"/>
      <c r="C689" s="10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</row>
    <row r="690">
      <c r="A690" s="36"/>
      <c r="B690" s="36"/>
      <c r="C690" s="10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</row>
    <row r="691">
      <c r="A691" s="36"/>
      <c r="B691" s="36"/>
      <c r="C691" s="10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</row>
    <row r="692">
      <c r="A692" s="36"/>
      <c r="B692" s="36"/>
      <c r="C692" s="10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</row>
    <row r="693">
      <c r="A693" s="36"/>
      <c r="B693" s="36"/>
      <c r="C693" s="10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</row>
    <row r="694">
      <c r="A694" s="36"/>
      <c r="B694" s="36"/>
      <c r="C694" s="10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</row>
    <row r="695">
      <c r="A695" s="36"/>
      <c r="B695" s="36"/>
      <c r="C695" s="10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</row>
    <row r="696">
      <c r="A696" s="36"/>
      <c r="B696" s="36"/>
      <c r="C696" s="10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</row>
    <row r="697">
      <c r="A697" s="36"/>
      <c r="B697" s="36"/>
      <c r="C697" s="10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</row>
    <row r="698">
      <c r="A698" s="36"/>
      <c r="B698" s="36"/>
      <c r="C698" s="10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</row>
    <row r="699">
      <c r="A699" s="36"/>
      <c r="B699" s="36"/>
      <c r="C699" s="10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</row>
    <row r="700">
      <c r="A700" s="36"/>
      <c r="B700" s="36"/>
      <c r="C700" s="10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</row>
    <row r="701">
      <c r="A701" s="36"/>
      <c r="B701" s="36"/>
      <c r="C701" s="10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</row>
    <row r="702">
      <c r="A702" s="36"/>
      <c r="B702" s="36"/>
      <c r="C702" s="10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</row>
    <row r="703">
      <c r="A703" s="36"/>
      <c r="B703" s="36"/>
      <c r="C703" s="10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</row>
    <row r="704">
      <c r="A704" s="36"/>
      <c r="B704" s="36"/>
      <c r="C704" s="10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</row>
    <row r="705">
      <c r="A705" s="36"/>
      <c r="B705" s="36"/>
      <c r="C705" s="10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</row>
    <row r="706">
      <c r="A706" s="36"/>
      <c r="B706" s="36"/>
      <c r="C706" s="10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</row>
    <row r="707">
      <c r="A707" s="36"/>
      <c r="B707" s="36"/>
      <c r="C707" s="10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</row>
    <row r="708">
      <c r="A708" s="36"/>
      <c r="B708" s="36"/>
      <c r="C708" s="10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</row>
    <row r="709">
      <c r="A709" s="36"/>
      <c r="B709" s="36"/>
      <c r="C709" s="10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</row>
    <row r="710">
      <c r="A710" s="36"/>
      <c r="B710" s="36"/>
      <c r="C710" s="10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</row>
    <row r="711">
      <c r="A711" s="36"/>
      <c r="B711" s="36"/>
      <c r="C711" s="10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</row>
    <row r="712">
      <c r="A712" s="36"/>
      <c r="B712" s="36"/>
      <c r="C712" s="10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</row>
    <row r="713">
      <c r="A713" s="36"/>
      <c r="B713" s="36"/>
      <c r="C713" s="10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</row>
    <row r="714">
      <c r="A714" s="36"/>
      <c r="B714" s="36"/>
      <c r="C714" s="10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</row>
    <row r="715">
      <c r="A715" s="36"/>
      <c r="B715" s="36"/>
      <c r="C715" s="10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</row>
    <row r="716">
      <c r="A716" s="36"/>
      <c r="B716" s="36"/>
      <c r="C716" s="10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</row>
    <row r="717">
      <c r="A717" s="36"/>
      <c r="B717" s="36"/>
      <c r="C717" s="10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</row>
    <row r="718">
      <c r="A718" s="36"/>
      <c r="B718" s="36"/>
      <c r="C718" s="10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</row>
    <row r="719">
      <c r="A719" s="36"/>
      <c r="B719" s="36"/>
      <c r="C719" s="10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</row>
    <row r="720">
      <c r="A720" s="36"/>
      <c r="B720" s="36"/>
      <c r="C720" s="10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</row>
    <row r="721">
      <c r="A721" s="36"/>
      <c r="B721" s="36"/>
      <c r="C721" s="10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</row>
    <row r="722">
      <c r="A722" s="36"/>
      <c r="B722" s="36"/>
      <c r="C722" s="10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</row>
    <row r="723">
      <c r="A723" s="36"/>
      <c r="B723" s="36"/>
      <c r="C723" s="10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</row>
    <row r="724">
      <c r="A724" s="36"/>
      <c r="B724" s="36"/>
      <c r="C724" s="10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</row>
    <row r="725">
      <c r="A725" s="36"/>
      <c r="B725" s="36"/>
      <c r="C725" s="10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</row>
    <row r="726">
      <c r="A726" s="36"/>
      <c r="B726" s="36"/>
      <c r="C726" s="10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</row>
    <row r="727">
      <c r="A727" s="36"/>
      <c r="B727" s="36"/>
      <c r="C727" s="10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</row>
    <row r="728">
      <c r="A728" s="36"/>
      <c r="B728" s="36"/>
      <c r="C728" s="10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</row>
    <row r="729">
      <c r="A729" s="36"/>
      <c r="B729" s="36"/>
      <c r="C729" s="10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</row>
    <row r="730">
      <c r="A730" s="36"/>
      <c r="B730" s="36"/>
      <c r="C730" s="10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</row>
    <row r="731">
      <c r="A731" s="36"/>
      <c r="B731" s="36"/>
      <c r="C731" s="10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</row>
    <row r="732">
      <c r="A732" s="36"/>
      <c r="B732" s="36"/>
      <c r="C732" s="10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</row>
    <row r="733">
      <c r="A733" s="36"/>
      <c r="B733" s="36"/>
      <c r="C733" s="10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</row>
    <row r="734">
      <c r="A734" s="36"/>
      <c r="B734" s="36"/>
      <c r="C734" s="10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</row>
    <row r="735">
      <c r="A735" s="36"/>
      <c r="B735" s="36"/>
      <c r="C735" s="10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</row>
    <row r="736">
      <c r="A736" s="36"/>
      <c r="B736" s="36"/>
      <c r="C736" s="10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</row>
    <row r="737">
      <c r="A737" s="36"/>
      <c r="B737" s="36"/>
      <c r="C737" s="10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</row>
    <row r="738">
      <c r="A738" s="36"/>
      <c r="B738" s="36"/>
      <c r="C738" s="10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</row>
    <row r="739">
      <c r="A739" s="36"/>
      <c r="B739" s="36"/>
      <c r="C739" s="10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</row>
    <row r="740">
      <c r="A740" s="36"/>
      <c r="B740" s="36"/>
      <c r="C740" s="10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</row>
    <row r="741">
      <c r="A741" s="36"/>
      <c r="B741" s="36"/>
      <c r="C741" s="10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</row>
    <row r="742">
      <c r="A742" s="36"/>
      <c r="B742" s="36"/>
      <c r="C742" s="10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</row>
    <row r="743">
      <c r="A743" s="36"/>
      <c r="B743" s="36"/>
      <c r="C743" s="10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</row>
    <row r="744">
      <c r="A744" s="36"/>
      <c r="B744" s="36"/>
      <c r="C744" s="10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</row>
    <row r="745">
      <c r="A745" s="36"/>
      <c r="B745" s="36"/>
      <c r="C745" s="10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</row>
    <row r="746">
      <c r="A746" s="36"/>
      <c r="B746" s="36"/>
      <c r="C746" s="10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</row>
    <row r="747">
      <c r="A747" s="36"/>
      <c r="B747" s="36"/>
      <c r="C747" s="10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</row>
    <row r="748">
      <c r="A748" s="36"/>
      <c r="B748" s="36"/>
      <c r="C748" s="10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</row>
    <row r="749">
      <c r="A749" s="36"/>
      <c r="B749" s="36"/>
      <c r="C749" s="10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</row>
    <row r="750">
      <c r="A750" s="36"/>
      <c r="B750" s="36"/>
      <c r="C750" s="10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</row>
    <row r="751">
      <c r="A751" s="36"/>
      <c r="B751" s="36"/>
      <c r="C751" s="10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</row>
    <row r="752">
      <c r="A752" s="36"/>
      <c r="B752" s="36"/>
      <c r="C752" s="10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</row>
    <row r="753">
      <c r="A753" s="36"/>
      <c r="B753" s="36"/>
      <c r="C753" s="10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</row>
    <row r="754">
      <c r="A754" s="36"/>
      <c r="B754" s="36"/>
      <c r="C754" s="10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</row>
    <row r="755">
      <c r="A755" s="36"/>
      <c r="B755" s="36"/>
      <c r="C755" s="10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</row>
    <row r="756">
      <c r="A756" s="36"/>
      <c r="B756" s="36"/>
      <c r="C756" s="10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</row>
    <row r="757">
      <c r="A757" s="36"/>
      <c r="B757" s="36"/>
      <c r="C757" s="10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</row>
    <row r="758">
      <c r="A758" s="36"/>
      <c r="B758" s="36"/>
      <c r="C758" s="10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</row>
    <row r="759">
      <c r="A759" s="36"/>
      <c r="B759" s="36"/>
      <c r="C759" s="10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</row>
    <row r="760">
      <c r="A760" s="36"/>
      <c r="B760" s="36"/>
      <c r="C760" s="10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</row>
    <row r="761">
      <c r="A761" s="36"/>
      <c r="B761" s="36"/>
      <c r="C761" s="10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</row>
    <row r="762">
      <c r="A762" s="36"/>
      <c r="B762" s="36"/>
      <c r="C762" s="10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</row>
    <row r="763">
      <c r="A763" s="36"/>
      <c r="B763" s="36"/>
      <c r="C763" s="10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</row>
    <row r="764">
      <c r="A764" s="36"/>
      <c r="B764" s="36"/>
      <c r="C764" s="10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</row>
    <row r="765">
      <c r="A765" s="36"/>
      <c r="B765" s="36"/>
      <c r="C765" s="10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</row>
    <row r="766">
      <c r="A766" s="36"/>
      <c r="B766" s="36"/>
      <c r="C766" s="10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</row>
    <row r="767">
      <c r="A767" s="36"/>
      <c r="B767" s="36"/>
      <c r="C767" s="10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</row>
    <row r="768">
      <c r="A768" s="36"/>
      <c r="B768" s="36"/>
      <c r="C768" s="10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</row>
    <row r="769">
      <c r="A769" s="36"/>
      <c r="B769" s="36"/>
      <c r="C769" s="10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</row>
    <row r="770">
      <c r="A770" s="36"/>
      <c r="B770" s="36"/>
      <c r="C770" s="10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</row>
    <row r="771">
      <c r="A771" s="36"/>
      <c r="B771" s="36"/>
      <c r="C771" s="10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</row>
    <row r="772">
      <c r="A772" s="36"/>
      <c r="B772" s="36"/>
      <c r="C772" s="10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</row>
    <row r="773">
      <c r="A773" s="36"/>
      <c r="B773" s="36"/>
      <c r="C773" s="10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</row>
    <row r="774">
      <c r="A774" s="36"/>
      <c r="B774" s="36"/>
      <c r="C774" s="10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</row>
    <row r="775">
      <c r="A775" s="36"/>
      <c r="B775" s="36"/>
      <c r="C775" s="10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</row>
    <row r="776">
      <c r="A776" s="36"/>
      <c r="B776" s="36"/>
      <c r="C776" s="10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</row>
    <row r="777">
      <c r="A777" s="36"/>
      <c r="B777" s="36"/>
      <c r="C777" s="10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</row>
    <row r="778">
      <c r="A778" s="36"/>
      <c r="B778" s="36"/>
      <c r="C778" s="10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</row>
    <row r="779">
      <c r="A779" s="36"/>
      <c r="B779" s="36"/>
      <c r="C779" s="10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</row>
    <row r="780">
      <c r="A780" s="36"/>
      <c r="B780" s="36"/>
      <c r="C780" s="10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</row>
    <row r="781">
      <c r="A781" s="36"/>
      <c r="B781" s="36"/>
      <c r="C781" s="10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</row>
    <row r="782">
      <c r="A782" s="36"/>
      <c r="B782" s="36"/>
      <c r="C782" s="10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</row>
    <row r="783">
      <c r="A783" s="36"/>
      <c r="B783" s="36"/>
      <c r="C783" s="10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</row>
    <row r="784">
      <c r="A784" s="36"/>
      <c r="B784" s="36"/>
      <c r="C784" s="10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</row>
    <row r="785">
      <c r="A785" s="36"/>
      <c r="B785" s="36"/>
      <c r="C785" s="10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</row>
    <row r="786">
      <c r="A786" s="36"/>
      <c r="B786" s="36"/>
      <c r="C786" s="10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</row>
    <row r="787">
      <c r="A787" s="36"/>
      <c r="B787" s="36"/>
      <c r="C787" s="10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</row>
    <row r="788">
      <c r="A788" s="36"/>
      <c r="B788" s="36"/>
      <c r="C788" s="10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</row>
    <row r="789">
      <c r="A789" s="36"/>
      <c r="B789" s="36"/>
      <c r="C789" s="10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</row>
    <row r="790">
      <c r="A790" s="36"/>
      <c r="B790" s="36"/>
      <c r="C790" s="10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</row>
    <row r="791">
      <c r="A791" s="36"/>
      <c r="B791" s="36"/>
      <c r="C791" s="10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</row>
    <row r="792">
      <c r="A792" s="36"/>
      <c r="B792" s="36"/>
      <c r="C792" s="10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</row>
    <row r="793">
      <c r="A793" s="36"/>
      <c r="B793" s="36"/>
      <c r="C793" s="10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</row>
    <row r="794">
      <c r="A794" s="36"/>
      <c r="B794" s="36"/>
      <c r="C794" s="10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</row>
    <row r="795">
      <c r="A795" s="36"/>
      <c r="B795" s="36"/>
      <c r="C795" s="10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</row>
    <row r="796">
      <c r="A796" s="36"/>
      <c r="B796" s="36"/>
      <c r="C796" s="10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</row>
    <row r="797">
      <c r="A797" s="36"/>
      <c r="B797" s="36"/>
      <c r="C797" s="10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</row>
    <row r="798">
      <c r="A798" s="36"/>
      <c r="B798" s="36"/>
      <c r="C798" s="10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</row>
    <row r="799">
      <c r="A799" s="36"/>
      <c r="B799" s="36"/>
      <c r="C799" s="10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</row>
    <row r="800">
      <c r="A800" s="36"/>
      <c r="B800" s="36"/>
      <c r="C800" s="10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</row>
    <row r="801">
      <c r="A801" s="36"/>
      <c r="B801" s="36"/>
      <c r="C801" s="10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</row>
    <row r="802">
      <c r="A802" s="36"/>
      <c r="B802" s="36"/>
      <c r="C802" s="10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</row>
    <row r="803">
      <c r="A803" s="36"/>
      <c r="B803" s="36"/>
      <c r="C803" s="10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</row>
    <row r="804">
      <c r="A804" s="36"/>
      <c r="B804" s="36"/>
      <c r="C804" s="10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</row>
    <row r="805">
      <c r="A805" s="36"/>
      <c r="B805" s="36"/>
      <c r="C805" s="10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</row>
    <row r="806">
      <c r="A806" s="36"/>
      <c r="B806" s="36"/>
      <c r="C806" s="10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</row>
    <row r="807">
      <c r="A807" s="36"/>
      <c r="B807" s="36"/>
      <c r="C807" s="10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</row>
    <row r="808">
      <c r="A808" s="36"/>
      <c r="B808" s="36"/>
      <c r="C808" s="10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</row>
    <row r="809">
      <c r="A809" s="36"/>
      <c r="B809" s="36"/>
      <c r="C809" s="10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</row>
    <row r="810">
      <c r="A810" s="36"/>
      <c r="B810" s="36"/>
      <c r="C810" s="10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</row>
    <row r="811">
      <c r="A811" s="36"/>
      <c r="B811" s="36"/>
      <c r="C811" s="10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</row>
    <row r="812">
      <c r="A812" s="36"/>
      <c r="B812" s="36"/>
      <c r="C812" s="10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</row>
    <row r="813">
      <c r="A813" s="36"/>
      <c r="B813" s="36"/>
      <c r="C813" s="10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</row>
    <row r="814">
      <c r="A814" s="36"/>
      <c r="B814" s="36"/>
      <c r="C814" s="10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</row>
    <row r="815">
      <c r="A815" s="36"/>
      <c r="B815" s="36"/>
      <c r="C815" s="10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</row>
    <row r="816">
      <c r="A816" s="36"/>
      <c r="B816" s="36"/>
      <c r="C816" s="10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</row>
    <row r="817">
      <c r="A817" s="36"/>
      <c r="B817" s="36"/>
      <c r="C817" s="10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</row>
    <row r="818">
      <c r="A818" s="36"/>
      <c r="B818" s="36"/>
      <c r="C818" s="10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</row>
    <row r="819">
      <c r="A819" s="36"/>
      <c r="B819" s="36"/>
      <c r="C819" s="10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</row>
    <row r="820">
      <c r="A820" s="36"/>
      <c r="B820" s="36"/>
      <c r="C820" s="10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</row>
    <row r="821">
      <c r="A821" s="36"/>
      <c r="B821" s="36"/>
      <c r="C821" s="10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</row>
    <row r="822">
      <c r="A822" s="36"/>
      <c r="B822" s="36"/>
      <c r="C822" s="10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</row>
    <row r="823">
      <c r="A823" s="36"/>
      <c r="B823" s="36"/>
      <c r="C823" s="10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</row>
    <row r="824">
      <c r="A824" s="36"/>
      <c r="B824" s="36"/>
      <c r="C824" s="10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</row>
    <row r="825">
      <c r="A825" s="36"/>
      <c r="B825" s="36"/>
      <c r="C825" s="10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</row>
    <row r="826">
      <c r="A826" s="36"/>
      <c r="B826" s="36"/>
      <c r="C826" s="10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</row>
    <row r="827">
      <c r="A827" s="36"/>
      <c r="B827" s="36"/>
      <c r="C827" s="10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</row>
    <row r="828">
      <c r="A828" s="36"/>
      <c r="B828" s="36"/>
      <c r="C828" s="10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</row>
    <row r="829">
      <c r="A829" s="36"/>
      <c r="B829" s="36"/>
      <c r="C829" s="10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</row>
    <row r="830">
      <c r="A830" s="36"/>
      <c r="B830" s="36"/>
      <c r="C830" s="10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</row>
    <row r="831">
      <c r="A831" s="36"/>
      <c r="B831" s="36"/>
      <c r="C831" s="10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</row>
    <row r="832">
      <c r="A832" s="36"/>
      <c r="B832" s="36"/>
      <c r="C832" s="10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</row>
    <row r="833">
      <c r="A833" s="36"/>
      <c r="B833" s="36"/>
      <c r="C833" s="10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</row>
    <row r="834">
      <c r="A834" s="36"/>
      <c r="B834" s="36"/>
      <c r="C834" s="10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</row>
    <row r="835">
      <c r="A835" s="36"/>
      <c r="B835" s="36"/>
      <c r="C835" s="10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</row>
    <row r="836">
      <c r="A836" s="36"/>
      <c r="B836" s="36"/>
      <c r="C836" s="10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</row>
    <row r="837">
      <c r="A837" s="36"/>
      <c r="B837" s="36"/>
      <c r="C837" s="10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</row>
    <row r="838">
      <c r="A838" s="36"/>
      <c r="B838" s="36"/>
      <c r="C838" s="10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</row>
    <row r="839">
      <c r="A839" s="36"/>
      <c r="B839" s="36"/>
      <c r="C839" s="10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</row>
    <row r="840">
      <c r="A840" s="36"/>
      <c r="B840" s="36"/>
      <c r="C840" s="10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</row>
    <row r="841">
      <c r="A841" s="36"/>
      <c r="B841" s="36"/>
      <c r="C841" s="10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</row>
    <row r="842">
      <c r="A842" s="36"/>
      <c r="B842" s="36"/>
      <c r="C842" s="10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</row>
    <row r="843">
      <c r="A843" s="36"/>
      <c r="B843" s="36"/>
      <c r="C843" s="10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</row>
    <row r="844">
      <c r="A844" s="36"/>
      <c r="B844" s="36"/>
      <c r="C844" s="10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</row>
    <row r="845">
      <c r="A845" s="36"/>
      <c r="B845" s="36"/>
      <c r="C845" s="10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</row>
    <row r="846">
      <c r="A846" s="36"/>
      <c r="B846" s="36"/>
      <c r="C846" s="10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</row>
    <row r="847">
      <c r="A847" s="36"/>
      <c r="B847" s="36"/>
      <c r="C847" s="10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</row>
    <row r="848">
      <c r="A848" s="36"/>
      <c r="B848" s="36"/>
      <c r="C848" s="10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</row>
    <row r="849">
      <c r="A849" s="36"/>
      <c r="B849" s="36"/>
      <c r="C849" s="10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</row>
    <row r="850">
      <c r="A850" s="36"/>
      <c r="B850" s="36"/>
      <c r="C850" s="10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</row>
    <row r="851">
      <c r="A851" s="36"/>
      <c r="B851" s="36"/>
      <c r="C851" s="10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</row>
    <row r="852">
      <c r="A852" s="36"/>
      <c r="B852" s="36"/>
      <c r="C852" s="10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</row>
    <row r="853">
      <c r="A853" s="36"/>
      <c r="B853" s="36"/>
      <c r="C853" s="10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</row>
    <row r="854">
      <c r="A854" s="36"/>
      <c r="B854" s="36"/>
      <c r="C854" s="10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</row>
    <row r="855">
      <c r="A855" s="36"/>
      <c r="B855" s="36"/>
      <c r="C855" s="10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</row>
    <row r="856">
      <c r="A856" s="36"/>
      <c r="B856" s="36"/>
      <c r="C856" s="10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</row>
    <row r="857">
      <c r="A857" s="36"/>
      <c r="B857" s="36"/>
      <c r="C857" s="10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</row>
    <row r="858">
      <c r="A858" s="36"/>
      <c r="B858" s="36"/>
      <c r="C858" s="10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</row>
    <row r="859">
      <c r="A859" s="36"/>
      <c r="B859" s="36"/>
      <c r="C859" s="10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</row>
    <row r="860">
      <c r="A860" s="36"/>
      <c r="B860" s="36"/>
      <c r="C860" s="10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</row>
    <row r="861">
      <c r="A861" s="36"/>
      <c r="B861" s="36"/>
      <c r="C861" s="10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</row>
    <row r="862">
      <c r="A862" s="36"/>
      <c r="B862" s="36"/>
      <c r="C862" s="10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</row>
    <row r="863">
      <c r="A863" s="36"/>
      <c r="B863" s="36"/>
      <c r="C863" s="10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</row>
    <row r="864">
      <c r="A864" s="36"/>
      <c r="B864" s="36"/>
      <c r="C864" s="10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</row>
    <row r="865">
      <c r="A865" s="36"/>
      <c r="B865" s="36"/>
      <c r="C865" s="10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</row>
    <row r="866">
      <c r="A866" s="36"/>
      <c r="B866" s="36"/>
      <c r="C866" s="10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</row>
    <row r="867">
      <c r="A867" s="36"/>
      <c r="B867" s="36"/>
      <c r="C867" s="10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</row>
    <row r="868">
      <c r="A868" s="36"/>
      <c r="B868" s="36"/>
      <c r="C868" s="10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</row>
    <row r="869">
      <c r="A869" s="36"/>
      <c r="B869" s="36"/>
      <c r="C869" s="10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</row>
    <row r="870">
      <c r="A870" s="36"/>
      <c r="B870" s="36"/>
      <c r="C870" s="10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</row>
    <row r="871">
      <c r="A871" s="36"/>
      <c r="B871" s="36"/>
      <c r="C871" s="10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</row>
    <row r="872">
      <c r="A872" s="36"/>
      <c r="B872" s="36"/>
      <c r="C872" s="10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</row>
    <row r="873">
      <c r="A873" s="36"/>
      <c r="B873" s="36"/>
      <c r="C873" s="10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</row>
    <row r="874">
      <c r="A874" s="36"/>
      <c r="B874" s="36"/>
      <c r="C874" s="10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</row>
    <row r="875">
      <c r="A875" s="36"/>
      <c r="B875" s="36"/>
      <c r="C875" s="10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</row>
    <row r="876">
      <c r="A876" s="36"/>
      <c r="B876" s="36"/>
      <c r="C876" s="10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</row>
    <row r="877">
      <c r="A877" s="36"/>
      <c r="B877" s="36"/>
      <c r="C877" s="10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</row>
    <row r="878">
      <c r="A878" s="36"/>
      <c r="B878" s="36"/>
      <c r="C878" s="10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</row>
    <row r="879">
      <c r="A879" s="36"/>
      <c r="B879" s="36"/>
      <c r="C879" s="10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</row>
    <row r="880">
      <c r="A880" s="36"/>
      <c r="B880" s="36"/>
      <c r="C880" s="10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</row>
    <row r="881">
      <c r="A881" s="36"/>
      <c r="B881" s="36"/>
      <c r="C881" s="10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</row>
    <row r="882">
      <c r="A882" s="36"/>
      <c r="B882" s="36"/>
      <c r="C882" s="10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</row>
    <row r="883">
      <c r="A883" s="36"/>
      <c r="B883" s="36"/>
      <c r="C883" s="10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</row>
    <row r="884">
      <c r="A884" s="36"/>
      <c r="B884" s="36"/>
      <c r="C884" s="10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</row>
    <row r="885">
      <c r="A885" s="36"/>
      <c r="B885" s="36"/>
      <c r="C885" s="10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</row>
    <row r="886">
      <c r="A886" s="36"/>
      <c r="B886" s="36"/>
      <c r="C886" s="10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</row>
    <row r="887">
      <c r="A887" s="36"/>
      <c r="B887" s="36"/>
      <c r="C887" s="10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</row>
    <row r="888">
      <c r="A888" s="36"/>
      <c r="B888" s="36"/>
      <c r="C888" s="10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</row>
    <row r="889">
      <c r="A889" s="36"/>
      <c r="B889" s="36"/>
      <c r="C889" s="10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</row>
    <row r="890">
      <c r="A890" s="36"/>
      <c r="B890" s="36"/>
      <c r="C890" s="10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</row>
    <row r="891">
      <c r="A891" s="36"/>
      <c r="B891" s="36"/>
      <c r="C891" s="10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</row>
    <row r="892">
      <c r="A892" s="36"/>
      <c r="B892" s="36"/>
      <c r="C892" s="10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</row>
    <row r="893">
      <c r="A893" s="36"/>
      <c r="B893" s="36"/>
      <c r="C893" s="10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</row>
    <row r="894">
      <c r="A894" s="36"/>
      <c r="B894" s="36"/>
      <c r="C894" s="10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</row>
    <row r="895">
      <c r="A895" s="36"/>
      <c r="B895" s="36"/>
      <c r="C895" s="10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</row>
    <row r="896">
      <c r="A896" s="36"/>
      <c r="B896" s="36"/>
      <c r="C896" s="10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</row>
    <row r="897">
      <c r="A897" s="36"/>
      <c r="B897" s="36"/>
      <c r="C897" s="10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</row>
    <row r="898">
      <c r="A898" s="36"/>
      <c r="B898" s="36"/>
      <c r="C898" s="10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</row>
    <row r="899">
      <c r="A899" s="36"/>
      <c r="B899" s="36"/>
      <c r="C899" s="10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</row>
    <row r="900">
      <c r="A900" s="36"/>
      <c r="B900" s="36"/>
      <c r="C900" s="10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</row>
    <row r="901">
      <c r="A901" s="36"/>
      <c r="B901" s="36"/>
      <c r="C901" s="10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</row>
    <row r="902">
      <c r="A902" s="36"/>
      <c r="B902" s="36"/>
      <c r="C902" s="10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</row>
    <row r="903">
      <c r="A903" s="36"/>
      <c r="B903" s="36"/>
      <c r="C903" s="10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</row>
    <row r="904">
      <c r="A904" s="36"/>
      <c r="B904" s="36"/>
      <c r="C904" s="10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</row>
    <row r="905">
      <c r="A905" s="36"/>
      <c r="B905" s="36"/>
      <c r="C905" s="10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</row>
    <row r="906">
      <c r="A906" s="36"/>
      <c r="B906" s="36"/>
      <c r="C906" s="10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</row>
    <row r="907">
      <c r="A907" s="36"/>
      <c r="B907" s="36"/>
      <c r="C907" s="10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</row>
    <row r="908">
      <c r="A908" s="36"/>
      <c r="B908" s="36"/>
      <c r="C908" s="10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</row>
    <row r="909">
      <c r="A909" s="36"/>
      <c r="B909" s="36"/>
      <c r="C909" s="10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</row>
    <row r="910">
      <c r="A910" s="36"/>
      <c r="B910" s="36"/>
      <c r="C910" s="10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</row>
    <row r="911">
      <c r="A911" s="36"/>
      <c r="B911" s="36"/>
      <c r="C911" s="10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</row>
    <row r="912">
      <c r="A912" s="36"/>
      <c r="B912" s="36"/>
      <c r="C912" s="10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</row>
    <row r="913">
      <c r="A913" s="36"/>
      <c r="B913" s="36"/>
      <c r="C913" s="10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</row>
    <row r="914">
      <c r="A914" s="36"/>
      <c r="B914" s="36"/>
      <c r="C914" s="10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</row>
    <row r="915">
      <c r="A915" s="36"/>
      <c r="B915" s="36"/>
      <c r="C915" s="10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</row>
    <row r="916">
      <c r="A916" s="36"/>
      <c r="B916" s="36"/>
      <c r="C916" s="10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</row>
    <row r="917">
      <c r="A917" s="36"/>
      <c r="B917" s="36"/>
      <c r="C917" s="10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</row>
    <row r="918">
      <c r="A918" s="36"/>
      <c r="B918" s="36"/>
      <c r="C918" s="10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</row>
    <row r="919">
      <c r="A919" s="36"/>
      <c r="B919" s="36"/>
      <c r="C919" s="10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</row>
    <row r="920">
      <c r="A920" s="36"/>
      <c r="B920" s="36"/>
      <c r="C920" s="10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</row>
    <row r="921">
      <c r="A921" s="36"/>
      <c r="B921" s="36"/>
      <c r="C921" s="10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</row>
    <row r="922">
      <c r="A922" s="36"/>
      <c r="B922" s="36"/>
      <c r="C922" s="10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</row>
    <row r="923">
      <c r="A923" s="36"/>
      <c r="B923" s="36"/>
      <c r="C923" s="10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</row>
    <row r="924">
      <c r="A924" s="36"/>
      <c r="B924" s="36"/>
      <c r="C924" s="10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</row>
    <row r="925">
      <c r="A925" s="36"/>
      <c r="B925" s="36"/>
      <c r="C925" s="10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</row>
    <row r="926">
      <c r="A926" s="36"/>
      <c r="B926" s="36"/>
      <c r="C926" s="10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</row>
    <row r="927">
      <c r="A927" s="36"/>
      <c r="B927" s="36"/>
      <c r="C927" s="10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</row>
    <row r="928">
      <c r="A928" s="36"/>
      <c r="B928" s="36"/>
      <c r="C928" s="10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</row>
    <row r="929">
      <c r="A929" s="36"/>
      <c r="B929" s="36"/>
      <c r="C929" s="10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</row>
    <row r="930">
      <c r="A930" s="36"/>
      <c r="B930" s="36"/>
      <c r="C930" s="10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</row>
    <row r="931">
      <c r="A931" s="36"/>
      <c r="B931" s="36"/>
      <c r="C931" s="10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</row>
    <row r="932">
      <c r="A932" s="36"/>
      <c r="B932" s="36"/>
      <c r="C932" s="10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</row>
    <row r="933">
      <c r="A933" s="36"/>
      <c r="B933" s="36"/>
      <c r="C933" s="10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</row>
    <row r="934">
      <c r="A934" s="36"/>
      <c r="B934" s="36"/>
      <c r="C934" s="10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</row>
    <row r="935">
      <c r="A935" s="36"/>
      <c r="B935" s="36"/>
      <c r="C935" s="10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</row>
    <row r="936">
      <c r="A936" s="36"/>
      <c r="B936" s="36"/>
      <c r="C936" s="10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</row>
    <row r="937">
      <c r="A937" s="36"/>
      <c r="B937" s="36"/>
      <c r="C937" s="10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</row>
    <row r="938">
      <c r="A938" s="36"/>
      <c r="B938" s="36"/>
      <c r="C938" s="10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</row>
    <row r="939">
      <c r="A939" s="36"/>
      <c r="B939" s="36"/>
      <c r="C939" s="10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</row>
    <row r="940">
      <c r="A940" s="36"/>
      <c r="B940" s="36"/>
      <c r="C940" s="10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</row>
    <row r="941">
      <c r="A941" s="36"/>
      <c r="B941" s="36"/>
      <c r="C941" s="10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</row>
    <row r="942">
      <c r="A942" s="36"/>
      <c r="B942" s="36"/>
      <c r="C942" s="10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</row>
    <row r="943">
      <c r="A943" s="36"/>
      <c r="B943" s="36"/>
      <c r="C943" s="10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</row>
    <row r="944">
      <c r="A944" s="36"/>
      <c r="B944" s="36"/>
      <c r="C944" s="10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</row>
    <row r="945">
      <c r="A945" s="36"/>
      <c r="B945" s="36"/>
      <c r="C945" s="10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</row>
    <row r="946">
      <c r="A946" s="36"/>
      <c r="B946" s="36"/>
      <c r="C946" s="10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</row>
    <row r="947">
      <c r="A947" s="36"/>
      <c r="B947" s="36"/>
      <c r="C947" s="10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</row>
    <row r="948">
      <c r="A948" s="36"/>
      <c r="B948" s="36"/>
      <c r="C948" s="10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</row>
    <row r="949">
      <c r="A949" s="36"/>
      <c r="B949" s="36"/>
      <c r="C949" s="10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</row>
    <row r="950">
      <c r="A950" s="36"/>
      <c r="B950" s="36"/>
      <c r="C950" s="10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</row>
    <row r="951">
      <c r="A951" s="36"/>
      <c r="B951" s="36"/>
      <c r="C951" s="10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</row>
    <row r="952">
      <c r="A952" s="36"/>
      <c r="B952" s="36"/>
      <c r="C952" s="10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</row>
    <row r="953">
      <c r="A953" s="36"/>
      <c r="B953" s="36"/>
      <c r="C953" s="10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</row>
    <row r="954">
      <c r="A954" s="36"/>
      <c r="B954" s="36"/>
      <c r="C954" s="10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</row>
    <row r="955">
      <c r="A955" s="36"/>
      <c r="B955" s="36"/>
      <c r="C955" s="10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</row>
    <row r="956">
      <c r="A956" s="36"/>
      <c r="B956" s="36"/>
      <c r="C956" s="10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</row>
    <row r="957">
      <c r="A957" s="36"/>
      <c r="B957" s="36"/>
      <c r="C957" s="10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</row>
    <row r="958">
      <c r="A958" s="36"/>
      <c r="B958" s="36"/>
      <c r="C958" s="10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</row>
    <row r="959">
      <c r="A959" s="36"/>
      <c r="B959" s="36"/>
      <c r="C959" s="10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</row>
    <row r="960">
      <c r="A960" s="36"/>
      <c r="B960" s="36"/>
      <c r="C960" s="10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</row>
    <row r="961">
      <c r="A961" s="36"/>
      <c r="B961" s="36"/>
      <c r="C961" s="10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</row>
    <row r="962">
      <c r="A962" s="36"/>
      <c r="B962" s="36"/>
      <c r="C962" s="10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</row>
    <row r="963">
      <c r="A963" s="36"/>
      <c r="B963" s="36"/>
      <c r="C963" s="10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</row>
    <row r="964">
      <c r="A964" s="36"/>
      <c r="B964" s="36"/>
      <c r="C964" s="10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</row>
    <row r="965">
      <c r="A965" s="36"/>
      <c r="B965" s="36"/>
      <c r="C965" s="10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</row>
    <row r="966">
      <c r="A966" s="36"/>
      <c r="B966" s="36"/>
      <c r="C966" s="10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</row>
    <row r="967">
      <c r="A967" s="36"/>
      <c r="B967" s="36"/>
      <c r="C967" s="10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</row>
    <row r="968">
      <c r="A968" s="36"/>
      <c r="B968" s="36"/>
      <c r="C968" s="10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</row>
    <row r="969">
      <c r="A969" s="36"/>
      <c r="B969" s="36"/>
      <c r="C969" s="10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</row>
    <row r="970">
      <c r="A970" s="36"/>
      <c r="B970" s="36"/>
      <c r="C970" s="10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</row>
    <row r="971">
      <c r="A971" s="36"/>
      <c r="B971" s="36"/>
      <c r="C971" s="10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</row>
    <row r="972">
      <c r="A972" s="36"/>
      <c r="B972" s="36"/>
      <c r="C972" s="10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</row>
    <row r="973">
      <c r="A973" s="36"/>
      <c r="B973" s="36"/>
      <c r="C973" s="10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</row>
    <row r="974">
      <c r="A974" s="36"/>
      <c r="B974" s="36"/>
      <c r="C974" s="10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</row>
    <row r="975">
      <c r="A975" s="36"/>
      <c r="B975" s="36"/>
      <c r="C975" s="10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</row>
    <row r="976">
      <c r="A976" s="36"/>
      <c r="B976" s="36"/>
      <c r="C976" s="10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</row>
    <row r="977">
      <c r="A977" s="36"/>
      <c r="B977" s="36"/>
      <c r="C977" s="10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</row>
    <row r="978">
      <c r="A978" s="36"/>
      <c r="B978" s="36"/>
      <c r="C978" s="10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</row>
    <row r="979">
      <c r="A979" s="36"/>
      <c r="B979" s="36"/>
      <c r="C979" s="10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</row>
    <row r="980">
      <c r="A980" s="36"/>
      <c r="B980" s="36"/>
      <c r="C980" s="10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</row>
    <row r="981">
      <c r="A981" s="36"/>
      <c r="B981" s="36"/>
      <c r="C981" s="10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</row>
    <row r="982">
      <c r="A982" s="36"/>
      <c r="B982" s="36"/>
      <c r="C982" s="10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</row>
    <row r="983">
      <c r="A983" s="36"/>
      <c r="B983" s="36"/>
      <c r="C983" s="10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</row>
    <row r="984">
      <c r="A984" s="36"/>
      <c r="B984" s="36"/>
      <c r="C984" s="10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</row>
    <row r="985">
      <c r="A985" s="36"/>
      <c r="B985" s="36"/>
      <c r="C985" s="10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</row>
    <row r="986">
      <c r="A986" s="36"/>
      <c r="B986" s="36"/>
      <c r="C986" s="10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</row>
    <row r="987">
      <c r="A987" s="36"/>
      <c r="B987" s="36"/>
      <c r="C987" s="10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</row>
    <row r="988">
      <c r="A988" s="36"/>
      <c r="B988" s="36"/>
      <c r="C988" s="10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</row>
    <row r="989">
      <c r="A989" s="36"/>
      <c r="B989" s="36"/>
      <c r="C989" s="10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</row>
    <row r="990">
      <c r="A990" s="36"/>
      <c r="B990" s="36"/>
      <c r="C990" s="10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</row>
    <row r="991">
      <c r="A991" s="36"/>
      <c r="B991" s="36"/>
      <c r="C991" s="10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</row>
    <row r="992">
      <c r="A992" s="36"/>
      <c r="B992" s="36"/>
      <c r="C992" s="10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</row>
    <row r="993">
      <c r="A993" s="36"/>
      <c r="B993" s="36"/>
      <c r="C993" s="10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</row>
    <row r="994">
      <c r="A994" s="36"/>
      <c r="B994" s="36"/>
      <c r="C994" s="10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</row>
    <row r="995">
      <c r="A995" s="36"/>
      <c r="B995" s="36"/>
      <c r="C995" s="10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</row>
    <row r="996">
      <c r="A996" s="36"/>
      <c r="B996" s="36"/>
      <c r="C996" s="10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</row>
    <row r="997">
      <c r="A997" s="36"/>
      <c r="B997" s="36"/>
      <c r="C997" s="10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</row>
    <row r="998">
      <c r="A998" s="36"/>
      <c r="B998" s="36"/>
      <c r="C998" s="10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</row>
    <row r="999">
      <c r="A999" s="36"/>
      <c r="B999" s="36"/>
      <c r="C999" s="10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</row>
    <row r="1000">
      <c r="A1000" s="36"/>
      <c r="B1000" s="36"/>
      <c r="C1000" s="10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</row>
    <row r="1001">
      <c r="A1001" s="36"/>
      <c r="B1001" s="36"/>
      <c r="C1001" s="10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</row>
    <row r="1002">
      <c r="A1002" s="36"/>
      <c r="B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</row>
    <row r="1003">
      <c r="A1003" s="36"/>
      <c r="B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</row>
    <row r="1004">
      <c r="A1004" s="36"/>
      <c r="B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</row>
    <row r="1005">
      <c r="A1005" s="36"/>
      <c r="B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7.63"/>
  </cols>
  <sheetData>
    <row r="1">
      <c r="A1" s="57" t="s">
        <v>0</v>
      </c>
      <c r="B1" s="58" t="s">
        <v>34</v>
      </c>
      <c r="C1" s="2" t="s">
        <v>31</v>
      </c>
      <c r="D1" s="59"/>
      <c r="E1" s="60"/>
      <c r="F1" s="60"/>
      <c r="G1" s="60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>
      <c r="A2" s="62">
        <v>43101.0</v>
      </c>
      <c r="B2" s="63">
        <v>10231.59</v>
      </c>
      <c r="C2" s="6">
        <v>11027.7</v>
      </c>
      <c r="D2" s="64"/>
      <c r="E2" s="65"/>
      <c r="F2" s="65"/>
      <c r="G2" s="66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>
      <c r="A3" s="62">
        <v>43132.0</v>
      </c>
      <c r="B3" s="67">
        <v>10161.71</v>
      </c>
      <c r="C3" s="6">
        <v>10492.85</v>
      </c>
      <c r="D3" s="64"/>
      <c r="E3" s="65"/>
      <c r="F3" s="65"/>
      <c r="G3" s="68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>
      <c r="A4" s="62">
        <v>43160.0</v>
      </c>
      <c r="B4" s="63">
        <v>10468.2</v>
      </c>
      <c r="C4" s="6">
        <v>10113.7</v>
      </c>
      <c r="D4" s="64"/>
      <c r="E4" s="65"/>
      <c r="F4" s="65"/>
      <c r="G4" s="66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>
      <c r="A5" s="62">
        <v>43191.0</v>
      </c>
      <c r="B5" s="63">
        <v>11302.49</v>
      </c>
      <c r="C5" s="6">
        <v>10739.35</v>
      </c>
      <c r="D5" s="64"/>
      <c r="E5" s="65"/>
      <c r="F5" s="65"/>
      <c r="G5" s="66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>
      <c r="A6" s="62">
        <v>43221.0</v>
      </c>
      <c r="B6" s="67">
        <v>11090.33</v>
      </c>
      <c r="C6" s="6">
        <v>10736.15</v>
      </c>
      <c r="D6" s="64"/>
      <c r="E6" s="65"/>
      <c r="F6" s="65"/>
      <c r="G6" s="68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>
      <c r="A7" s="62">
        <v>43252.0</v>
      </c>
      <c r="B7" s="63">
        <v>12470.64</v>
      </c>
      <c r="C7" s="6">
        <v>10714.3</v>
      </c>
      <c r="D7" s="64"/>
      <c r="E7" s="65"/>
      <c r="F7" s="65"/>
      <c r="G7" s="66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>
      <c r="A8" s="62">
        <v>43282.0</v>
      </c>
      <c r="B8" s="67">
        <v>11713.22</v>
      </c>
      <c r="C8" s="6">
        <v>11356.5</v>
      </c>
      <c r="D8" s="64"/>
      <c r="E8" s="65"/>
      <c r="F8" s="65"/>
      <c r="G8" s="68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>
      <c r="A9" s="62">
        <v>43313.0</v>
      </c>
      <c r="B9" s="63">
        <v>12332.11</v>
      </c>
      <c r="C9" s="6">
        <v>11680.5</v>
      </c>
      <c r="D9" s="64"/>
      <c r="E9" s="65"/>
      <c r="F9" s="65"/>
      <c r="G9" s="66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>
      <c r="A10" s="62">
        <v>43344.0</v>
      </c>
      <c r="B10" s="63">
        <v>13248.5</v>
      </c>
      <c r="C10" s="6">
        <v>10930.45</v>
      </c>
      <c r="D10" s="64"/>
      <c r="E10" s="65"/>
      <c r="F10" s="65"/>
      <c r="G10" s="66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>
      <c r="A11" s="62">
        <v>43374.0</v>
      </c>
      <c r="B11" s="67">
        <v>12127.31</v>
      </c>
      <c r="C11" s="6">
        <v>10386.6</v>
      </c>
      <c r="D11" s="64"/>
      <c r="E11" s="65"/>
      <c r="F11" s="65"/>
      <c r="G11" s="68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>
      <c r="A12" s="62">
        <v>43405.0</v>
      </c>
      <c r="B12" s="67">
        <v>8810.1</v>
      </c>
      <c r="C12" s="6">
        <v>10876.75</v>
      </c>
      <c r="D12" s="64"/>
      <c r="E12" s="65"/>
      <c r="F12" s="65"/>
      <c r="G12" s="68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>
      <c r="A13" s="69">
        <v>43435.0</v>
      </c>
      <c r="B13" s="70">
        <v>7735.69</v>
      </c>
      <c r="C13" s="6">
        <v>10862.55</v>
      </c>
      <c r="D13" s="71"/>
      <c r="E13" s="72"/>
      <c r="F13" s="72"/>
      <c r="G13" s="73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>
      <c r="A14" s="62">
        <v>43466.0</v>
      </c>
      <c r="B14" s="63">
        <v>9347.68</v>
      </c>
      <c r="C14" s="6">
        <v>10830.95</v>
      </c>
      <c r="D14" s="64"/>
      <c r="E14" s="65"/>
      <c r="F14" s="65"/>
      <c r="G14" s="66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>
      <c r="A15" s="62">
        <v>43497.0</v>
      </c>
      <c r="B15" s="63">
        <v>9701.24</v>
      </c>
      <c r="C15" s="6">
        <v>10792.5</v>
      </c>
      <c r="D15" s="64"/>
      <c r="E15" s="65"/>
      <c r="F15" s="65"/>
      <c r="G15" s="66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>
      <c r="A16" s="62">
        <v>43525.0</v>
      </c>
      <c r="B16" s="63">
        <v>9916.69</v>
      </c>
      <c r="C16" s="6">
        <v>11623.9</v>
      </c>
      <c r="D16" s="64"/>
      <c r="E16" s="65"/>
      <c r="F16" s="65"/>
      <c r="G16" s="66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>
      <c r="A17" s="62">
        <v>43556.0</v>
      </c>
      <c r="B17" s="63">
        <v>10515.85</v>
      </c>
      <c r="C17" s="6">
        <v>11748.15</v>
      </c>
      <c r="D17" s="64"/>
      <c r="E17" s="65"/>
      <c r="F17" s="65"/>
      <c r="G17" s="66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>
      <c r="A18" s="62">
        <v>43586.0</v>
      </c>
      <c r="B18" s="67">
        <v>8822.5</v>
      </c>
      <c r="C18" s="6">
        <v>11922.8</v>
      </c>
      <c r="D18" s="64"/>
      <c r="E18" s="65"/>
      <c r="F18" s="65"/>
      <c r="G18" s="68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>
      <c r="A19" s="62">
        <v>43617.0</v>
      </c>
      <c r="B19" s="63">
        <v>9479.71</v>
      </c>
      <c r="C19" s="6">
        <v>11788.85</v>
      </c>
      <c r="D19" s="64"/>
      <c r="E19" s="65"/>
      <c r="F19" s="65"/>
      <c r="G19" s="66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>
      <c r="A20" s="62">
        <v>43647.0</v>
      </c>
      <c r="B20" s="67">
        <v>9287.8</v>
      </c>
      <c r="C20" s="6">
        <v>11118.0</v>
      </c>
      <c r="D20" s="64"/>
      <c r="E20" s="65"/>
      <c r="F20" s="65"/>
      <c r="G20" s="68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>
      <c r="A21" s="62">
        <v>43678.0</v>
      </c>
      <c r="B21" s="67">
        <v>9069.2</v>
      </c>
      <c r="C21" s="6">
        <v>11023.25</v>
      </c>
      <c r="D21" s="64"/>
      <c r="E21" s="65"/>
      <c r="F21" s="65"/>
      <c r="G21" s="68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>
      <c r="A22" s="62">
        <v>43709.0</v>
      </c>
      <c r="B22" s="67">
        <v>8905.75</v>
      </c>
      <c r="C22" s="6">
        <v>11474.45</v>
      </c>
      <c r="D22" s="64"/>
      <c r="E22" s="65"/>
      <c r="F22" s="65"/>
      <c r="G22" s="68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>
      <c r="A23" s="62">
        <v>43739.0</v>
      </c>
      <c r="B23" s="67">
        <v>8791.88</v>
      </c>
      <c r="C23" s="6">
        <v>11877.45</v>
      </c>
      <c r="D23" s="64"/>
      <c r="E23" s="65"/>
      <c r="F23" s="65"/>
      <c r="G23" s="68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>
      <c r="A24" s="62">
        <v>43770.0</v>
      </c>
      <c r="B24" s="63">
        <v>9041.06</v>
      </c>
      <c r="C24" s="6">
        <v>12056.05</v>
      </c>
      <c r="D24" s="64"/>
      <c r="E24" s="65"/>
      <c r="F24" s="65"/>
      <c r="G24" s="66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>
      <c r="A25" s="62">
        <v>43800.0</v>
      </c>
      <c r="B25" s="63">
        <v>9955.15</v>
      </c>
      <c r="C25" s="6">
        <v>12168.45</v>
      </c>
      <c r="D25" s="64"/>
      <c r="E25" s="64"/>
      <c r="F25" s="65"/>
      <c r="G25" s="66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>
      <c r="A26" s="62">
        <v>43831.0</v>
      </c>
      <c r="B26" s="67">
        <v>8329.18</v>
      </c>
      <c r="C26" s="6">
        <v>11962.1</v>
      </c>
      <c r="D26" s="64"/>
      <c r="E26" s="64"/>
      <c r="F26" s="65"/>
      <c r="G26" s="68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>
      <c r="A27" s="62">
        <v>43862.0</v>
      </c>
      <c r="B27" s="67">
        <v>7320.33</v>
      </c>
      <c r="C27" s="6">
        <v>11201.75</v>
      </c>
      <c r="D27" s="64"/>
      <c r="E27" s="64"/>
      <c r="F27" s="65"/>
      <c r="G27" s="68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>
      <c r="A28" s="62">
        <v>43891.0</v>
      </c>
      <c r="B28" s="67">
        <v>3648.15</v>
      </c>
      <c r="C28" s="6">
        <v>8597.75</v>
      </c>
      <c r="D28" s="64"/>
      <c r="E28" s="64"/>
      <c r="F28" s="65"/>
      <c r="G28" s="68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>
      <c r="A29" s="62">
        <v>43922.0</v>
      </c>
      <c r="B29" s="67">
        <v>1959.3</v>
      </c>
      <c r="C29" s="6">
        <v>9859.9</v>
      </c>
      <c r="D29" s="64"/>
      <c r="E29" s="64"/>
      <c r="F29" s="65"/>
      <c r="G29" s="68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>
      <c r="A30" s="62">
        <v>43952.0</v>
      </c>
      <c r="B30" s="63">
        <v>3136.84</v>
      </c>
      <c r="C30" s="6">
        <v>9580.3</v>
      </c>
      <c r="D30" s="64"/>
      <c r="E30" s="64"/>
      <c r="F30" s="65"/>
      <c r="G30" s="66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>
      <c r="A31" s="62">
        <v>43983.0</v>
      </c>
      <c r="B31" s="63">
        <v>3627.77</v>
      </c>
      <c r="C31" s="6">
        <v>10302.1</v>
      </c>
      <c r="D31" s="64"/>
      <c r="E31" s="64"/>
      <c r="F31" s="65"/>
      <c r="G31" s="66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>
      <c r="A32" s="62">
        <v>44013.0</v>
      </c>
      <c r="B32" s="67">
        <v>3613.34</v>
      </c>
      <c r="C32" s="6">
        <v>11073.45</v>
      </c>
      <c r="D32" s="64"/>
      <c r="E32" s="64"/>
      <c r="F32" s="65"/>
      <c r="G32" s="68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>
      <c r="A33" s="62">
        <v>44044.0</v>
      </c>
      <c r="B33" s="63">
        <v>3719.09</v>
      </c>
      <c r="C33" s="6">
        <v>11387.5</v>
      </c>
      <c r="D33" s="64"/>
      <c r="E33" s="64"/>
      <c r="F33" s="65"/>
      <c r="G33" s="66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>
      <c r="A34" s="62">
        <v>44075.0</v>
      </c>
      <c r="B34" s="67">
        <v>3432.15</v>
      </c>
      <c r="C34" s="6">
        <v>11247.55</v>
      </c>
      <c r="D34" s="64"/>
      <c r="E34" s="64"/>
      <c r="F34" s="65"/>
      <c r="G34" s="68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>
      <c r="A35" s="62">
        <v>44105.0</v>
      </c>
      <c r="B35" s="67">
        <v>3061.47</v>
      </c>
      <c r="C35" s="6">
        <v>11642.4</v>
      </c>
      <c r="D35" s="64"/>
      <c r="E35" s="64"/>
      <c r="F35" s="65"/>
      <c r="G35" s="68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>
      <c r="A36" s="62">
        <v>44136.0</v>
      </c>
      <c r="B36" s="63">
        <v>3819.15</v>
      </c>
      <c r="C36" s="6">
        <v>12968.95</v>
      </c>
      <c r="D36" s="64"/>
      <c r="E36" s="64"/>
      <c r="F36" s="65"/>
      <c r="G36" s="66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>
      <c r="A37" s="62">
        <v>44166.0</v>
      </c>
      <c r="B37" s="63">
        <v>4018.42</v>
      </c>
      <c r="C37" s="6">
        <v>13981.75</v>
      </c>
      <c r="D37" s="64"/>
      <c r="E37" s="64"/>
      <c r="F37" s="65"/>
      <c r="G37" s="66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>
      <c r="A38" s="62">
        <v>44197.0</v>
      </c>
      <c r="B38" s="63">
        <v>4340.74</v>
      </c>
      <c r="C38" s="6">
        <v>13634.6</v>
      </c>
      <c r="D38" s="64"/>
      <c r="E38" s="64"/>
      <c r="F38" s="65"/>
      <c r="G38" s="66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>
      <c r="A39" s="62">
        <v>44228.0</v>
      </c>
      <c r="B39" s="63">
        <v>5209.07</v>
      </c>
      <c r="C39" s="6">
        <v>14529.15</v>
      </c>
      <c r="D39" s="64"/>
      <c r="E39" s="64"/>
      <c r="F39" s="65"/>
      <c r="G39" s="66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>
      <c r="A40" s="62">
        <v>44256.0</v>
      </c>
      <c r="B40" s="67">
        <v>4927.02</v>
      </c>
      <c r="C40" s="6">
        <v>14690.7</v>
      </c>
      <c r="D40" s="64"/>
      <c r="E40" s="64"/>
      <c r="F40" s="65"/>
      <c r="G40" s="68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>
      <c r="A41" s="62">
        <v>44287.0</v>
      </c>
      <c r="B41" s="63">
        <v>5287.75</v>
      </c>
      <c r="C41" s="6">
        <v>14631.1</v>
      </c>
      <c r="D41" s="64"/>
      <c r="E41" s="64"/>
      <c r="F41" s="65"/>
      <c r="G41" s="66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>
      <c r="A42" s="62">
        <v>44317.0</v>
      </c>
      <c r="B42" s="63">
        <v>5425.69</v>
      </c>
      <c r="C42" s="6">
        <v>15582.8</v>
      </c>
      <c r="D42" s="64"/>
      <c r="E42" s="64"/>
      <c r="F42" s="65"/>
      <c r="G42" s="66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>
      <c r="A43" s="62">
        <v>44348.0</v>
      </c>
      <c r="B43" s="63">
        <v>6123.95</v>
      </c>
      <c r="C43" s="6">
        <v>15721.5</v>
      </c>
      <c r="D43" s="64"/>
      <c r="E43" s="64"/>
      <c r="F43" s="65"/>
      <c r="G43" s="66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>
      <c r="A44" s="62">
        <v>44378.0</v>
      </c>
      <c r="B44" s="63">
        <v>6185.03</v>
      </c>
      <c r="C44" s="6">
        <v>15763.05</v>
      </c>
      <c r="D44" s="64"/>
      <c r="E44" s="64"/>
      <c r="F44" s="65"/>
      <c r="G44" s="66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>
      <c r="A45" s="62">
        <v>44409.0</v>
      </c>
      <c r="B45" s="67">
        <v>5634.58</v>
      </c>
      <c r="C45" s="6">
        <v>17132.2</v>
      </c>
      <c r="D45" s="64"/>
      <c r="E45" s="64"/>
      <c r="F45" s="65"/>
      <c r="G45" s="68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>
      <c r="A46" s="62">
        <v>44440.0</v>
      </c>
      <c r="B46" s="63">
        <v>6244.27</v>
      </c>
      <c r="C46" s="6">
        <v>17618.15</v>
      </c>
      <c r="D46" s="64"/>
      <c r="E46" s="64"/>
      <c r="F46" s="65"/>
      <c r="G46" s="66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>
      <c r="A47" s="62">
        <v>44470.0</v>
      </c>
      <c r="B47" s="63">
        <v>7054.84</v>
      </c>
      <c r="C47" s="6">
        <v>17671.65</v>
      </c>
      <c r="D47" s="64"/>
      <c r="E47" s="64"/>
      <c r="F47" s="65"/>
      <c r="G47" s="66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>
      <c r="A48" s="62">
        <v>44501.0</v>
      </c>
      <c r="B48" s="67">
        <v>5593.24</v>
      </c>
      <c r="C48" s="6">
        <v>16983.2</v>
      </c>
      <c r="D48" s="64"/>
      <c r="E48" s="64"/>
      <c r="F48" s="65"/>
      <c r="G48" s="68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>
      <c r="A49" s="62">
        <v>44531.0</v>
      </c>
      <c r="B49" s="63">
        <v>6423.07</v>
      </c>
      <c r="C49" s="6">
        <v>17354.05</v>
      </c>
      <c r="D49" s="64"/>
      <c r="E49" s="64"/>
      <c r="F49" s="65"/>
      <c r="G49" s="66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>
      <c r="A50" s="62">
        <v>44562.0</v>
      </c>
      <c r="B50" s="63">
        <v>7529.41</v>
      </c>
      <c r="C50" s="6">
        <v>17339.85</v>
      </c>
      <c r="D50" s="64"/>
      <c r="E50" s="64"/>
      <c r="F50" s="65"/>
      <c r="G50" s="66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>
      <c r="A51" s="62">
        <v>44593.0</v>
      </c>
      <c r="B51" s="63">
        <v>8448.01</v>
      </c>
      <c r="C51" s="6">
        <v>16793.9</v>
      </c>
      <c r="D51" s="64"/>
      <c r="E51" s="64"/>
      <c r="F51" s="65"/>
      <c r="G51" s="66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>
      <c r="A52" s="62">
        <v>44621.0</v>
      </c>
      <c r="B52" s="63">
        <v>9238.74</v>
      </c>
      <c r="C52" s="6">
        <v>17464.75</v>
      </c>
      <c r="D52" s="64"/>
      <c r="E52" s="64"/>
      <c r="F52" s="65"/>
      <c r="G52" s="66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>
      <c r="A53" s="62">
        <v>44652.0</v>
      </c>
      <c r="B53" s="63">
        <v>9682.78</v>
      </c>
      <c r="C53" s="6">
        <v>17102.55</v>
      </c>
      <c r="D53" s="64"/>
      <c r="E53" s="64"/>
      <c r="F53" s="65"/>
      <c r="G53" s="66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>
      <c r="A54" s="62">
        <v>44682.0</v>
      </c>
      <c r="B54" s="63">
        <v>10887.97</v>
      </c>
      <c r="C54" s="6">
        <v>16584.55</v>
      </c>
      <c r="D54" s="64"/>
      <c r="E54" s="64"/>
      <c r="F54" s="65"/>
      <c r="G54" s="66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>
      <c r="A55" s="62">
        <v>44713.0</v>
      </c>
      <c r="B55" s="67">
        <v>10302.05</v>
      </c>
      <c r="C55" s="6">
        <v>15780.25</v>
      </c>
      <c r="D55" s="64"/>
      <c r="E55" s="64"/>
      <c r="F55" s="65"/>
      <c r="G55" s="68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>
      <c r="A56" s="62">
        <v>44743.0</v>
      </c>
      <c r="B56" s="67">
        <v>9889.79</v>
      </c>
      <c r="C56" s="6">
        <v>17158.25</v>
      </c>
      <c r="D56" s="64"/>
      <c r="E56" s="64"/>
      <c r="F56" s="65"/>
      <c r="G56" s="68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>
      <c r="A57" s="62">
        <v>44774.0</v>
      </c>
      <c r="B57" s="67">
        <v>9125.41</v>
      </c>
      <c r="C57" s="6">
        <v>17759.3</v>
      </c>
      <c r="D57" s="64"/>
      <c r="E57" s="64"/>
      <c r="F57" s="65"/>
      <c r="G57" s="68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>
      <c r="A58" s="62">
        <v>44805.0</v>
      </c>
      <c r="B58" s="67">
        <v>8301.36</v>
      </c>
      <c r="C58" s="6">
        <v>17094.35</v>
      </c>
      <c r="D58" s="64"/>
      <c r="E58" s="64"/>
      <c r="F58" s="65"/>
      <c r="G58" s="68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>
      <c r="A59" s="62">
        <v>44835.0</v>
      </c>
      <c r="B59" s="63">
        <v>9124.49</v>
      </c>
      <c r="C59" s="6">
        <v>18012.2</v>
      </c>
      <c r="D59" s="64"/>
      <c r="E59" s="64"/>
      <c r="F59" s="65"/>
      <c r="G59" s="66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>
      <c r="A60" s="62">
        <v>44866.0</v>
      </c>
      <c r="B60" s="67">
        <v>8470.56</v>
      </c>
      <c r="C60" s="6">
        <v>18758.35</v>
      </c>
      <c r="D60" s="64"/>
      <c r="E60" s="64"/>
      <c r="F60" s="65"/>
      <c r="G60" s="68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>
      <c r="A61" s="62">
        <v>44896.0</v>
      </c>
      <c r="B61" s="67">
        <v>8361.66</v>
      </c>
      <c r="C61" s="6">
        <v>18105.3</v>
      </c>
      <c r="D61" s="64"/>
      <c r="E61" s="64"/>
      <c r="F61" s="65"/>
      <c r="G61" s="68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>
      <c r="A62" s="61"/>
      <c r="B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>
      <c r="A63" s="74"/>
      <c r="B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>
      <c r="A64" s="74"/>
      <c r="B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>
      <c r="A65" s="74"/>
      <c r="B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>
      <c r="A66" s="74"/>
      <c r="B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>
      <c r="A67" s="74"/>
      <c r="B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>
      <c r="A68" s="74"/>
      <c r="B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>
      <c r="A69" s="61"/>
      <c r="B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>
      <c r="A70" s="74"/>
      <c r="B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>
      <c r="A71" s="74"/>
      <c r="B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>
      <c r="A72" s="74"/>
      <c r="B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>
      <c r="A73" s="74"/>
      <c r="B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>
      <c r="A74" s="74"/>
      <c r="B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>
      <c r="A75" s="74"/>
      <c r="B75" s="61"/>
      <c r="C75" s="10"/>
      <c r="D75" s="75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>
      <c r="A76" s="74"/>
      <c r="B76" s="61"/>
      <c r="C76" s="10"/>
      <c r="D76" s="75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>
      <c r="A77" s="74"/>
      <c r="B77" s="61"/>
      <c r="C77" s="10"/>
      <c r="D77" s="75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>
      <c r="A78" s="74"/>
      <c r="B78" s="61"/>
      <c r="C78" s="10"/>
      <c r="D78" s="75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>
      <c r="A79" s="74"/>
      <c r="B79" s="61"/>
      <c r="C79" s="10"/>
      <c r="D79" s="75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>
      <c r="A80" s="74"/>
      <c r="B80" s="61"/>
      <c r="C80" s="10"/>
      <c r="D80" s="75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>
      <c r="A81" s="74"/>
      <c r="B81" s="61"/>
      <c r="C81" s="10"/>
      <c r="D81" s="75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>
      <c r="A82" s="74"/>
      <c r="B82" s="61"/>
      <c r="C82" s="10"/>
      <c r="D82" s="75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>
      <c r="A83" s="74"/>
      <c r="B83" s="61"/>
      <c r="C83" s="10"/>
      <c r="D83" s="75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>
      <c r="A84" s="74"/>
      <c r="B84" s="61"/>
      <c r="C84" s="10"/>
      <c r="D84" s="75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>
      <c r="A85" s="74"/>
      <c r="B85" s="61"/>
      <c r="C85" s="10"/>
      <c r="D85" s="75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>
      <c r="A86" s="74"/>
      <c r="B86" s="61"/>
      <c r="C86" s="10"/>
      <c r="D86" s="75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>
      <c r="A87" s="74"/>
      <c r="B87" s="61"/>
      <c r="C87" s="10"/>
      <c r="D87" s="75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>
      <c r="A88" s="74"/>
      <c r="B88" s="61"/>
      <c r="C88" s="10"/>
      <c r="D88" s="75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>
      <c r="A89" s="74"/>
      <c r="B89" s="61"/>
      <c r="C89" s="10"/>
      <c r="D89" s="75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>
      <c r="A90" s="74"/>
      <c r="B90" s="61"/>
      <c r="C90" s="10"/>
      <c r="D90" s="75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>
      <c r="A91" s="74"/>
      <c r="B91" s="61"/>
      <c r="C91" s="10"/>
      <c r="D91" s="75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>
      <c r="A92" s="74"/>
      <c r="B92" s="61"/>
      <c r="C92" s="10"/>
      <c r="D92" s="75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>
      <c r="A93" s="74"/>
      <c r="B93" s="61"/>
      <c r="C93" s="10"/>
      <c r="D93" s="75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>
      <c r="A94" s="74"/>
      <c r="B94" s="61"/>
      <c r="C94" s="10"/>
      <c r="D94" s="75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>
      <c r="A95" s="74"/>
      <c r="B95" s="61"/>
      <c r="C95" s="10"/>
      <c r="D95" s="75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>
      <c r="A96" s="74"/>
      <c r="B96" s="61"/>
      <c r="C96" s="10"/>
      <c r="D96" s="75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>
      <c r="A97" s="74"/>
      <c r="B97" s="61"/>
      <c r="C97" s="10"/>
      <c r="D97" s="75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>
      <c r="A98" s="74"/>
      <c r="B98" s="61"/>
      <c r="C98" s="10"/>
      <c r="D98" s="75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>
      <c r="A99" s="74"/>
      <c r="B99" s="61"/>
      <c r="C99" s="10"/>
      <c r="D99" s="75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>
      <c r="A100" s="74"/>
      <c r="B100" s="61"/>
      <c r="C100" s="10"/>
      <c r="D100" s="75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>
      <c r="A101" s="74"/>
      <c r="B101" s="61"/>
      <c r="C101" s="10"/>
      <c r="D101" s="75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>
      <c r="A102" s="74"/>
      <c r="B102" s="61"/>
      <c r="C102" s="10"/>
      <c r="D102" s="75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>
      <c r="A103" s="74"/>
      <c r="B103" s="61"/>
      <c r="C103" s="10"/>
      <c r="D103" s="75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>
      <c r="A104" s="74"/>
      <c r="B104" s="61"/>
      <c r="C104" s="10"/>
      <c r="D104" s="75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>
      <c r="A105" s="74"/>
      <c r="B105" s="61"/>
      <c r="C105" s="10"/>
      <c r="D105" s="75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>
      <c r="A106" s="74"/>
      <c r="B106" s="61"/>
      <c r="C106" s="10"/>
      <c r="D106" s="75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>
      <c r="A107" s="74"/>
      <c r="B107" s="61"/>
      <c r="C107" s="10"/>
      <c r="D107" s="75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>
      <c r="A108" s="74"/>
      <c r="B108" s="61"/>
      <c r="C108" s="10"/>
      <c r="D108" s="75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>
      <c r="A109" s="74"/>
      <c r="B109" s="61"/>
      <c r="C109" s="10"/>
      <c r="D109" s="75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>
      <c r="A110" s="74"/>
      <c r="B110" s="61"/>
      <c r="C110" s="10"/>
      <c r="D110" s="75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>
      <c r="A111" s="74"/>
      <c r="B111" s="61"/>
      <c r="C111" s="10"/>
      <c r="D111" s="75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>
      <c r="A112" s="74"/>
      <c r="B112" s="61"/>
      <c r="C112" s="10"/>
      <c r="D112" s="75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>
      <c r="A113" s="74"/>
      <c r="B113" s="61"/>
      <c r="C113" s="10"/>
      <c r="D113" s="75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>
      <c r="A114" s="74"/>
      <c r="B114" s="61"/>
      <c r="C114" s="10"/>
      <c r="D114" s="75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>
      <c r="A115" s="74"/>
      <c r="B115" s="61"/>
      <c r="C115" s="10"/>
      <c r="D115" s="75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>
      <c r="A116" s="74"/>
      <c r="B116" s="76"/>
      <c r="C116" s="10"/>
      <c r="D116" s="75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>
      <c r="A117" s="74"/>
      <c r="B117" s="74"/>
      <c r="C117" s="10"/>
      <c r="D117" s="75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>
      <c r="A118" s="74"/>
      <c r="B118" s="74"/>
      <c r="C118" s="10"/>
      <c r="D118" s="75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>
      <c r="A119" s="74"/>
      <c r="B119" s="74"/>
      <c r="C119" s="10"/>
      <c r="D119" s="75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>
      <c r="A120" s="74"/>
      <c r="B120" s="74"/>
      <c r="C120" s="10"/>
      <c r="D120" s="75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>
      <c r="A121" s="74"/>
      <c r="B121" s="61"/>
      <c r="C121" s="10"/>
      <c r="D121" s="75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>
      <c r="A122" s="74"/>
      <c r="B122" s="74"/>
      <c r="C122" s="10"/>
      <c r="D122" s="75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>
      <c r="A123" s="74"/>
      <c r="B123" s="77"/>
      <c r="C123" s="10"/>
      <c r="D123" s="75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>
      <c r="A124" s="74"/>
      <c r="B124" s="77"/>
      <c r="C124" s="10"/>
      <c r="D124" s="75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>
      <c r="A125" s="74"/>
      <c r="B125" s="61"/>
      <c r="C125" s="10"/>
      <c r="D125" s="75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>
      <c r="A126" s="74"/>
      <c r="B126" s="77"/>
      <c r="C126" s="10"/>
      <c r="D126" s="75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>
      <c r="A127" s="74"/>
      <c r="B127" s="61"/>
      <c r="C127" s="10"/>
      <c r="D127" s="75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>
      <c r="A128" s="74"/>
      <c r="B128" s="61"/>
      <c r="C128" s="10"/>
      <c r="D128" s="75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>
      <c r="A129" s="74"/>
      <c r="B129" s="77"/>
      <c r="C129" s="10"/>
      <c r="D129" s="75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>
      <c r="A130" s="74"/>
      <c r="B130" s="77"/>
      <c r="C130" s="10"/>
      <c r="D130" s="75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>
      <c r="A131" s="74"/>
      <c r="B131" s="61"/>
      <c r="C131" s="10"/>
      <c r="D131" s="75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>
      <c r="A132" s="74"/>
      <c r="B132" s="61"/>
      <c r="C132" s="10"/>
      <c r="D132" s="75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>
      <c r="A133" s="74"/>
      <c r="B133" s="61"/>
      <c r="C133" s="10"/>
      <c r="D133" s="75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>
      <c r="A134" s="74"/>
      <c r="B134" s="61"/>
      <c r="C134" s="10"/>
      <c r="D134" s="75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>
      <c r="A135" s="74"/>
      <c r="B135" s="61"/>
      <c r="C135" s="10"/>
      <c r="D135" s="75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>
      <c r="A136" s="74"/>
      <c r="B136" s="61"/>
      <c r="C136" s="10"/>
      <c r="D136" s="75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>
      <c r="A137" s="74"/>
      <c r="B137" s="61"/>
      <c r="C137" s="10"/>
      <c r="D137" s="75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>
      <c r="A138" s="74"/>
      <c r="B138" s="61"/>
      <c r="C138" s="10"/>
      <c r="D138" s="75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>
      <c r="A139" s="74"/>
      <c r="B139" s="61"/>
      <c r="C139" s="10"/>
      <c r="D139" s="75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>
      <c r="A140" s="74"/>
      <c r="B140" s="61"/>
      <c r="C140" s="10"/>
      <c r="D140" s="75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>
      <c r="A141" s="74"/>
      <c r="B141" s="74"/>
      <c r="C141" s="10"/>
      <c r="D141" s="75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>
      <c r="A142" s="74"/>
      <c r="B142" s="74"/>
      <c r="C142" s="10"/>
      <c r="D142" s="75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>
      <c r="A143" s="74"/>
      <c r="B143" s="74"/>
      <c r="C143" s="10"/>
      <c r="D143" s="75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>
      <c r="A144" s="74"/>
      <c r="B144" s="74"/>
      <c r="C144" s="10"/>
      <c r="D144" s="75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>
      <c r="A145" s="74"/>
      <c r="B145" s="76"/>
      <c r="C145" s="10"/>
      <c r="D145" s="75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>
      <c r="A146" s="74"/>
      <c r="B146" s="74"/>
      <c r="C146" s="10"/>
      <c r="D146" s="75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>
      <c r="A147" s="74"/>
      <c r="B147" s="76"/>
      <c r="C147" s="10"/>
      <c r="D147" s="75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>
      <c r="A148" s="61"/>
      <c r="B148" s="61"/>
      <c r="C148" s="10"/>
      <c r="D148" s="75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>
      <c r="A149" s="61"/>
      <c r="B149" s="61"/>
      <c r="C149" s="10"/>
      <c r="D149" s="75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>
      <c r="A150" s="61"/>
      <c r="B150" s="61"/>
      <c r="C150" s="10"/>
      <c r="D150" s="75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>
      <c r="A151" s="61"/>
      <c r="B151" s="61"/>
      <c r="C151" s="10"/>
      <c r="D151" s="75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>
      <c r="A152" s="61"/>
      <c r="B152" s="61"/>
      <c r="C152" s="10"/>
      <c r="D152" s="75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>
      <c r="A153" s="61"/>
      <c r="B153" s="61"/>
      <c r="C153" s="10"/>
      <c r="D153" s="75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>
      <c r="A154" s="61"/>
      <c r="B154" s="61"/>
      <c r="C154" s="10"/>
      <c r="D154" s="75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>
      <c r="A155" s="61"/>
      <c r="B155" s="61"/>
      <c r="C155" s="10"/>
      <c r="D155" s="75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>
      <c r="A156" s="61"/>
      <c r="B156" s="61"/>
      <c r="C156" s="10"/>
      <c r="D156" s="75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>
      <c r="A157" s="61"/>
      <c r="B157" s="61"/>
      <c r="C157" s="10"/>
      <c r="D157" s="75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>
      <c r="A158" s="61"/>
      <c r="B158" s="61"/>
      <c r="C158" s="10"/>
      <c r="D158" s="75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>
      <c r="A159" s="61"/>
      <c r="B159" s="61"/>
      <c r="C159" s="10"/>
      <c r="D159" s="75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>
      <c r="A160" s="61"/>
      <c r="B160" s="61"/>
      <c r="C160" s="10"/>
      <c r="D160" s="75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>
      <c r="A161" s="61"/>
      <c r="B161" s="61"/>
      <c r="C161" s="10"/>
      <c r="D161" s="75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>
      <c r="A162" s="61"/>
      <c r="B162" s="61"/>
      <c r="C162" s="10"/>
      <c r="D162" s="75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>
      <c r="A163" s="61"/>
      <c r="B163" s="61"/>
      <c r="C163" s="10"/>
      <c r="D163" s="75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>
      <c r="A164" s="61"/>
      <c r="B164" s="61"/>
      <c r="C164" s="10"/>
      <c r="D164" s="75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>
      <c r="A165" s="61"/>
      <c r="B165" s="61"/>
      <c r="C165" s="10"/>
      <c r="D165" s="75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>
      <c r="A166" s="61"/>
      <c r="B166" s="61"/>
      <c r="C166" s="10"/>
      <c r="D166" s="75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>
      <c r="A167" s="61"/>
      <c r="B167" s="61"/>
      <c r="C167" s="10"/>
      <c r="D167" s="75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>
      <c r="A168" s="61"/>
      <c r="B168" s="61"/>
      <c r="C168" s="10"/>
      <c r="D168" s="75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>
      <c r="A169" s="61"/>
      <c r="B169" s="61"/>
      <c r="C169" s="10"/>
      <c r="D169" s="75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>
      <c r="A170" s="61"/>
      <c r="B170" s="61"/>
      <c r="C170" s="10"/>
      <c r="D170" s="75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>
      <c r="A171" s="61"/>
      <c r="B171" s="61"/>
      <c r="C171" s="10"/>
      <c r="D171" s="75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>
      <c r="A172" s="61"/>
      <c r="B172" s="61"/>
      <c r="C172" s="10"/>
      <c r="D172" s="75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>
      <c r="A173" s="61"/>
      <c r="B173" s="61"/>
      <c r="C173" s="10"/>
      <c r="D173" s="75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>
      <c r="A174" s="61"/>
      <c r="B174" s="61"/>
      <c r="C174" s="10"/>
      <c r="D174" s="75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>
      <c r="A175" s="61"/>
      <c r="B175" s="61"/>
      <c r="C175" s="10"/>
      <c r="D175" s="75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>
      <c r="A176" s="61"/>
      <c r="B176" s="61"/>
      <c r="C176" s="10"/>
      <c r="D176" s="75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>
      <c r="A177" s="61"/>
      <c r="B177" s="61"/>
      <c r="C177" s="10"/>
      <c r="D177" s="75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>
      <c r="A178" s="61"/>
      <c r="B178" s="61"/>
      <c r="C178" s="10"/>
      <c r="D178" s="75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>
      <c r="A179" s="61"/>
      <c r="B179" s="61"/>
      <c r="C179" s="10"/>
      <c r="D179" s="75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>
      <c r="A180" s="61"/>
      <c r="B180" s="61"/>
      <c r="C180" s="10"/>
      <c r="D180" s="75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>
      <c r="A181" s="61"/>
      <c r="B181" s="61"/>
      <c r="C181" s="10"/>
      <c r="D181" s="75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>
      <c r="A182" s="61"/>
      <c r="B182" s="61"/>
      <c r="C182" s="10"/>
      <c r="D182" s="75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>
      <c r="A183" s="61"/>
      <c r="B183" s="61"/>
      <c r="C183" s="10"/>
      <c r="D183" s="75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>
      <c r="A184" s="61"/>
      <c r="B184" s="61"/>
      <c r="C184" s="10"/>
      <c r="D184" s="75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>
      <c r="A185" s="61"/>
      <c r="B185" s="61"/>
      <c r="C185" s="10"/>
      <c r="D185" s="75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>
      <c r="A186" s="61"/>
      <c r="B186" s="61"/>
      <c r="C186" s="10"/>
      <c r="D186" s="75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>
      <c r="A187" s="61"/>
      <c r="B187" s="61"/>
      <c r="C187" s="10"/>
      <c r="D187" s="75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>
      <c r="A188" s="61"/>
      <c r="B188" s="61"/>
      <c r="C188" s="10"/>
      <c r="D188" s="75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>
      <c r="A189" s="61"/>
      <c r="B189" s="61"/>
      <c r="C189" s="10"/>
      <c r="D189" s="75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>
      <c r="A190" s="61"/>
      <c r="B190" s="61"/>
      <c r="C190" s="10"/>
      <c r="D190" s="75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>
      <c r="A191" s="61"/>
      <c r="B191" s="61"/>
      <c r="C191" s="10"/>
      <c r="D191" s="75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>
      <c r="A192" s="61"/>
      <c r="B192" s="61"/>
      <c r="C192" s="10"/>
      <c r="D192" s="75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>
      <c r="A193" s="61"/>
      <c r="B193" s="61"/>
      <c r="C193" s="10"/>
      <c r="D193" s="75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>
      <c r="A194" s="61"/>
      <c r="B194" s="61"/>
      <c r="C194" s="10"/>
      <c r="D194" s="75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>
      <c r="A195" s="61"/>
      <c r="B195" s="61"/>
      <c r="C195" s="10"/>
      <c r="D195" s="75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>
      <c r="A196" s="61"/>
      <c r="B196" s="61"/>
      <c r="C196" s="10"/>
      <c r="D196" s="75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>
      <c r="A197" s="61"/>
      <c r="B197" s="61"/>
      <c r="C197" s="10"/>
      <c r="D197" s="75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>
      <c r="A198" s="61"/>
      <c r="B198" s="61"/>
      <c r="C198" s="10"/>
      <c r="D198" s="75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>
      <c r="A199" s="61"/>
      <c r="B199" s="61"/>
      <c r="C199" s="10"/>
      <c r="D199" s="75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>
      <c r="A200" s="61"/>
      <c r="B200" s="61"/>
      <c r="C200" s="10"/>
      <c r="D200" s="75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>
      <c r="A201" s="61"/>
      <c r="B201" s="61"/>
      <c r="C201" s="10"/>
      <c r="D201" s="75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>
      <c r="A202" s="61"/>
      <c r="B202" s="61"/>
      <c r="C202" s="10"/>
      <c r="D202" s="75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>
      <c r="A203" s="61"/>
      <c r="B203" s="61"/>
      <c r="C203" s="10"/>
      <c r="D203" s="75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>
      <c r="A204" s="61"/>
      <c r="B204" s="61"/>
      <c r="C204" s="10"/>
      <c r="D204" s="75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>
      <c r="A205" s="61"/>
      <c r="B205" s="61"/>
      <c r="C205" s="10"/>
      <c r="D205" s="75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>
      <c r="A206" s="61"/>
      <c r="B206" s="61"/>
      <c r="C206" s="10"/>
      <c r="D206" s="75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>
      <c r="A207" s="61"/>
      <c r="B207" s="61"/>
      <c r="C207" s="10"/>
      <c r="D207" s="75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>
      <c r="A208" s="61"/>
      <c r="B208" s="61"/>
      <c r="C208" s="10"/>
      <c r="D208" s="75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>
      <c r="A209" s="61"/>
      <c r="B209" s="61"/>
      <c r="C209" s="10"/>
      <c r="D209" s="75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>
      <c r="A210" s="61"/>
      <c r="B210" s="61"/>
      <c r="C210" s="10"/>
      <c r="D210" s="75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>
      <c r="A211" s="61"/>
      <c r="B211" s="61"/>
      <c r="C211" s="10"/>
      <c r="D211" s="75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>
      <c r="A212" s="61"/>
      <c r="B212" s="61"/>
      <c r="C212" s="10"/>
      <c r="D212" s="75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>
      <c r="A213" s="61"/>
      <c r="B213" s="61"/>
      <c r="C213" s="10"/>
      <c r="D213" s="75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>
      <c r="A214" s="61"/>
      <c r="B214" s="61"/>
      <c r="C214" s="10"/>
      <c r="D214" s="75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>
      <c r="A215" s="61"/>
      <c r="B215" s="61"/>
      <c r="C215" s="10"/>
      <c r="D215" s="75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>
      <c r="A216" s="61"/>
      <c r="B216" s="61"/>
      <c r="C216" s="10"/>
      <c r="D216" s="75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>
      <c r="A217" s="61"/>
      <c r="B217" s="61"/>
      <c r="C217" s="10"/>
      <c r="D217" s="75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>
      <c r="A218" s="61"/>
      <c r="B218" s="61"/>
      <c r="C218" s="10"/>
      <c r="D218" s="75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>
      <c r="A219" s="61"/>
      <c r="B219" s="61"/>
      <c r="C219" s="10"/>
      <c r="D219" s="75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>
      <c r="A220" s="61"/>
      <c r="B220" s="61"/>
      <c r="C220" s="10"/>
      <c r="D220" s="75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>
      <c r="A221" s="61"/>
      <c r="B221" s="61"/>
      <c r="C221" s="10"/>
      <c r="D221" s="75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>
      <c r="A222" s="61"/>
      <c r="B222" s="61"/>
      <c r="C222" s="10"/>
      <c r="D222" s="75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>
      <c r="A223" s="61"/>
      <c r="B223" s="61"/>
      <c r="C223" s="10"/>
      <c r="D223" s="75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>
      <c r="A224" s="61"/>
      <c r="B224" s="61"/>
      <c r="C224" s="10"/>
      <c r="D224" s="75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>
      <c r="A225" s="61"/>
      <c r="B225" s="61"/>
      <c r="C225" s="10"/>
      <c r="D225" s="75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>
      <c r="A226" s="61"/>
      <c r="B226" s="61"/>
      <c r="C226" s="10"/>
      <c r="D226" s="75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>
      <c r="A227" s="61"/>
      <c r="B227" s="61"/>
      <c r="C227" s="10"/>
      <c r="D227" s="75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>
      <c r="A228" s="61"/>
      <c r="B228" s="61"/>
      <c r="C228" s="10"/>
      <c r="D228" s="75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>
      <c r="A229" s="61"/>
      <c r="B229" s="61"/>
      <c r="C229" s="10"/>
      <c r="D229" s="75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>
      <c r="A230" s="61"/>
      <c r="B230" s="61"/>
      <c r="C230" s="10"/>
      <c r="D230" s="75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>
      <c r="A231" s="61"/>
      <c r="B231" s="61"/>
      <c r="C231" s="10"/>
      <c r="D231" s="75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>
      <c r="A232" s="61"/>
      <c r="B232" s="61"/>
      <c r="C232" s="10"/>
      <c r="D232" s="75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>
      <c r="A233" s="61"/>
      <c r="B233" s="61"/>
      <c r="C233" s="10"/>
      <c r="D233" s="75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>
      <c r="A234" s="61"/>
      <c r="B234" s="61"/>
      <c r="C234" s="10"/>
      <c r="D234" s="75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>
      <c r="A235" s="61"/>
      <c r="B235" s="61"/>
      <c r="C235" s="10"/>
      <c r="D235" s="75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>
      <c r="A236" s="61"/>
      <c r="B236" s="61"/>
      <c r="C236" s="10"/>
      <c r="D236" s="75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>
      <c r="A237" s="61"/>
      <c r="B237" s="61"/>
      <c r="C237" s="10"/>
      <c r="D237" s="75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>
      <c r="A238" s="61"/>
      <c r="B238" s="61"/>
      <c r="C238" s="10"/>
      <c r="D238" s="75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>
      <c r="A239" s="61"/>
      <c r="B239" s="61"/>
      <c r="C239" s="10"/>
      <c r="D239" s="75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>
      <c r="A240" s="61"/>
      <c r="B240" s="61"/>
      <c r="C240" s="10"/>
      <c r="D240" s="75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>
      <c r="A241" s="61"/>
      <c r="B241" s="61"/>
      <c r="C241" s="10"/>
      <c r="D241" s="75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>
      <c r="A242" s="61"/>
      <c r="B242" s="61"/>
      <c r="C242" s="10"/>
      <c r="D242" s="75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>
      <c r="A243" s="61"/>
      <c r="B243" s="61"/>
      <c r="C243" s="10"/>
      <c r="D243" s="75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>
      <c r="A244" s="61"/>
      <c r="B244" s="61"/>
      <c r="C244" s="10"/>
      <c r="D244" s="75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>
      <c r="A245" s="61"/>
      <c r="B245" s="61"/>
      <c r="C245" s="10"/>
      <c r="D245" s="75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>
      <c r="A246" s="61"/>
      <c r="B246" s="61"/>
      <c r="C246" s="10"/>
      <c r="D246" s="75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>
      <c r="A247" s="61"/>
      <c r="B247" s="61"/>
      <c r="C247" s="10"/>
      <c r="D247" s="75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>
      <c r="A248" s="61"/>
      <c r="B248" s="61"/>
      <c r="C248" s="10"/>
      <c r="D248" s="75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>
      <c r="A249" s="61"/>
      <c r="B249" s="61"/>
      <c r="C249" s="10"/>
      <c r="D249" s="75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>
      <c r="A250" s="61"/>
      <c r="B250" s="61"/>
      <c r="C250" s="10"/>
      <c r="D250" s="75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>
      <c r="A251" s="61"/>
      <c r="B251" s="61"/>
      <c r="C251" s="10"/>
      <c r="D251" s="75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>
      <c r="A252" s="61"/>
      <c r="B252" s="61"/>
      <c r="C252" s="10"/>
      <c r="D252" s="75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>
      <c r="A253" s="61"/>
      <c r="B253" s="61"/>
      <c r="C253" s="10"/>
      <c r="D253" s="75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>
      <c r="A254" s="61"/>
      <c r="B254" s="61"/>
      <c r="C254" s="10"/>
      <c r="D254" s="75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>
      <c r="A255" s="61"/>
      <c r="B255" s="61"/>
      <c r="C255" s="10"/>
      <c r="D255" s="75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>
      <c r="A256" s="61"/>
      <c r="B256" s="61"/>
      <c r="C256" s="10"/>
      <c r="D256" s="75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>
      <c r="A257" s="61"/>
      <c r="B257" s="61"/>
      <c r="C257" s="10"/>
      <c r="D257" s="75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>
      <c r="A258" s="61"/>
      <c r="B258" s="61"/>
      <c r="C258" s="10"/>
      <c r="D258" s="75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>
      <c r="A259" s="61"/>
      <c r="B259" s="61"/>
      <c r="C259" s="10"/>
      <c r="D259" s="75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>
      <c r="A260" s="61"/>
      <c r="B260" s="61"/>
      <c r="C260" s="10"/>
      <c r="D260" s="75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>
      <c r="A261" s="61"/>
      <c r="B261" s="61"/>
      <c r="C261" s="10"/>
      <c r="D261" s="75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>
      <c r="A262" s="61"/>
      <c r="B262" s="61"/>
      <c r="C262" s="10"/>
      <c r="D262" s="75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>
      <c r="A263" s="61"/>
      <c r="B263" s="61"/>
      <c r="C263" s="10"/>
      <c r="D263" s="75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>
      <c r="A264" s="61"/>
      <c r="B264" s="61"/>
      <c r="C264" s="10"/>
      <c r="D264" s="75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>
      <c r="A265" s="61"/>
      <c r="B265" s="61"/>
      <c r="C265" s="10"/>
      <c r="D265" s="75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>
      <c r="A266" s="61"/>
      <c r="B266" s="61"/>
      <c r="C266" s="10"/>
      <c r="D266" s="75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>
      <c r="A267" s="61"/>
      <c r="B267" s="61"/>
      <c r="C267" s="10"/>
      <c r="D267" s="75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>
      <c r="A268" s="61"/>
      <c r="B268" s="61"/>
      <c r="C268" s="10"/>
      <c r="D268" s="75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>
      <c r="A269" s="61"/>
      <c r="B269" s="61"/>
      <c r="C269" s="10"/>
      <c r="D269" s="75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>
      <c r="A270" s="61"/>
      <c r="B270" s="61"/>
      <c r="C270" s="10"/>
      <c r="D270" s="75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>
      <c r="A271" s="61"/>
      <c r="B271" s="61"/>
      <c r="C271" s="10"/>
      <c r="D271" s="75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>
      <c r="A272" s="61"/>
      <c r="B272" s="61"/>
      <c r="C272" s="10"/>
      <c r="D272" s="75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>
      <c r="A273" s="61"/>
      <c r="B273" s="61"/>
      <c r="C273" s="10"/>
      <c r="D273" s="75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>
      <c r="A274" s="61"/>
      <c r="B274" s="61"/>
      <c r="C274" s="10"/>
      <c r="D274" s="75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>
      <c r="A275" s="61"/>
      <c r="B275" s="61"/>
      <c r="C275" s="10"/>
      <c r="D275" s="75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>
      <c r="A276" s="61"/>
      <c r="B276" s="61"/>
      <c r="C276" s="10"/>
      <c r="D276" s="75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>
      <c r="A277" s="61"/>
      <c r="B277" s="61"/>
      <c r="C277" s="10"/>
      <c r="D277" s="75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>
      <c r="A278" s="61"/>
      <c r="B278" s="61"/>
      <c r="C278" s="10"/>
      <c r="D278" s="75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>
      <c r="A279" s="61"/>
      <c r="B279" s="61"/>
      <c r="C279" s="10"/>
      <c r="D279" s="75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>
      <c r="A280" s="61"/>
      <c r="B280" s="61"/>
      <c r="C280" s="10"/>
      <c r="D280" s="75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>
      <c r="A281" s="61"/>
      <c r="B281" s="61"/>
      <c r="C281" s="10"/>
      <c r="D281" s="75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>
      <c r="A282" s="61"/>
      <c r="B282" s="61"/>
      <c r="C282" s="10"/>
      <c r="D282" s="75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>
      <c r="A283" s="61"/>
      <c r="B283" s="61"/>
      <c r="C283" s="10"/>
      <c r="D283" s="75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>
      <c r="A284" s="61"/>
      <c r="B284" s="61"/>
      <c r="C284" s="10"/>
      <c r="D284" s="75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>
      <c r="A285" s="61"/>
      <c r="B285" s="61"/>
      <c r="C285" s="10"/>
      <c r="D285" s="75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>
      <c r="A286" s="61"/>
      <c r="B286" s="61"/>
      <c r="C286" s="10"/>
      <c r="D286" s="75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>
      <c r="A287" s="61"/>
      <c r="B287" s="61"/>
      <c r="C287" s="10"/>
      <c r="D287" s="75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>
      <c r="A288" s="61"/>
      <c r="B288" s="61"/>
      <c r="C288" s="10"/>
      <c r="D288" s="75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>
      <c r="A289" s="61"/>
      <c r="B289" s="61"/>
      <c r="C289" s="10"/>
      <c r="D289" s="75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>
      <c r="A290" s="61"/>
      <c r="B290" s="61"/>
      <c r="C290" s="10"/>
      <c r="D290" s="75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>
      <c r="A291" s="61"/>
      <c r="B291" s="61"/>
      <c r="C291" s="10"/>
      <c r="D291" s="75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>
      <c r="A292" s="61"/>
      <c r="B292" s="61"/>
      <c r="C292" s="10"/>
      <c r="D292" s="75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>
      <c r="A293" s="61"/>
      <c r="B293" s="61"/>
      <c r="C293" s="10"/>
      <c r="D293" s="75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>
      <c r="A294" s="61"/>
      <c r="B294" s="61"/>
      <c r="C294" s="10"/>
      <c r="D294" s="75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>
      <c r="A295" s="61"/>
      <c r="B295" s="61"/>
      <c r="C295" s="10"/>
      <c r="D295" s="75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>
      <c r="A296" s="61"/>
      <c r="B296" s="61"/>
      <c r="C296" s="10"/>
      <c r="D296" s="75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>
      <c r="A297" s="61"/>
      <c r="B297" s="61"/>
      <c r="C297" s="10"/>
      <c r="D297" s="75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>
      <c r="A298" s="61"/>
      <c r="B298" s="61"/>
      <c r="C298" s="10"/>
      <c r="D298" s="75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>
      <c r="A299" s="61"/>
      <c r="B299" s="61"/>
      <c r="C299" s="10"/>
      <c r="D299" s="75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>
      <c r="A300" s="61"/>
      <c r="B300" s="61"/>
      <c r="C300" s="10"/>
      <c r="D300" s="75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>
      <c r="A301" s="61"/>
      <c r="B301" s="61"/>
      <c r="C301" s="10"/>
      <c r="D301" s="75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>
      <c r="A302" s="61"/>
      <c r="B302" s="61"/>
      <c r="C302" s="10"/>
      <c r="D302" s="75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>
      <c r="A303" s="61"/>
      <c r="B303" s="61"/>
      <c r="C303" s="10"/>
      <c r="D303" s="75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>
      <c r="A304" s="61"/>
      <c r="B304" s="61"/>
      <c r="C304" s="10"/>
      <c r="D304" s="75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>
      <c r="A305" s="61"/>
      <c r="B305" s="61"/>
      <c r="C305" s="10"/>
      <c r="D305" s="75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>
      <c r="A306" s="61"/>
      <c r="B306" s="61"/>
      <c r="C306" s="10"/>
      <c r="D306" s="75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>
      <c r="A307" s="61"/>
      <c r="B307" s="61"/>
      <c r="C307" s="10"/>
      <c r="D307" s="75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>
      <c r="A308" s="61"/>
      <c r="B308" s="61"/>
      <c r="C308" s="10"/>
      <c r="D308" s="75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>
      <c r="A309" s="61"/>
      <c r="B309" s="61"/>
      <c r="C309" s="10"/>
      <c r="D309" s="75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>
      <c r="A310" s="61"/>
      <c r="B310" s="61"/>
      <c r="C310" s="10"/>
      <c r="D310" s="75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>
      <c r="A311" s="61"/>
      <c r="B311" s="61"/>
      <c r="C311" s="10"/>
      <c r="D311" s="75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>
      <c r="A312" s="61"/>
      <c r="B312" s="61"/>
      <c r="C312" s="10"/>
      <c r="D312" s="75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>
      <c r="A313" s="61"/>
      <c r="B313" s="61"/>
      <c r="C313" s="10"/>
      <c r="D313" s="75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>
      <c r="A314" s="61"/>
      <c r="B314" s="61"/>
      <c r="C314" s="10"/>
      <c r="D314" s="75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>
      <c r="A315" s="61"/>
      <c r="B315" s="61"/>
      <c r="C315" s="10"/>
      <c r="D315" s="75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>
      <c r="A316" s="61"/>
      <c r="B316" s="61"/>
      <c r="C316" s="10"/>
      <c r="D316" s="75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>
      <c r="A317" s="61"/>
      <c r="B317" s="61"/>
      <c r="C317" s="10"/>
      <c r="D317" s="75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>
      <c r="A318" s="61"/>
      <c r="B318" s="61"/>
      <c r="C318" s="10"/>
      <c r="D318" s="75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>
      <c r="A319" s="61"/>
      <c r="B319" s="61"/>
      <c r="C319" s="10"/>
      <c r="D319" s="75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>
      <c r="A320" s="61"/>
      <c r="B320" s="61"/>
      <c r="C320" s="10"/>
      <c r="D320" s="75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>
      <c r="A321" s="61"/>
      <c r="B321" s="61"/>
      <c r="C321" s="10"/>
      <c r="D321" s="75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>
      <c r="A322" s="61"/>
      <c r="B322" s="61"/>
      <c r="C322" s="10"/>
      <c r="D322" s="75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>
      <c r="A323" s="61"/>
      <c r="B323" s="61"/>
      <c r="C323" s="10"/>
      <c r="D323" s="75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>
      <c r="A324" s="61"/>
      <c r="B324" s="61"/>
      <c r="C324" s="10"/>
      <c r="D324" s="75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>
      <c r="A325" s="61"/>
      <c r="B325" s="61"/>
      <c r="C325" s="10"/>
      <c r="D325" s="75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>
      <c r="A326" s="61"/>
      <c r="B326" s="61"/>
      <c r="C326" s="10"/>
      <c r="D326" s="75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>
      <c r="A327" s="61"/>
      <c r="B327" s="61"/>
      <c r="C327" s="10"/>
      <c r="D327" s="75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>
      <c r="A328" s="61"/>
      <c r="B328" s="61"/>
      <c r="C328" s="10"/>
      <c r="D328" s="75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>
      <c r="A329" s="61"/>
      <c r="B329" s="61"/>
      <c r="C329" s="10"/>
      <c r="D329" s="75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>
      <c r="A330" s="61"/>
      <c r="B330" s="61"/>
      <c r="C330" s="10"/>
      <c r="D330" s="75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>
      <c r="A331" s="61"/>
      <c r="B331" s="61"/>
      <c r="C331" s="10"/>
      <c r="D331" s="75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>
      <c r="A332" s="61"/>
      <c r="B332" s="61"/>
      <c r="C332" s="10"/>
      <c r="D332" s="75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>
      <c r="A333" s="61"/>
      <c r="B333" s="61"/>
      <c r="C333" s="10"/>
      <c r="D333" s="75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>
      <c r="A334" s="61"/>
      <c r="B334" s="61"/>
      <c r="C334" s="10"/>
      <c r="D334" s="75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>
      <c r="A335" s="61"/>
      <c r="B335" s="61"/>
      <c r="C335" s="10"/>
      <c r="D335" s="75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>
      <c r="A336" s="61"/>
      <c r="B336" s="61"/>
      <c r="C336" s="10"/>
      <c r="D336" s="75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>
      <c r="A337" s="61"/>
      <c r="B337" s="61"/>
      <c r="C337" s="10"/>
      <c r="D337" s="75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>
      <c r="A338" s="61"/>
      <c r="B338" s="61"/>
      <c r="C338" s="10"/>
      <c r="D338" s="75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>
      <c r="A339" s="61"/>
      <c r="B339" s="61"/>
      <c r="C339" s="10"/>
      <c r="D339" s="75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>
      <c r="A340" s="61"/>
      <c r="B340" s="61"/>
      <c r="C340" s="10"/>
      <c r="D340" s="75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>
      <c r="A341" s="61"/>
      <c r="B341" s="61"/>
      <c r="C341" s="10"/>
      <c r="D341" s="75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>
      <c r="A342" s="61"/>
      <c r="B342" s="61"/>
      <c r="C342" s="10"/>
      <c r="D342" s="75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>
      <c r="A343" s="61"/>
      <c r="B343" s="61"/>
      <c r="C343" s="10"/>
      <c r="D343" s="75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>
      <c r="A344" s="61"/>
      <c r="B344" s="61"/>
      <c r="C344" s="10"/>
      <c r="D344" s="75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>
      <c r="A345" s="61"/>
      <c r="B345" s="61"/>
      <c r="C345" s="10"/>
      <c r="D345" s="75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>
      <c r="A346" s="61"/>
      <c r="B346" s="61"/>
      <c r="C346" s="10"/>
      <c r="D346" s="75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>
      <c r="A347" s="61"/>
      <c r="B347" s="61"/>
      <c r="C347" s="10"/>
      <c r="D347" s="75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>
      <c r="A348" s="61"/>
      <c r="B348" s="61"/>
      <c r="C348" s="10"/>
      <c r="D348" s="75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>
      <c r="A349" s="61"/>
      <c r="B349" s="61"/>
      <c r="C349" s="10"/>
      <c r="D349" s="75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>
      <c r="A350" s="61"/>
      <c r="B350" s="61"/>
      <c r="C350" s="10"/>
      <c r="D350" s="75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>
      <c r="A351" s="61"/>
      <c r="B351" s="61"/>
      <c r="C351" s="10"/>
      <c r="D351" s="75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>
      <c r="A352" s="61"/>
      <c r="B352" s="61"/>
      <c r="C352" s="10"/>
      <c r="D352" s="75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>
      <c r="A353" s="61"/>
      <c r="B353" s="61"/>
      <c r="C353" s="10"/>
      <c r="D353" s="75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>
      <c r="A354" s="61"/>
      <c r="B354" s="61"/>
      <c r="C354" s="10"/>
      <c r="D354" s="75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>
      <c r="A355" s="61"/>
      <c r="B355" s="61"/>
      <c r="C355" s="10"/>
      <c r="D355" s="75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>
      <c r="A356" s="61"/>
      <c r="B356" s="61"/>
      <c r="C356" s="10"/>
      <c r="D356" s="75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>
      <c r="A357" s="61"/>
      <c r="B357" s="61"/>
      <c r="C357" s="10"/>
      <c r="D357" s="75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>
      <c r="A358" s="61"/>
      <c r="B358" s="61"/>
      <c r="C358" s="10"/>
      <c r="D358" s="75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>
      <c r="A359" s="61"/>
      <c r="B359" s="61"/>
      <c r="C359" s="10"/>
      <c r="D359" s="75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>
      <c r="A360" s="61"/>
      <c r="B360" s="61"/>
      <c r="C360" s="10"/>
      <c r="D360" s="75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>
      <c r="A361" s="61"/>
      <c r="B361" s="61"/>
      <c r="C361" s="10"/>
      <c r="D361" s="75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>
      <c r="A362" s="61"/>
      <c r="B362" s="61"/>
      <c r="C362" s="10"/>
      <c r="D362" s="75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>
      <c r="A363" s="61"/>
      <c r="B363" s="61"/>
      <c r="C363" s="10"/>
      <c r="D363" s="75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>
      <c r="A364" s="61"/>
      <c r="B364" s="61"/>
      <c r="C364" s="10"/>
      <c r="D364" s="75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>
      <c r="A365" s="61"/>
      <c r="B365" s="61"/>
      <c r="C365" s="10"/>
      <c r="D365" s="75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>
      <c r="A366" s="61"/>
      <c r="B366" s="61"/>
      <c r="C366" s="10"/>
      <c r="D366" s="75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>
      <c r="A367" s="61"/>
      <c r="B367" s="61"/>
      <c r="C367" s="10"/>
      <c r="D367" s="75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>
      <c r="A368" s="61"/>
      <c r="B368" s="61"/>
      <c r="C368" s="10"/>
      <c r="D368" s="75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>
      <c r="A369" s="61"/>
      <c r="B369" s="61"/>
      <c r="C369" s="10"/>
      <c r="D369" s="75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>
      <c r="A370" s="61"/>
      <c r="B370" s="61"/>
      <c r="C370" s="10"/>
      <c r="D370" s="75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>
      <c r="A371" s="61"/>
      <c r="B371" s="61"/>
      <c r="C371" s="10"/>
      <c r="D371" s="75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>
      <c r="A372" s="61"/>
      <c r="B372" s="61"/>
      <c r="C372" s="10"/>
      <c r="D372" s="75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>
      <c r="A373" s="61"/>
      <c r="B373" s="61"/>
      <c r="C373" s="10"/>
      <c r="D373" s="75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>
      <c r="A374" s="61"/>
      <c r="B374" s="61"/>
      <c r="C374" s="10"/>
      <c r="D374" s="75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>
      <c r="A375" s="61"/>
      <c r="B375" s="61"/>
      <c r="C375" s="10"/>
      <c r="D375" s="75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>
      <c r="A376" s="61"/>
      <c r="B376" s="61"/>
      <c r="C376" s="10"/>
      <c r="D376" s="75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>
      <c r="A377" s="61"/>
      <c r="B377" s="61"/>
      <c r="C377" s="10"/>
      <c r="D377" s="75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>
      <c r="A378" s="61"/>
      <c r="B378" s="61"/>
      <c r="C378" s="10"/>
      <c r="D378" s="75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>
      <c r="A379" s="61"/>
      <c r="B379" s="61"/>
      <c r="C379" s="10"/>
      <c r="D379" s="75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>
      <c r="A380" s="61"/>
      <c r="B380" s="61"/>
      <c r="C380" s="10"/>
      <c r="D380" s="75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>
      <c r="A381" s="61"/>
      <c r="B381" s="61"/>
      <c r="C381" s="10"/>
      <c r="D381" s="75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>
      <c r="A382" s="61"/>
      <c r="B382" s="61"/>
      <c r="C382" s="10"/>
      <c r="D382" s="75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>
      <c r="A383" s="61"/>
      <c r="B383" s="61"/>
      <c r="C383" s="10"/>
      <c r="D383" s="75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>
      <c r="A384" s="61"/>
      <c r="B384" s="61"/>
      <c r="C384" s="10"/>
      <c r="D384" s="75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>
      <c r="A385" s="61"/>
      <c r="B385" s="61"/>
      <c r="C385" s="10"/>
      <c r="D385" s="75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>
      <c r="A386" s="61"/>
      <c r="B386" s="61"/>
      <c r="C386" s="10"/>
      <c r="D386" s="75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>
      <c r="A387" s="61"/>
      <c r="B387" s="61"/>
      <c r="C387" s="10"/>
      <c r="D387" s="75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>
      <c r="A388" s="61"/>
      <c r="B388" s="61"/>
      <c r="C388" s="10"/>
      <c r="D388" s="75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>
      <c r="A389" s="61"/>
      <c r="B389" s="61"/>
      <c r="C389" s="10"/>
      <c r="D389" s="75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>
      <c r="A390" s="61"/>
      <c r="B390" s="61"/>
      <c r="C390" s="10"/>
      <c r="D390" s="75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>
      <c r="A391" s="61"/>
      <c r="B391" s="61"/>
      <c r="C391" s="10"/>
      <c r="D391" s="75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>
      <c r="A392" s="61"/>
      <c r="B392" s="61"/>
      <c r="C392" s="10"/>
      <c r="D392" s="75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>
      <c r="A393" s="61"/>
      <c r="B393" s="61"/>
      <c r="C393" s="10"/>
      <c r="D393" s="75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>
      <c r="A394" s="61"/>
      <c r="B394" s="61"/>
      <c r="C394" s="10"/>
      <c r="D394" s="75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>
      <c r="A395" s="61"/>
      <c r="B395" s="61"/>
      <c r="C395" s="10"/>
      <c r="D395" s="75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>
      <c r="A396" s="61"/>
      <c r="B396" s="61"/>
      <c r="C396" s="10"/>
      <c r="D396" s="75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>
      <c r="A397" s="61"/>
      <c r="B397" s="61"/>
      <c r="C397" s="10"/>
      <c r="D397" s="75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>
      <c r="A398" s="61"/>
      <c r="B398" s="61"/>
      <c r="C398" s="10"/>
      <c r="D398" s="75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>
      <c r="A399" s="61"/>
      <c r="B399" s="61"/>
      <c r="C399" s="10"/>
      <c r="D399" s="75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>
      <c r="A400" s="61"/>
      <c r="B400" s="61"/>
      <c r="C400" s="10"/>
      <c r="D400" s="75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>
      <c r="A401" s="61"/>
      <c r="B401" s="61"/>
      <c r="C401" s="10"/>
      <c r="D401" s="75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>
      <c r="A402" s="61"/>
      <c r="B402" s="61"/>
      <c r="C402" s="10"/>
      <c r="D402" s="75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>
      <c r="A403" s="61"/>
      <c r="B403" s="61"/>
      <c r="C403" s="10"/>
      <c r="D403" s="75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>
      <c r="A404" s="61"/>
      <c r="B404" s="61"/>
      <c r="C404" s="10"/>
      <c r="D404" s="75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>
      <c r="A405" s="61"/>
      <c r="B405" s="61"/>
      <c r="C405" s="10"/>
      <c r="D405" s="75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>
      <c r="A406" s="61"/>
      <c r="B406" s="61"/>
      <c r="C406" s="10"/>
      <c r="D406" s="75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>
      <c r="A407" s="61"/>
      <c r="B407" s="61"/>
      <c r="C407" s="10"/>
      <c r="D407" s="75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>
      <c r="A408" s="61"/>
      <c r="B408" s="61"/>
      <c r="C408" s="10"/>
      <c r="D408" s="75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>
      <c r="A409" s="61"/>
      <c r="B409" s="61"/>
      <c r="C409" s="10"/>
      <c r="D409" s="75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>
      <c r="A410" s="61"/>
      <c r="B410" s="61"/>
      <c r="C410" s="10"/>
      <c r="D410" s="75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>
      <c r="A411" s="61"/>
      <c r="B411" s="61"/>
      <c r="C411" s="10"/>
      <c r="D411" s="75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>
      <c r="A412" s="61"/>
      <c r="B412" s="61"/>
      <c r="C412" s="10"/>
      <c r="D412" s="75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>
      <c r="A413" s="61"/>
      <c r="B413" s="61"/>
      <c r="C413" s="10"/>
      <c r="D413" s="75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>
      <c r="A414" s="61"/>
      <c r="B414" s="61"/>
      <c r="C414" s="10"/>
      <c r="D414" s="75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>
      <c r="A415" s="61"/>
      <c r="B415" s="61"/>
      <c r="C415" s="10"/>
      <c r="D415" s="75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>
      <c r="A416" s="61"/>
      <c r="B416" s="61"/>
      <c r="C416" s="10"/>
      <c r="D416" s="75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>
      <c r="A417" s="61"/>
      <c r="B417" s="61"/>
      <c r="C417" s="10"/>
      <c r="D417" s="75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>
      <c r="A418" s="61"/>
      <c r="B418" s="61"/>
      <c r="C418" s="10"/>
      <c r="D418" s="75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>
      <c r="A419" s="61"/>
      <c r="B419" s="61"/>
      <c r="C419" s="10"/>
      <c r="D419" s="75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>
      <c r="A420" s="61"/>
      <c r="B420" s="61"/>
      <c r="C420" s="10"/>
      <c r="D420" s="75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>
      <c r="A421" s="61"/>
      <c r="B421" s="61"/>
      <c r="C421" s="10"/>
      <c r="D421" s="75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>
      <c r="A422" s="61"/>
      <c r="B422" s="61"/>
      <c r="C422" s="10"/>
      <c r="D422" s="75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>
      <c r="A423" s="61"/>
      <c r="B423" s="61"/>
      <c r="C423" s="10"/>
      <c r="D423" s="75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>
      <c r="A424" s="61"/>
      <c r="B424" s="61"/>
      <c r="C424" s="10"/>
      <c r="D424" s="75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>
      <c r="A425" s="61"/>
      <c r="B425" s="61"/>
      <c r="C425" s="10"/>
      <c r="D425" s="75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>
      <c r="A426" s="61"/>
      <c r="B426" s="61"/>
      <c r="C426" s="10"/>
      <c r="D426" s="75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>
      <c r="A427" s="61"/>
      <c r="B427" s="61"/>
      <c r="C427" s="10"/>
      <c r="D427" s="75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>
      <c r="A428" s="61"/>
      <c r="B428" s="61"/>
      <c r="C428" s="10"/>
      <c r="D428" s="75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>
      <c r="A429" s="61"/>
      <c r="B429" s="61"/>
      <c r="C429" s="10"/>
      <c r="D429" s="75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>
      <c r="A430" s="61"/>
      <c r="B430" s="61"/>
      <c r="C430" s="10"/>
      <c r="D430" s="75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>
      <c r="A431" s="61"/>
      <c r="B431" s="61"/>
      <c r="C431" s="10"/>
      <c r="D431" s="75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>
      <c r="A432" s="61"/>
      <c r="B432" s="61"/>
      <c r="C432" s="10"/>
      <c r="D432" s="75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>
      <c r="A433" s="61"/>
      <c r="B433" s="61"/>
      <c r="C433" s="10"/>
      <c r="D433" s="75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>
      <c r="A434" s="61"/>
      <c r="B434" s="61"/>
      <c r="C434" s="10"/>
      <c r="D434" s="75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>
      <c r="A435" s="61"/>
      <c r="B435" s="61"/>
      <c r="C435" s="10"/>
      <c r="D435" s="75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>
      <c r="A436" s="61"/>
      <c r="B436" s="61"/>
      <c r="C436" s="10"/>
      <c r="D436" s="75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>
      <c r="A437" s="61"/>
      <c r="B437" s="61"/>
      <c r="C437" s="10"/>
      <c r="D437" s="75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>
      <c r="A438" s="61"/>
      <c r="B438" s="61"/>
      <c r="C438" s="10"/>
      <c r="D438" s="75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>
      <c r="A439" s="61"/>
      <c r="B439" s="61"/>
      <c r="C439" s="10"/>
      <c r="D439" s="75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>
      <c r="A440" s="61"/>
      <c r="B440" s="61"/>
      <c r="C440" s="10"/>
      <c r="D440" s="75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>
      <c r="A441" s="61"/>
      <c r="B441" s="61"/>
      <c r="C441" s="10"/>
      <c r="D441" s="75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>
      <c r="A442" s="61"/>
      <c r="B442" s="61"/>
      <c r="C442" s="10"/>
      <c r="D442" s="75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>
      <c r="A443" s="61"/>
      <c r="B443" s="61"/>
      <c r="C443" s="10"/>
      <c r="D443" s="75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>
      <c r="A444" s="61"/>
      <c r="B444" s="61"/>
      <c r="C444" s="10"/>
      <c r="D444" s="75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>
      <c r="A445" s="61"/>
      <c r="B445" s="61"/>
      <c r="C445" s="10"/>
      <c r="D445" s="75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>
      <c r="A446" s="61"/>
      <c r="B446" s="61"/>
      <c r="C446" s="10"/>
      <c r="D446" s="75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>
      <c r="A447" s="61"/>
      <c r="B447" s="61"/>
      <c r="C447" s="10"/>
      <c r="D447" s="75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>
      <c r="A448" s="61"/>
      <c r="B448" s="61"/>
      <c r="C448" s="10"/>
      <c r="D448" s="75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>
      <c r="A449" s="61"/>
      <c r="B449" s="61"/>
      <c r="C449" s="10"/>
      <c r="D449" s="75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>
      <c r="A450" s="61"/>
      <c r="B450" s="61"/>
      <c r="C450" s="10"/>
      <c r="D450" s="75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>
      <c r="A451" s="61"/>
      <c r="B451" s="61"/>
      <c r="C451" s="10"/>
      <c r="D451" s="75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>
      <c r="A452" s="61"/>
      <c r="B452" s="61"/>
      <c r="C452" s="10"/>
      <c r="D452" s="75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>
      <c r="A453" s="61"/>
      <c r="B453" s="61"/>
      <c r="C453" s="10"/>
      <c r="D453" s="75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>
      <c r="A454" s="61"/>
      <c r="B454" s="61"/>
      <c r="C454" s="10"/>
      <c r="D454" s="75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>
      <c r="A455" s="61"/>
      <c r="B455" s="61"/>
      <c r="C455" s="10"/>
      <c r="D455" s="75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>
      <c r="A456" s="61"/>
      <c r="B456" s="61"/>
      <c r="C456" s="10"/>
      <c r="D456" s="75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>
      <c r="A457" s="61"/>
      <c r="B457" s="61"/>
      <c r="C457" s="10"/>
      <c r="D457" s="75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>
      <c r="A458" s="61"/>
      <c r="B458" s="61"/>
      <c r="C458" s="10"/>
      <c r="D458" s="75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>
      <c r="A459" s="61"/>
      <c r="B459" s="61"/>
      <c r="C459" s="10"/>
      <c r="D459" s="75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>
      <c r="A460" s="61"/>
      <c r="B460" s="61"/>
      <c r="C460" s="10"/>
      <c r="D460" s="75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>
      <c r="A461" s="61"/>
      <c r="B461" s="61"/>
      <c r="C461" s="10"/>
      <c r="D461" s="75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>
      <c r="A462" s="61"/>
      <c r="B462" s="61"/>
      <c r="C462" s="10"/>
      <c r="D462" s="75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>
      <c r="A463" s="61"/>
      <c r="B463" s="61"/>
      <c r="C463" s="10"/>
      <c r="D463" s="75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>
      <c r="A464" s="61"/>
      <c r="B464" s="61"/>
      <c r="C464" s="10"/>
      <c r="D464" s="75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>
      <c r="A465" s="61"/>
      <c r="B465" s="61"/>
      <c r="C465" s="10"/>
      <c r="D465" s="75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>
      <c r="A466" s="61"/>
      <c r="B466" s="61"/>
      <c r="C466" s="10"/>
      <c r="D466" s="75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>
      <c r="A467" s="61"/>
      <c r="B467" s="61"/>
      <c r="C467" s="10"/>
      <c r="D467" s="75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>
      <c r="A468" s="61"/>
      <c r="B468" s="61"/>
      <c r="C468" s="10"/>
      <c r="D468" s="75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>
      <c r="A469" s="61"/>
      <c r="B469" s="61"/>
      <c r="C469" s="10"/>
      <c r="D469" s="75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>
      <c r="A470" s="61"/>
      <c r="B470" s="61"/>
      <c r="C470" s="10"/>
      <c r="D470" s="75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>
      <c r="A471" s="61"/>
      <c r="B471" s="61"/>
      <c r="C471" s="10"/>
      <c r="D471" s="75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>
      <c r="A472" s="61"/>
      <c r="B472" s="61"/>
      <c r="C472" s="10"/>
      <c r="D472" s="75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>
      <c r="A473" s="61"/>
      <c r="B473" s="61"/>
      <c r="C473" s="10"/>
      <c r="D473" s="75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>
      <c r="A474" s="61"/>
      <c r="B474" s="61"/>
      <c r="C474" s="10"/>
      <c r="D474" s="75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>
      <c r="A475" s="61"/>
      <c r="B475" s="61"/>
      <c r="C475" s="10"/>
      <c r="D475" s="75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>
      <c r="A476" s="61"/>
      <c r="B476" s="61"/>
      <c r="C476" s="10"/>
      <c r="D476" s="75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>
      <c r="A477" s="61"/>
      <c r="B477" s="61"/>
      <c r="C477" s="10"/>
      <c r="D477" s="75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>
      <c r="A478" s="61"/>
      <c r="B478" s="61"/>
      <c r="C478" s="10"/>
      <c r="D478" s="75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>
      <c r="A479" s="61"/>
      <c r="B479" s="61"/>
      <c r="C479" s="10"/>
      <c r="D479" s="75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>
      <c r="A480" s="61"/>
      <c r="B480" s="61"/>
      <c r="C480" s="10"/>
      <c r="D480" s="75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>
      <c r="A481" s="61"/>
      <c r="B481" s="61"/>
      <c r="C481" s="10"/>
      <c r="D481" s="75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>
      <c r="A482" s="61"/>
      <c r="B482" s="61"/>
      <c r="C482" s="10"/>
      <c r="D482" s="75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>
      <c r="A483" s="61"/>
      <c r="B483" s="61"/>
      <c r="C483" s="10"/>
      <c r="D483" s="75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>
      <c r="A484" s="61"/>
      <c r="B484" s="61"/>
      <c r="C484" s="10"/>
      <c r="D484" s="75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>
      <c r="A485" s="61"/>
      <c r="B485" s="61"/>
      <c r="C485" s="10"/>
      <c r="D485" s="75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>
      <c r="A486" s="61"/>
      <c r="B486" s="61"/>
      <c r="C486" s="10"/>
      <c r="D486" s="75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>
      <c r="A487" s="61"/>
      <c r="B487" s="61"/>
      <c r="C487" s="10"/>
      <c r="D487" s="75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>
      <c r="A488" s="61"/>
      <c r="B488" s="61"/>
      <c r="C488" s="10"/>
      <c r="D488" s="75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>
      <c r="A489" s="61"/>
      <c r="B489" s="61"/>
      <c r="C489" s="10"/>
      <c r="D489" s="75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>
      <c r="A490" s="61"/>
      <c r="B490" s="61"/>
      <c r="C490" s="10"/>
      <c r="D490" s="75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>
      <c r="A491" s="61"/>
      <c r="B491" s="61"/>
      <c r="C491" s="10"/>
      <c r="D491" s="75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>
      <c r="A492" s="61"/>
      <c r="B492" s="61"/>
      <c r="C492" s="10"/>
      <c r="D492" s="75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>
      <c r="A493" s="61"/>
      <c r="B493" s="61"/>
      <c r="C493" s="10"/>
      <c r="D493" s="75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>
      <c r="A494" s="61"/>
      <c r="B494" s="61"/>
      <c r="C494" s="10"/>
      <c r="D494" s="75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>
      <c r="A495" s="61"/>
      <c r="B495" s="61"/>
      <c r="C495" s="10"/>
      <c r="D495" s="75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>
      <c r="A496" s="61"/>
      <c r="B496" s="61"/>
      <c r="C496" s="10"/>
      <c r="D496" s="75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>
      <c r="A497" s="61"/>
      <c r="B497" s="61"/>
      <c r="C497" s="10"/>
      <c r="D497" s="75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>
      <c r="A498" s="61"/>
      <c r="B498" s="61"/>
      <c r="C498" s="10"/>
      <c r="D498" s="75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>
      <c r="A499" s="61"/>
      <c r="B499" s="61"/>
      <c r="C499" s="10"/>
      <c r="D499" s="75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>
      <c r="A500" s="61"/>
      <c r="B500" s="61"/>
      <c r="C500" s="10"/>
      <c r="D500" s="75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>
      <c r="A501" s="61"/>
      <c r="B501" s="61"/>
      <c r="C501" s="10"/>
      <c r="D501" s="75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>
      <c r="A502" s="61"/>
      <c r="B502" s="61"/>
      <c r="C502" s="10"/>
      <c r="D502" s="75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>
      <c r="A503" s="61"/>
      <c r="B503" s="61"/>
      <c r="C503" s="10"/>
      <c r="D503" s="75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>
      <c r="A504" s="61"/>
      <c r="B504" s="61"/>
      <c r="C504" s="10"/>
      <c r="D504" s="75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>
      <c r="A505" s="61"/>
      <c r="B505" s="61"/>
      <c r="C505" s="10"/>
      <c r="D505" s="75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>
      <c r="A506" s="61"/>
      <c r="B506" s="61"/>
      <c r="C506" s="10"/>
      <c r="D506" s="75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>
      <c r="A507" s="61"/>
      <c r="B507" s="61"/>
      <c r="C507" s="10"/>
      <c r="D507" s="75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>
      <c r="A508" s="61"/>
      <c r="B508" s="61"/>
      <c r="C508" s="10"/>
      <c r="D508" s="75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>
      <c r="A509" s="61"/>
      <c r="B509" s="61"/>
      <c r="C509" s="10"/>
      <c r="D509" s="75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>
      <c r="A510" s="61"/>
      <c r="B510" s="61"/>
      <c r="C510" s="10"/>
      <c r="D510" s="75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>
      <c r="A511" s="61"/>
      <c r="B511" s="61"/>
      <c r="C511" s="10"/>
      <c r="D511" s="75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>
      <c r="A512" s="61"/>
      <c r="B512" s="61"/>
      <c r="C512" s="10"/>
      <c r="D512" s="75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>
      <c r="A513" s="61"/>
      <c r="B513" s="61"/>
      <c r="C513" s="10"/>
      <c r="D513" s="75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>
      <c r="A514" s="61"/>
      <c r="B514" s="61"/>
      <c r="C514" s="10"/>
      <c r="D514" s="75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>
      <c r="A515" s="61"/>
      <c r="B515" s="61"/>
      <c r="C515" s="10"/>
      <c r="D515" s="75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>
      <c r="A516" s="61"/>
      <c r="B516" s="61"/>
      <c r="C516" s="10"/>
      <c r="D516" s="75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>
      <c r="A517" s="61"/>
      <c r="B517" s="61"/>
      <c r="C517" s="10"/>
      <c r="D517" s="75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>
      <c r="A518" s="61"/>
      <c r="B518" s="61"/>
      <c r="C518" s="10"/>
      <c r="D518" s="75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>
      <c r="A519" s="61"/>
      <c r="B519" s="61"/>
      <c r="C519" s="10"/>
      <c r="D519" s="75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>
      <c r="A520" s="61"/>
      <c r="B520" s="61"/>
      <c r="C520" s="10"/>
      <c r="D520" s="75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>
      <c r="A521" s="61"/>
      <c r="B521" s="61"/>
      <c r="C521" s="10"/>
      <c r="D521" s="75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>
      <c r="A522" s="61"/>
      <c r="B522" s="61"/>
      <c r="C522" s="10"/>
      <c r="D522" s="75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>
      <c r="A523" s="61"/>
      <c r="B523" s="61"/>
      <c r="C523" s="10"/>
      <c r="D523" s="75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>
      <c r="A524" s="61"/>
      <c r="B524" s="61"/>
      <c r="C524" s="10"/>
      <c r="D524" s="75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>
      <c r="A525" s="61"/>
      <c r="B525" s="61"/>
      <c r="C525" s="10"/>
      <c r="D525" s="75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>
      <c r="A526" s="61"/>
      <c r="B526" s="61"/>
      <c r="C526" s="10"/>
      <c r="D526" s="75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>
      <c r="A527" s="61"/>
      <c r="B527" s="61"/>
      <c r="C527" s="10"/>
      <c r="D527" s="75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>
      <c r="A528" s="61"/>
      <c r="B528" s="61"/>
      <c r="C528" s="10"/>
      <c r="D528" s="75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>
      <c r="A529" s="61"/>
      <c r="B529" s="61"/>
      <c r="C529" s="10"/>
      <c r="D529" s="75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>
      <c r="A530" s="61"/>
      <c r="B530" s="61"/>
      <c r="C530" s="10"/>
      <c r="D530" s="75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>
      <c r="A531" s="61"/>
      <c r="B531" s="61"/>
      <c r="C531" s="10"/>
      <c r="D531" s="75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>
      <c r="A532" s="61"/>
      <c r="B532" s="61"/>
      <c r="C532" s="10"/>
      <c r="D532" s="75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>
      <c r="A533" s="61"/>
      <c r="B533" s="61"/>
      <c r="C533" s="10"/>
      <c r="D533" s="75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>
      <c r="A534" s="61"/>
      <c r="B534" s="61"/>
      <c r="C534" s="10"/>
      <c r="D534" s="75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>
      <c r="A535" s="61"/>
      <c r="B535" s="61"/>
      <c r="C535" s="10"/>
      <c r="D535" s="75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>
      <c r="A536" s="61"/>
      <c r="B536" s="61"/>
      <c r="C536" s="10"/>
      <c r="D536" s="75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>
      <c r="A537" s="61"/>
      <c r="B537" s="61"/>
      <c r="C537" s="10"/>
      <c r="D537" s="75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>
      <c r="A538" s="61"/>
      <c r="B538" s="61"/>
      <c r="C538" s="10"/>
      <c r="D538" s="75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>
      <c r="A539" s="61"/>
      <c r="B539" s="61"/>
      <c r="C539" s="10"/>
      <c r="D539" s="75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>
      <c r="A540" s="61"/>
      <c r="B540" s="61"/>
      <c r="C540" s="10"/>
      <c r="D540" s="75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>
      <c r="A541" s="61"/>
      <c r="B541" s="61"/>
      <c r="C541" s="10"/>
      <c r="D541" s="75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>
      <c r="A542" s="61"/>
      <c r="B542" s="61"/>
      <c r="C542" s="10"/>
      <c r="D542" s="75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>
      <c r="A543" s="61"/>
      <c r="B543" s="61"/>
      <c r="C543" s="10"/>
      <c r="D543" s="75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>
      <c r="A544" s="61"/>
      <c r="B544" s="61"/>
      <c r="C544" s="10"/>
      <c r="D544" s="75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>
      <c r="A545" s="61"/>
      <c r="B545" s="61"/>
      <c r="C545" s="10"/>
      <c r="D545" s="75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>
      <c r="A546" s="61"/>
      <c r="B546" s="61"/>
      <c r="C546" s="10"/>
      <c r="D546" s="75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>
      <c r="A547" s="61"/>
      <c r="B547" s="61"/>
      <c r="C547" s="10"/>
      <c r="D547" s="75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>
      <c r="A548" s="61"/>
      <c r="B548" s="61"/>
      <c r="C548" s="10"/>
      <c r="D548" s="75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>
      <c r="A549" s="61"/>
      <c r="B549" s="61"/>
      <c r="C549" s="10"/>
      <c r="D549" s="75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>
      <c r="A550" s="61"/>
      <c r="B550" s="61"/>
      <c r="C550" s="10"/>
      <c r="D550" s="75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>
      <c r="A551" s="61"/>
      <c r="B551" s="61"/>
      <c r="C551" s="10"/>
      <c r="D551" s="75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>
      <c r="A552" s="61"/>
      <c r="B552" s="61"/>
      <c r="C552" s="10"/>
      <c r="D552" s="75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>
      <c r="A553" s="61"/>
      <c r="B553" s="61"/>
      <c r="C553" s="10"/>
      <c r="D553" s="75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>
      <c r="A554" s="61"/>
      <c r="B554" s="61"/>
      <c r="C554" s="10"/>
      <c r="D554" s="75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>
      <c r="A555" s="61"/>
      <c r="B555" s="61"/>
      <c r="C555" s="10"/>
      <c r="D555" s="75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>
      <c r="A556" s="61"/>
      <c r="B556" s="61"/>
      <c r="C556" s="10"/>
      <c r="D556" s="75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>
      <c r="A557" s="61"/>
      <c r="B557" s="61"/>
      <c r="C557" s="10"/>
      <c r="D557" s="75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>
      <c r="A558" s="61"/>
      <c r="B558" s="61"/>
      <c r="C558" s="10"/>
      <c r="D558" s="75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>
      <c r="A559" s="61"/>
      <c r="B559" s="61"/>
      <c r="C559" s="10"/>
      <c r="D559" s="75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>
      <c r="A560" s="61"/>
      <c r="B560" s="61"/>
      <c r="C560" s="10"/>
      <c r="D560" s="75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>
      <c r="A561" s="61"/>
      <c r="B561" s="61"/>
      <c r="C561" s="10"/>
      <c r="D561" s="75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>
      <c r="A562" s="61"/>
      <c r="B562" s="61"/>
      <c r="C562" s="10"/>
      <c r="D562" s="75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>
      <c r="A563" s="61"/>
      <c r="B563" s="61"/>
      <c r="C563" s="10"/>
      <c r="D563" s="75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>
      <c r="A564" s="61"/>
      <c r="B564" s="61"/>
      <c r="C564" s="10"/>
      <c r="D564" s="75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>
      <c r="A565" s="61"/>
      <c r="B565" s="61"/>
      <c r="C565" s="10"/>
      <c r="D565" s="75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>
      <c r="A566" s="61"/>
      <c r="B566" s="61"/>
      <c r="C566" s="10"/>
      <c r="D566" s="75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>
      <c r="A567" s="61"/>
      <c r="B567" s="61"/>
      <c r="C567" s="10"/>
      <c r="D567" s="75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>
      <c r="A568" s="61"/>
      <c r="B568" s="61"/>
      <c r="C568" s="10"/>
      <c r="D568" s="75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>
      <c r="A569" s="61"/>
      <c r="B569" s="61"/>
      <c r="C569" s="10"/>
      <c r="D569" s="75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>
      <c r="A570" s="61"/>
      <c r="B570" s="61"/>
      <c r="C570" s="10"/>
      <c r="D570" s="75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>
      <c r="A571" s="61"/>
      <c r="B571" s="61"/>
      <c r="C571" s="10"/>
      <c r="D571" s="75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>
      <c r="A572" s="61"/>
      <c r="B572" s="61"/>
      <c r="C572" s="10"/>
      <c r="D572" s="75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>
      <c r="A573" s="61"/>
      <c r="B573" s="61"/>
      <c r="C573" s="10"/>
      <c r="D573" s="75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>
      <c r="A574" s="61"/>
      <c r="B574" s="61"/>
      <c r="C574" s="10"/>
      <c r="D574" s="75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>
      <c r="A575" s="61"/>
      <c r="B575" s="61"/>
      <c r="C575" s="10"/>
      <c r="D575" s="75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>
      <c r="A576" s="61"/>
      <c r="B576" s="61"/>
      <c r="C576" s="10"/>
      <c r="D576" s="75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>
      <c r="A577" s="61"/>
      <c r="B577" s="61"/>
      <c r="C577" s="10"/>
      <c r="D577" s="75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>
      <c r="A578" s="61"/>
      <c r="B578" s="61"/>
      <c r="C578" s="10"/>
      <c r="D578" s="75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>
      <c r="A579" s="61"/>
      <c r="B579" s="61"/>
      <c r="C579" s="10"/>
      <c r="D579" s="75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>
      <c r="A580" s="61"/>
      <c r="B580" s="61"/>
      <c r="C580" s="10"/>
      <c r="D580" s="75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>
      <c r="A581" s="61"/>
      <c r="B581" s="61"/>
      <c r="C581" s="10"/>
      <c r="D581" s="75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>
      <c r="A582" s="61"/>
      <c r="B582" s="61"/>
      <c r="C582" s="10"/>
      <c r="D582" s="75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>
      <c r="A583" s="61"/>
      <c r="B583" s="61"/>
      <c r="C583" s="10"/>
      <c r="D583" s="75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>
      <c r="A584" s="61"/>
      <c r="B584" s="61"/>
      <c r="C584" s="10"/>
      <c r="D584" s="75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>
      <c r="A585" s="61"/>
      <c r="B585" s="61"/>
      <c r="C585" s="10"/>
      <c r="D585" s="75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>
      <c r="A586" s="61"/>
      <c r="B586" s="61"/>
      <c r="C586" s="10"/>
      <c r="D586" s="75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>
      <c r="A587" s="61"/>
      <c r="B587" s="61"/>
      <c r="C587" s="10"/>
      <c r="D587" s="75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>
      <c r="A588" s="61"/>
      <c r="B588" s="61"/>
      <c r="C588" s="10"/>
      <c r="D588" s="75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>
      <c r="A589" s="61"/>
      <c r="B589" s="61"/>
      <c r="C589" s="10"/>
      <c r="D589" s="75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>
      <c r="A590" s="61"/>
      <c r="B590" s="61"/>
      <c r="C590" s="10"/>
      <c r="D590" s="75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>
      <c r="A591" s="61"/>
      <c r="B591" s="61"/>
      <c r="C591" s="10"/>
      <c r="D591" s="75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>
      <c r="A592" s="61"/>
      <c r="B592" s="61"/>
      <c r="C592" s="10"/>
      <c r="D592" s="75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>
      <c r="A593" s="61"/>
      <c r="B593" s="61"/>
      <c r="C593" s="10"/>
      <c r="D593" s="75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>
      <c r="A594" s="61"/>
      <c r="B594" s="61"/>
      <c r="C594" s="10"/>
      <c r="D594" s="75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>
      <c r="A595" s="61"/>
      <c r="B595" s="61"/>
      <c r="C595" s="10"/>
      <c r="D595" s="75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>
      <c r="A596" s="61"/>
      <c r="B596" s="61"/>
      <c r="C596" s="10"/>
      <c r="D596" s="75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>
      <c r="A597" s="61"/>
      <c r="B597" s="61"/>
      <c r="C597" s="10"/>
      <c r="D597" s="75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>
      <c r="A598" s="61"/>
      <c r="B598" s="61"/>
      <c r="C598" s="10"/>
      <c r="D598" s="75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>
      <c r="A599" s="61"/>
      <c r="B599" s="61"/>
      <c r="C599" s="10"/>
      <c r="D599" s="75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>
      <c r="A600" s="61"/>
      <c r="B600" s="61"/>
      <c r="C600" s="10"/>
      <c r="D600" s="75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>
      <c r="A601" s="61"/>
      <c r="B601" s="61"/>
      <c r="C601" s="10"/>
      <c r="D601" s="75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>
      <c r="A602" s="61"/>
      <c r="B602" s="61"/>
      <c r="C602" s="10"/>
      <c r="D602" s="75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>
      <c r="A603" s="61"/>
      <c r="B603" s="61"/>
      <c r="C603" s="10"/>
      <c r="D603" s="75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>
      <c r="A604" s="61"/>
      <c r="B604" s="61"/>
      <c r="C604" s="10"/>
      <c r="D604" s="75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>
      <c r="A605" s="61"/>
      <c r="B605" s="61"/>
      <c r="C605" s="10"/>
      <c r="D605" s="75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>
      <c r="A606" s="61"/>
      <c r="B606" s="61"/>
      <c r="C606" s="10"/>
      <c r="D606" s="75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>
      <c r="A607" s="61"/>
      <c r="B607" s="61"/>
      <c r="C607" s="10"/>
      <c r="D607" s="75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>
      <c r="A608" s="61"/>
      <c r="B608" s="61"/>
      <c r="C608" s="10"/>
      <c r="D608" s="75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>
      <c r="A609" s="61"/>
      <c r="B609" s="61"/>
      <c r="C609" s="10"/>
      <c r="D609" s="75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>
      <c r="A610" s="61"/>
      <c r="B610" s="61"/>
      <c r="C610" s="10"/>
      <c r="D610" s="75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>
      <c r="A611" s="61"/>
      <c r="B611" s="61"/>
      <c r="C611" s="10"/>
      <c r="D611" s="75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>
      <c r="A612" s="61"/>
      <c r="B612" s="61"/>
      <c r="C612" s="10"/>
      <c r="D612" s="75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>
      <c r="A613" s="61"/>
      <c r="B613" s="61"/>
      <c r="C613" s="10"/>
      <c r="D613" s="75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>
      <c r="A614" s="61"/>
      <c r="B614" s="61"/>
      <c r="C614" s="10"/>
      <c r="D614" s="75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>
      <c r="A615" s="61"/>
      <c r="B615" s="61"/>
      <c r="C615" s="10"/>
      <c r="D615" s="75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>
      <c r="A616" s="61"/>
      <c r="B616" s="61"/>
      <c r="C616" s="10"/>
      <c r="D616" s="75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>
      <c r="A617" s="61"/>
      <c r="B617" s="61"/>
      <c r="C617" s="10"/>
      <c r="D617" s="75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>
      <c r="A618" s="61"/>
      <c r="B618" s="61"/>
      <c r="C618" s="10"/>
      <c r="D618" s="75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>
      <c r="A619" s="61"/>
      <c r="B619" s="61"/>
      <c r="C619" s="10"/>
      <c r="D619" s="75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>
      <c r="A620" s="61"/>
      <c r="B620" s="61"/>
      <c r="C620" s="10"/>
      <c r="D620" s="75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>
      <c r="A621" s="61"/>
      <c r="B621" s="61"/>
      <c r="C621" s="10"/>
      <c r="D621" s="75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>
      <c r="A622" s="61"/>
      <c r="B622" s="61"/>
      <c r="C622" s="10"/>
      <c r="D622" s="75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>
      <c r="A623" s="61"/>
      <c r="B623" s="61"/>
      <c r="C623" s="10"/>
      <c r="D623" s="75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>
      <c r="A624" s="61"/>
      <c r="B624" s="61"/>
      <c r="C624" s="10"/>
      <c r="D624" s="75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>
      <c r="A625" s="61"/>
      <c r="B625" s="61"/>
      <c r="C625" s="10"/>
      <c r="D625" s="75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>
      <c r="A626" s="61"/>
      <c r="B626" s="61"/>
      <c r="C626" s="10"/>
      <c r="D626" s="75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>
      <c r="A627" s="61"/>
      <c r="B627" s="61"/>
      <c r="C627" s="10"/>
      <c r="D627" s="75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>
      <c r="A628" s="61"/>
      <c r="B628" s="61"/>
      <c r="C628" s="10"/>
      <c r="D628" s="75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>
      <c r="A629" s="61"/>
      <c r="B629" s="61"/>
      <c r="C629" s="10"/>
      <c r="D629" s="75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>
      <c r="A630" s="61"/>
      <c r="B630" s="61"/>
      <c r="C630" s="10"/>
      <c r="D630" s="75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>
      <c r="A631" s="61"/>
      <c r="B631" s="61"/>
      <c r="C631" s="10"/>
      <c r="D631" s="75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>
      <c r="A632" s="61"/>
      <c r="B632" s="61"/>
      <c r="C632" s="10"/>
      <c r="D632" s="75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>
      <c r="A633" s="61"/>
      <c r="B633" s="61"/>
      <c r="C633" s="10"/>
      <c r="D633" s="75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>
      <c r="A634" s="61"/>
      <c r="B634" s="61"/>
      <c r="C634" s="10"/>
      <c r="D634" s="75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>
      <c r="A635" s="61"/>
      <c r="B635" s="61"/>
      <c r="C635" s="10"/>
      <c r="D635" s="75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>
      <c r="A636" s="61"/>
      <c r="B636" s="61"/>
      <c r="C636" s="10"/>
      <c r="D636" s="75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>
      <c r="A637" s="61"/>
      <c r="B637" s="61"/>
      <c r="C637" s="10"/>
      <c r="D637" s="75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>
      <c r="A638" s="61"/>
      <c r="B638" s="61"/>
      <c r="C638" s="10"/>
      <c r="D638" s="75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>
      <c r="A639" s="61"/>
      <c r="B639" s="61"/>
      <c r="C639" s="10"/>
      <c r="D639" s="75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>
      <c r="A640" s="61"/>
      <c r="B640" s="61"/>
      <c r="C640" s="10"/>
      <c r="D640" s="75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>
      <c r="A641" s="61"/>
      <c r="B641" s="61"/>
      <c r="C641" s="10"/>
      <c r="D641" s="75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>
      <c r="A642" s="61"/>
      <c r="B642" s="61"/>
      <c r="C642" s="10"/>
      <c r="D642" s="75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>
      <c r="A643" s="61"/>
      <c r="B643" s="61"/>
      <c r="C643" s="10"/>
      <c r="D643" s="75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>
      <c r="A644" s="61"/>
      <c r="B644" s="61"/>
      <c r="C644" s="10"/>
      <c r="D644" s="75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>
      <c r="A645" s="61"/>
      <c r="B645" s="61"/>
      <c r="C645" s="10"/>
      <c r="D645" s="75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>
      <c r="A646" s="61"/>
      <c r="B646" s="61"/>
      <c r="C646" s="10"/>
      <c r="D646" s="75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>
      <c r="A647" s="61"/>
      <c r="B647" s="61"/>
      <c r="C647" s="10"/>
      <c r="D647" s="75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>
      <c r="A648" s="61"/>
      <c r="B648" s="61"/>
      <c r="C648" s="10"/>
      <c r="D648" s="75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>
      <c r="A649" s="61"/>
      <c r="B649" s="61"/>
      <c r="C649" s="10"/>
      <c r="D649" s="75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>
      <c r="A650" s="61"/>
      <c r="B650" s="61"/>
      <c r="C650" s="10"/>
      <c r="D650" s="75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>
      <c r="A651" s="61"/>
      <c r="B651" s="61"/>
      <c r="C651" s="10"/>
      <c r="D651" s="75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>
      <c r="A652" s="61"/>
      <c r="B652" s="61"/>
      <c r="C652" s="10"/>
      <c r="D652" s="75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>
      <c r="A653" s="61"/>
      <c r="B653" s="61"/>
      <c r="C653" s="10"/>
      <c r="D653" s="75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>
      <c r="A654" s="61"/>
      <c r="B654" s="61"/>
      <c r="C654" s="10"/>
      <c r="D654" s="75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>
      <c r="A655" s="61"/>
      <c r="B655" s="61"/>
      <c r="C655" s="10"/>
      <c r="D655" s="75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>
      <c r="A656" s="61"/>
      <c r="B656" s="61"/>
      <c r="C656" s="10"/>
      <c r="D656" s="75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>
      <c r="A657" s="61"/>
      <c r="B657" s="61"/>
      <c r="C657" s="10"/>
      <c r="D657" s="75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>
      <c r="A658" s="61"/>
      <c r="B658" s="61"/>
      <c r="C658" s="10"/>
      <c r="D658" s="75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>
      <c r="A659" s="61"/>
      <c r="B659" s="61"/>
      <c r="C659" s="10"/>
      <c r="D659" s="75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>
      <c r="A660" s="61"/>
      <c r="B660" s="61"/>
      <c r="C660" s="10"/>
      <c r="D660" s="75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>
      <c r="A661" s="61"/>
      <c r="B661" s="61"/>
      <c r="C661" s="10"/>
      <c r="D661" s="75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>
      <c r="A662" s="61"/>
      <c r="B662" s="61"/>
      <c r="C662" s="10"/>
      <c r="D662" s="75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>
      <c r="A663" s="61"/>
      <c r="B663" s="61"/>
      <c r="C663" s="10"/>
      <c r="D663" s="75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>
      <c r="A664" s="61"/>
      <c r="B664" s="61"/>
      <c r="C664" s="10"/>
      <c r="D664" s="75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>
      <c r="A665" s="61"/>
      <c r="B665" s="61"/>
      <c r="C665" s="10"/>
      <c r="D665" s="75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>
      <c r="A666" s="61"/>
      <c r="B666" s="61"/>
      <c r="C666" s="10"/>
      <c r="D666" s="75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>
      <c r="A667" s="61"/>
      <c r="B667" s="61"/>
      <c r="C667" s="10"/>
      <c r="D667" s="75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>
      <c r="A668" s="61"/>
      <c r="B668" s="61"/>
      <c r="C668" s="10"/>
      <c r="D668" s="75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>
      <c r="A669" s="61"/>
      <c r="B669" s="61"/>
      <c r="C669" s="10"/>
      <c r="D669" s="75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>
      <c r="A670" s="61"/>
      <c r="B670" s="61"/>
      <c r="C670" s="10"/>
      <c r="D670" s="75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>
      <c r="A671" s="61"/>
      <c r="B671" s="61"/>
      <c r="C671" s="10"/>
      <c r="D671" s="75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>
      <c r="A672" s="61"/>
      <c r="B672" s="61"/>
      <c r="C672" s="10"/>
      <c r="D672" s="75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>
      <c r="A673" s="61"/>
      <c r="B673" s="61"/>
      <c r="C673" s="10"/>
      <c r="D673" s="75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>
      <c r="A674" s="61"/>
      <c r="B674" s="61"/>
      <c r="C674" s="10"/>
      <c r="D674" s="75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>
      <c r="A675" s="61"/>
      <c r="B675" s="61"/>
      <c r="C675" s="10"/>
      <c r="D675" s="75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>
      <c r="A676" s="61"/>
      <c r="B676" s="61"/>
      <c r="C676" s="10"/>
      <c r="D676" s="75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>
      <c r="A677" s="61"/>
      <c r="B677" s="61"/>
      <c r="C677" s="10"/>
      <c r="D677" s="75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>
      <c r="A678" s="61"/>
      <c r="B678" s="61"/>
      <c r="C678" s="10"/>
      <c r="D678" s="75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>
      <c r="A679" s="61"/>
      <c r="B679" s="61"/>
      <c r="C679" s="10"/>
      <c r="D679" s="75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>
      <c r="A680" s="61"/>
      <c r="B680" s="61"/>
      <c r="C680" s="10"/>
      <c r="D680" s="75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>
      <c r="A681" s="61"/>
      <c r="B681" s="61"/>
      <c r="C681" s="10"/>
      <c r="D681" s="75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>
      <c r="A682" s="61"/>
      <c r="B682" s="61"/>
      <c r="C682" s="10"/>
      <c r="D682" s="75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>
      <c r="A683" s="61"/>
      <c r="B683" s="61"/>
      <c r="C683" s="10"/>
      <c r="D683" s="75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>
      <c r="A684" s="61"/>
      <c r="B684" s="61"/>
      <c r="C684" s="10"/>
      <c r="D684" s="75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>
      <c r="A685" s="61"/>
      <c r="B685" s="61"/>
      <c r="C685" s="10"/>
      <c r="D685" s="75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>
      <c r="A686" s="61"/>
      <c r="B686" s="61"/>
      <c r="C686" s="10"/>
      <c r="D686" s="75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>
      <c r="A687" s="61"/>
      <c r="B687" s="61"/>
      <c r="C687" s="10"/>
      <c r="D687" s="75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>
      <c r="A688" s="61"/>
      <c r="B688" s="61"/>
      <c r="C688" s="10"/>
      <c r="D688" s="75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>
      <c r="A689" s="61"/>
      <c r="B689" s="61"/>
      <c r="C689" s="10"/>
      <c r="D689" s="75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>
      <c r="A690" s="61"/>
      <c r="B690" s="61"/>
      <c r="C690" s="10"/>
      <c r="D690" s="75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>
      <c r="A691" s="61"/>
      <c r="B691" s="61"/>
      <c r="C691" s="10"/>
      <c r="D691" s="75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>
      <c r="A692" s="61"/>
      <c r="B692" s="61"/>
      <c r="C692" s="10"/>
      <c r="D692" s="75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>
      <c r="A693" s="61"/>
      <c r="B693" s="61"/>
      <c r="C693" s="10"/>
      <c r="D693" s="75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>
      <c r="A694" s="61"/>
      <c r="B694" s="61"/>
      <c r="C694" s="10"/>
      <c r="D694" s="75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>
      <c r="A695" s="61"/>
      <c r="B695" s="61"/>
      <c r="C695" s="10"/>
      <c r="D695" s="75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>
      <c r="A696" s="61"/>
      <c r="B696" s="61"/>
      <c r="C696" s="10"/>
      <c r="D696" s="75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>
      <c r="A697" s="61"/>
      <c r="B697" s="61"/>
      <c r="C697" s="10"/>
      <c r="D697" s="75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>
      <c r="A698" s="61"/>
      <c r="B698" s="61"/>
      <c r="C698" s="10"/>
      <c r="D698" s="75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>
      <c r="A699" s="61"/>
      <c r="B699" s="61"/>
      <c r="C699" s="10"/>
      <c r="D699" s="75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>
      <c r="A700" s="61"/>
      <c r="B700" s="61"/>
      <c r="C700" s="10"/>
      <c r="D700" s="75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>
      <c r="A701" s="61"/>
      <c r="B701" s="61"/>
      <c r="C701" s="10"/>
      <c r="D701" s="75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>
      <c r="A702" s="61"/>
      <c r="B702" s="61"/>
      <c r="C702" s="10"/>
      <c r="D702" s="75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>
      <c r="A703" s="61"/>
      <c r="B703" s="61"/>
      <c r="C703" s="10"/>
      <c r="D703" s="75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>
      <c r="A704" s="61"/>
      <c r="B704" s="61"/>
      <c r="C704" s="10"/>
      <c r="D704" s="75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>
      <c r="A705" s="61"/>
      <c r="B705" s="61"/>
      <c r="C705" s="10"/>
      <c r="D705" s="75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>
      <c r="A706" s="61"/>
      <c r="B706" s="61"/>
      <c r="C706" s="10"/>
      <c r="D706" s="75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>
      <c r="A707" s="61"/>
      <c r="B707" s="61"/>
      <c r="C707" s="10"/>
      <c r="D707" s="75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>
      <c r="A708" s="61"/>
      <c r="B708" s="61"/>
      <c r="C708" s="10"/>
      <c r="D708" s="75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>
      <c r="A709" s="61"/>
      <c r="B709" s="61"/>
      <c r="C709" s="10"/>
      <c r="D709" s="75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>
      <c r="A710" s="61"/>
      <c r="B710" s="61"/>
      <c r="C710" s="10"/>
      <c r="D710" s="75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>
      <c r="A711" s="61"/>
      <c r="B711" s="61"/>
      <c r="C711" s="10"/>
      <c r="D711" s="75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>
      <c r="A712" s="61"/>
      <c r="B712" s="61"/>
      <c r="C712" s="10"/>
      <c r="D712" s="75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>
      <c r="A713" s="61"/>
      <c r="B713" s="61"/>
      <c r="C713" s="10"/>
      <c r="D713" s="75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>
      <c r="A714" s="61"/>
      <c r="B714" s="61"/>
      <c r="C714" s="10"/>
      <c r="D714" s="75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>
      <c r="A715" s="61"/>
      <c r="B715" s="61"/>
      <c r="C715" s="10"/>
      <c r="D715" s="75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>
      <c r="A716" s="61"/>
      <c r="B716" s="61"/>
      <c r="C716" s="10"/>
      <c r="D716" s="75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>
      <c r="A717" s="61"/>
      <c r="B717" s="61"/>
      <c r="C717" s="10"/>
      <c r="D717" s="75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>
      <c r="A718" s="61"/>
      <c r="B718" s="61"/>
      <c r="C718" s="10"/>
      <c r="D718" s="75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>
      <c r="A719" s="61"/>
      <c r="B719" s="61"/>
      <c r="C719" s="10"/>
      <c r="D719" s="75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>
      <c r="A720" s="61"/>
      <c r="B720" s="61"/>
      <c r="C720" s="10"/>
      <c r="D720" s="75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>
      <c r="A721" s="61"/>
      <c r="B721" s="61"/>
      <c r="C721" s="10"/>
      <c r="D721" s="75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>
      <c r="A722" s="61"/>
      <c r="B722" s="61"/>
      <c r="C722" s="10"/>
      <c r="D722" s="75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>
      <c r="A723" s="61"/>
      <c r="B723" s="61"/>
      <c r="C723" s="10"/>
      <c r="D723" s="75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>
      <c r="A724" s="61"/>
      <c r="B724" s="61"/>
      <c r="C724" s="10"/>
      <c r="D724" s="75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>
      <c r="A725" s="61"/>
      <c r="B725" s="61"/>
      <c r="C725" s="10"/>
      <c r="D725" s="75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>
      <c r="A726" s="61"/>
      <c r="B726" s="61"/>
      <c r="C726" s="10"/>
      <c r="D726" s="75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>
      <c r="A727" s="61"/>
      <c r="B727" s="61"/>
      <c r="C727" s="10"/>
      <c r="D727" s="75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>
      <c r="A728" s="61"/>
      <c r="B728" s="61"/>
      <c r="C728" s="10"/>
      <c r="D728" s="75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>
      <c r="A729" s="61"/>
      <c r="B729" s="61"/>
      <c r="C729" s="10"/>
      <c r="D729" s="75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>
      <c r="A730" s="61"/>
      <c r="B730" s="61"/>
      <c r="C730" s="10"/>
      <c r="D730" s="75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>
      <c r="A731" s="61"/>
      <c r="B731" s="61"/>
      <c r="C731" s="10"/>
      <c r="D731" s="75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>
      <c r="A732" s="61"/>
      <c r="B732" s="61"/>
      <c r="C732" s="10"/>
      <c r="D732" s="75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>
      <c r="A733" s="61"/>
      <c r="B733" s="61"/>
      <c r="C733" s="10"/>
      <c r="D733" s="75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>
      <c r="A734" s="61"/>
      <c r="B734" s="61"/>
      <c r="C734" s="10"/>
      <c r="D734" s="75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>
      <c r="A735" s="61"/>
      <c r="B735" s="61"/>
      <c r="C735" s="10"/>
      <c r="D735" s="75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>
      <c r="A736" s="61"/>
      <c r="B736" s="61"/>
      <c r="C736" s="10"/>
      <c r="D736" s="75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>
      <c r="A737" s="61"/>
      <c r="B737" s="61"/>
      <c r="C737" s="10"/>
      <c r="D737" s="75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>
      <c r="A738" s="61"/>
      <c r="B738" s="61"/>
      <c r="C738" s="10"/>
      <c r="D738" s="75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>
      <c r="A739" s="61"/>
      <c r="B739" s="61"/>
      <c r="C739" s="10"/>
      <c r="D739" s="75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>
      <c r="A740" s="61"/>
      <c r="B740" s="61"/>
      <c r="C740" s="10"/>
      <c r="D740" s="75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>
      <c r="A741" s="61"/>
      <c r="B741" s="61"/>
      <c r="C741" s="10"/>
      <c r="D741" s="75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>
      <c r="A742" s="61"/>
      <c r="B742" s="61"/>
      <c r="C742" s="10"/>
      <c r="D742" s="75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>
      <c r="A743" s="61"/>
      <c r="B743" s="61"/>
      <c r="C743" s="10"/>
      <c r="D743" s="75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>
      <c r="A744" s="61"/>
      <c r="B744" s="61"/>
      <c r="C744" s="10"/>
      <c r="D744" s="75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>
      <c r="A745" s="61"/>
      <c r="B745" s="61"/>
      <c r="C745" s="10"/>
      <c r="D745" s="75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>
      <c r="A746" s="61"/>
      <c r="B746" s="61"/>
      <c r="C746" s="10"/>
      <c r="D746" s="75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>
      <c r="A747" s="61"/>
      <c r="B747" s="61"/>
      <c r="C747" s="10"/>
      <c r="D747" s="75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>
      <c r="A748" s="61"/>
      <c r="B748" s="61"/>
      <c r="C748" s="10"/>
      <c r="D748" s="75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>
      <c r="A749" s="61"/>
      <c r="B749" s="61"/>
      <c r="C749" s="10"/>
      <c r="D749" s="75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>
      <c r="A750" s="61"/>
      <c r="B750" s="61"/>
      <c r="C750" s="10"/>
      <c r="D750" s="75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>
      <c r="A751" s="61"/>
      <c r="B751" s="61"/>
      <c r="C751" s="10"/>
      <c r="D751" s="75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>
      <c r="A752" s="61"/>
      <c r="B752" s="61"/>
      <c r="C752" s="10"/>
      <c r="D752" s="75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>
      <c r="A753" s="61"/>
      <c r="B753" s="61"/>
      <c r="C753" s="10"/>
      <c r="D753" s="75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>
      <c r="A754" s="61"/>
      <c r="B754" s="61"/>
      <c r="C754" s="10"/>
      <c r="D754" s="75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>
      <c r="A755" s="61"/>
      <c r="B755" s="61"/>
      <c r="C755" s="10"/>
      <c r="D755" s="75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>
      <c r="A756" s="61"/>
      <c r="B756" s="61"/>
      <c r="C756" s="10"/>
      <c r="D756" s="75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>
      <c r="A757" s="61"/>
      <c r="B757" s="61"/>
      <c r="C757" s="10"/>
      <c r="D757" s="75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>
      <c r="A758" s="61"/>
      <c r="B758" s="61"/>
      <c r="C758" s="10"/>
      <c r="D758" s="75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>
      <c r="A759" s="61"/>
      <c r="B759" s="61"/>
      <c r="C759" s="10"/>
      <c r="D759" s="75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>
      <c r="A760" s="61"/>
      <c r="B760" s="61"/>
      <c r="C760" s="10"/>
      <c r="D760" s="75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>
      <c r="A761" s="61"/>
      <c r="B761" s="61"/>
      <c r="C761" s="10"/>
      <c r="D761" s="75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>
      <c r="A762" s="61"/>
      <c r="B762" s="61"/>
      <c r="C762" s="10"/>
      <c r="D762" s="75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>
      <c r="A763" s="61"/>
      <c r="B763" s="61"/>
      <c r="C763" s="10"/>
      <c r="D763" s="75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>
      <c r="A764" s="61"/>
      <c r="B764" s="61"/>
      <c r="C764" s="10"/>
      <c r="D764" s="75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>
      <c r="A765" s="61"/>
      <c r="B765" s="61"/>
      <c r="C765" s="10"/>
      <c r="D765" s="75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>
      <c r="A766" s="61"/>
      <c r="B766" s="61"/>
      <c r="C766" s="10"/>
      <c r="D766" s="75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>
      <c r="A767" s="61"/>
      <c r="B767" s="61"/>
      <c r="C767" s="10"/>
      <c r="D767" s="75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>
      <c r="A768" s="61"/>
      <c r="B768" s="61"/>
      <c r="C768" s="10"/>
      <c r="D768" s="75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>
      <c r="A769" s="61"/>
      <c r="B769" s="61"/>
      <c r="C769" s="10"/>
      <c r="D769" s="75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>
      <c r="A770" s="61"/>
      <c r="B770" s="61"/>
      <c r="C770" s="10"/>
      <c r="D770" s="75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>
      <c r="A771" s="61"/>
      <c r="B771" s="61"/>
      <c r="C771" s="10"/>
      <c r="D771" s="75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>
      <c r="A772" s="61"/>
      <c r="B772" s="61"/>
      <c r="C772" s="10"/>
      <c r="D772" s="75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>
      <c r="A773" s="61"/>
      <c r="B773" s="61"/>
      <c r="C773" s="10"/>
      <c r="D773" s="75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>
      <c r="A774" s="61"/>
      <c r="B774" s="61"/>
      <c r="C774" s="10"/>
      <c r="D774" s="75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>
      <c r="A775" s="61"/>
      <c r="B775" s="61"/>
      <c r="C775" s="10"/>
      <c r="D775" s="75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>
      <c r="A776" s="61"/>
      <c r="B776" s="61"/>
      <c r="C776" s="10"/>
      <c r="D776" s="75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>
      <c r="A777" s="61"/>
      <c r="B777" s="61"/>
      <c r="C777" s="10"/>
      <c r="D777" s="75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>
      <c r="A778" s="61"/>
      <c r="B778" s="61"/>
      <c r="C778" s="10"/>
      <c r="D778" s="75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>
      <c r="A779" s="61"/>
      <c r="B779" s="61"/>
      <c r="C779" s="10"/>
      <c r="D779" s="75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>
      <c r="A780" s="61"/>
      <c r="B780" s="61"/>
      <c r="C780" s="10"/>
      <c r="D780" s="75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>
      <c r="A781" s="61"/>
      <c r="B781" s="61"/>
      <c r="C781" s="10"/>
      <c r="D781" s="75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>
      <c r="A782" s="61"/>
      <c r="B782" s="61"/>
      <c r="C782" s="10"/>
      <c r="D782" s="75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>
      <c r="A783" s="61"/>
      <c r="B783" s="61"/>
      <c r="C783" s="10"/>
      <c r="D783" s="75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>
      <c r="A784" s="61"/>
      <c r="B784" s="61"/>
      <c r="C784" s="10"/>
      <c r="D784" s="75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>
      <c r="A785" s="61"/>
      <c r="B785" s="61"/>
      <c r="C785" s="10"/>
      <c r="D785" s="75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>
      <c r="A786" s="61"/>
      <c r="B786" s="61"/>
      <c r="C786" s="10"/>
      <c r="D786" s="75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>
      <c r="A787" s="61"/>
      <c r="B787" s="61"/>
      <c r="C787" s="10"/>
      <c r="D787" s="75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>
      <c r="A788" s="61"/>
      <c r="B788" s="61"/>
      <c r="C788" s="10"/>
      <c r="D788" s="75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>
      <c r="A789" s="61"/>
      <c r="B789" s="61"/>
      <c r="C789" s="10"/>
      <c r="D789" s="75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>
      <c r="A790" s="61"/>
      <c r="B790" s="61"/>
      <c r="C790" s="10"/>
      <c r="D790" s="75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>
      <c r="A791" s="61"/>
      <c r="B791" s="61"/>
      <c r="C791" s="10"/>
      <c r="D791" s="75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>
      <c r="A792" s="61"/>
      <c r="B792" s="61"/>
      <c r="C792" s="10"/>
      <c r="D792" s="75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>
      <c r="A793" s="61"/>
      <c r="B793" s="61"/>
      <c r="C793" s="10"/>
      <c r="D793" s="75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>
      <c r="A794" s="61"/>
      <c r="B794" s="61"/>
      <c r="C794" s="10"/>
      <c r="D794" s="75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>
      <c r="A795" s="61"/>
      <c r="B795" s="61"/>
      <c r="C795" s="10"/>
      <c r="D795" s="75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>
      <c r="A796" s="61"/>
      <c r="B796" s="61"/>
      <c r="C796" s="10"/>
      <c r="D796" s="75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>
      <c r="A797" s="61"/>
      <c r="B797" s="61"/>
      <c r="C797" s="10"/>
      <c r="D797" s="75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>
      <c r="A798" s="61"/>
      <c r="B798" s="61"/>
      <c r="C798" s="10"/>
      <c r="D798" s="75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>
      <c r="A799" s="61"/>
      <c r="B799" s="61"/>
      <c r="C799" s="10"/>
      <c r="D799" s="75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>
      <c r="A800" s="61"/>
      <c r="B800" s="61"/>
      <c r="C800" s="10"/>
      <c r="D800" s="75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>
      <c r="A801" s="61"/>
      <c r="B801" s="61"/>
      <c r="C801" s="10"/>
      <c r="D801" s="75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>
      <c r="A802" s="61"/>
      <c r="B802" s="61"/>
      <c r="C802" s="10"/>
      <c r="D802" s="75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>
      <c r="A803" s="61"/>
      <c r="B803" s="61"/>
      <c r="C803" s="10"/>
      <c r="D803" s="75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>
      <c r="A804" s="61"/>
      <c r="B804" s="61"/>
      <c r="C804" s="10"/>
      <c r="D804" s="75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>
      <c r="A805" s="61"/>
      <c r="B805" s="61"/>
      <c r="C805" s="10"/>
      <c r="D805" s="75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>
      <c r="A806" s="61"/>
      <c r="B806" s="61"/>
      <c r="C806" s="10"/>
      <c r="D806" s="75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>
      <c r="A807" s="61"/>
      <c r="B807" s="61"/>
      <c r="C807" s="10"/>
      <c r="D807" s="75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>
      <c r="A808" s="61"/>
      <c r="B808" s="61"/>
      <c r="C808" s="10"/>
      <c r="D808" s="75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>
      <c r="A809" s="61"/>
      <c r="B809" s="61"/>
      <c r="C809" s="10"/>
      <c r="D809" s="75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>
      <c r="A810" s="61"/>
      <c r="B810" s="61"/>
      <c r="C810" s="10"/>
      <c r="D810" s="75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>
      <c r="A811" s="61"/>
      <c r="B811" s="61"/>
      <c r="C811" s="10"/>
      <c r="D811" s="75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>
      <c r="A812" s="61"/>
      <c r="B812" s="61"/>
      <c r="C812" s="10"/>
      <c r="D812" s="75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>
      <c r="A813" s="61"/>
      <c r="B813" s="61"/>
      <c r="C813" s="10"/>
      <c r="D813" s="75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>
      <c r="A814" s="61"/>
      <c r="B814" s="61"/>
      <c r="C814" s="10"/>
      <c r="D814" s="75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>
      <c r="A815" s="61"/>
      <c r="B815" s="61"/>
      <c r="C815" s="10"/>
      <c r="D815" s="75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>
      <c r="A816" s="61"/>
      <c r="B816" s="61"/>
      <c r="C816" s="10"/>
      <c r="D816" s="75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>
      <c r="A817" s="61"/>
      <c r="B817" s="61"/>
      <c r="C817" s="10"/>
      <c r="D817" s="75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>
      <c r="A818" s="61"/>
      <c r="B818" s="61"/>
      <c r="C818" s="10"/>
      <c r="D818" s="75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>
      <c r="A819" s="61"/>
      <c r="B819" s="61"/>
      <c r="C819" s="10"/>
      <c r="D819" s="75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>
      <c r="A820" s="61"/>
      <c r="B820" s="61"/>
      <c r="C820" s="10"/>
      <c r="D820" s="75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>
      <c r="A821" s="61"/>
      <c r="B821" s="61"/>
      <c r="C821" s="10"/>
      <c r="D821" s="75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>
      <c r="A822" s="61"/>
      <c r="B822" s="61"/>
      <c r="C822" s="10"/>
      <c r="D822" s="75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>
      <c r="A823" s="61"/>
      <c r="B823" s="61"/>
      <c r="C823" s="10"/>
      <c r="D823" s="75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>
      <c r="A824" s="61"/>
      <c r="B824" s="61"/>
      <c r="C824" s="10"/>
      <c r="D824" s="75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>
      <c r="A825" s="61"/>
      <c r="B825" s="61"/>
      <c r="C825" s="10"/>
      <c r="D825" s="75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>
      <c r="A826" s="61"/>
      <c r="B826" s="61"/>
      <c r="C826" s="10"/>
      <c r="D826" s="75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>
      <c r="A827" s="61"/>
      <c r="B827" s="61"/>
      <c r="C827" s="10"/>
      <c r="D827" s="75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>
      <c r="A828" s="61"/>
      <c r="B828" s="61"/>
      <c r="C828" s="10"/>
      <c r="D828" s="75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>
      <c r="A829" s="61"/>
      <c r="B829" s="61"/>
      <c r="C829" s="10"/>
      <c r="D829" s="75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>
      <c r="A830" s="61"/>
      <c r="B830" s="61"/>
      <c r="C830" s="10"/>
      <c r="D830" s="75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>
      <c r="A831" s="61"/>
      <c r="B831" s="61"/>
      <c r="C831" s="10"/>
      <c r="D831" s="75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>
      <c r="A832" s="61"/>
      <c r="B832" s="61"/>
      <c r="C832" s="10"/>
      <c r="D832" s="75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>
      <c r="A833" s="61"/>
      <c r="B833" s="61"/>
      <c r="C833" s="10"/>
      <c r="D833" s="75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>
      <c r="A834" s="61"/>
      <c r="B834" s="61"/>
      <c r="C834" s="10"/>
      <c r="D834" s="75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>
      <c r="A835" s="61"/>
      <c r="B835" s="61"/>
      <c r="C835" s="10"/>
      <c r="D835" s="75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>
      <c r="A836" s="61"/>
      <c r="B836" s="61"/>
      <c r="C836" s="10"/>
      <c r="D836" s="75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>
      <c r="A837" s="61"/>
      <c r="B837" s="61"/>
      <c r="C837" s="10"/>
      <c r="D837" s="75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>
      <c r="A838" s="61"/>
      <c r="B838" s="61"/>
      <c r="C838" s="10"/>
      <c r="D838" s="75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>
      <c r="A839" s="61"/>
      <c r="B839" s="61"/>
      <c r="C839" s="10"/>
      <c r="D839" s="75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>
      <c r="A840" s="61"/>
      <c r="B840" s="61"/>
      <c r="C840" s="10"/>
      <c r="D840" s="75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>
      <c r="A841" s="61"/>
      <c r="B841" s="61"/>
      <c r="C841" s="10"/>
      <c r="D841" s="75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>
      <c r="A842" s="61"/>
      <c r="B842" s="61"/>
      <c r="C842" s="10"/>
      <c r="D842" s="75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>
      <c r="A843" s="61"/>
      <c r="B843" s="61"/>
      <c r="C843" s="10"/>
      <c r="D843" s="75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>
      <c r="A844" s="61"/>
      <c r="B844" s="61"/>
      <c r="C844" s="10"/>
      <c r="D844" s="75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>
      <c r="A845" s="61"/>
      <c r="B845" s="61"/>
      <c r="C845" s="10"/>
      <c r="D845" s="75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>
      <c r="A846" s="61"/>
      <c r="B846" s="61"/>
      <c r="C846" s="10"/>
      <c r="D846" s="75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>
      <c r="A847" s="61"/>
      <c r="B847" s="61"/>
      <c r="C847" s="10"/>
      <c r="D847" s="75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>
      <c r="A848" s="61"/>
      <c r="B848" s="61"/>
      <c r="C848" s="10"/>
      <c r="D848" s="75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>
      <c r="A849" s="61"/>
      <c r="B849" s="61"/>
      <c r="C849" s="10"/>
      <c r="D849" s="75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>
      <c r="A850" s="61"/>
      <c r="B850" s="61"/>
      <c r="C850" s="10"/>
      <c r="D850" s="75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>
      <c r="A851" s="61"/>
      <c r="B851" s="61"/>
      <c r="C851" s="10"/>
      <c r="D851" s="75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>
      <c r="A852" s="61"/>
      <c r="B852" s="61"/>
      <c r="C852" s="10"/>
      <c r="D852" s="75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>
      <c r="A853" s="61"/>
      <c r="B853" s="61"/>
      <c r="C853" s="10"/>
      <c r="D853" s="75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>
      <c r="A854" s="61"/>
      <c r="B854" s="61"/>
      <c r="C854" s="10"/>
      <c r="D854" s="75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>
      <c r="A855" s="61"/>
      <c r="B855" s="61"/>
      <c r="C855" s="10"/>
      <c r="D855" s="75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>
      <c r="A856" s="61"/>
      <c r="B856" s="61"/>
      <c r="C856" s="10"/>
      <c r="D856" s="75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>
      <c r="A857" s="61"/>
      <c r="B857" s="61"/>
      <c r="C857" s="10"/>
      <c r="D857" s="75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>
      <c r="A858" s="61"/>
      <c r="B858" s="61"/>
      <c r="C858" s="10"/>
      <c r="D858" s="75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>
      <c r="A859" s="61"/>
      <c r="B859" s="61"/>
      <c r="C859" s="10"/>
      <c r="D859" s="75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>
      <c r="A860" s="61"/>
      <c r="B860" s="61"/>
      <c r="C860" s="10"/>
      <c r="D860" s="75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>
      <c r="A861" s="61"/>
      <c r="B861" s="61"/>
      <c r="C861" s="10"/>
      <c r="D861" s="75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>
      <c r="A862" s="61"/>
      <c r="B862" s="61"/>
      <c r="C862" s="10"/>
      <c r="D862" s="75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>
      <c r="A863" s="61"/>
      <c r="B863" s="61"/>
      <c r="C863" s="10"/>
      <c r="D863" s="75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>
      <c r="A864" s="61"/>
      <c r="B864" s="61"/>
      <c r="C864" s="10"/>
      <c r="D864" s="75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>
      <c r="A865" s="61"/>
      <c r="B865" s="61"/>
      <c r="C865" s="10"/>
      <c r="D865" s="75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>
      <c r="A866" s="61"/>
      <c r="B866" s="61"/>
      <c r="C866" s="10"/>
      <c r="D866" s="75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>
      <c r="A867" s="61"/>
      <c r="B867" s="61"/>
      <c r="C867" s="10"/>
      <c r="D867" s="75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>
      <c r="A868" s="61"/>
      <c r="B868" s="61"/>
      <c r="C868" s="10"/>
      <c r="D868" s="75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>
      <c r="A869" s="61"/>
      <c r="B869" s="61"/>
      <c r="C869" s="10"/>
      <c r="D869" s="75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>
      <c r="A870" s="61"/>
      <c r="B870" s="61"/>
      <c r="C870" s="10"/>
      <c r="D870" s="75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>
      <c r="A871" s="61"/>
      <c r="B871" s="61"/>
      <c r="C871" s="10"/>
      <c r="D871" s="75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>
      <c r="A872" s="61"/>
      <c r="B872" s="61"/>
      <c r="C872" s="10"/>
      <c r="D872" s="75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>
      <c r="A873" s="61"/>
      <c r="B873" s="61"/>
      <c r="C873" s="10"/>
      <c r="D873" s="75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>
      <c r="A874" s="61"/>
      <c r="B874" s="61"/>
      <c r="C874" s="10"/>
      <c r="D874" s="75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>
      <c r="A875" s="61"/>
      <c r="B875" s="61"/>
      <c r="C875" s="10"/>
      <c r="D875" s="75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>
      <c r="A876" s="61"/>
      <c r="B876" s="61"/>
      <c r="C876" s="10"/>
      <c r="D876" s="75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>
      <c r="A877" s="61"/>
      <c r="B877" s="61"/>
      <c r="C877" s="10"/>
      <c r="D877" s="75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>
      <c r="A878" s="61"/>
      <c r="B878" s="61"/>
      <c r="C878" s="10"/>
      <c r="D878" s="75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>
      <c r="A879" s="61"/>
      <c r="B879" s="61"/>
      <c r="C879" s="10"/>
      <c r="D879" s="75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>
      <c r="A880" s="61"/>
      <c r="B880" s="61"/>
      <c r="C880" s="10"/>
      <c r="D880" s="75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>
      <c r="A881" s="61"/>
      <c r="B881" s="61"/>
      <c r="C881" s="10"/>
      <c r="D881" s="75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>
      <c r="A882" s="61"/>
      <c r="B882" s="61"/>
      <c r="C882" s="10"/>
      <c r="D882" s="75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>
      <c r="A883" s="61"/>
      <c r="B883" s="61"/>
      <c r="C883" s="10"/>
      <c r="D883" s="75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>
      <c r="A884" s="61"/>
      <c r="B884" s="61"/>
      <c r="C884" s="10"/>
      <c r="D884" s="75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>
      <c r="A885" s="61"/>
      <c r="B885" s="61"/>
      <c r="C885" s="10"/>
      <c r="D885" s="75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>
      <c r="A886" s="61"/>
      <c r="B886" s="61"/>
      <c r="C886" s="10"/>
      <c r="D886" s="75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>
      <c r="A887" s="61"/>
      <c r="B887" s="61"/>
      <c r="C887" s="10"/>
      <c r="D887" s="75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>
      <c r="A888" s="61"/>
      <c r="B888" s="61"/>
      <c r="C888" s="10"/>
      <c r="D888" s="75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>
      <c r="A889" s="61"/>
      <c r="B889" s="61"/>
      <c r="C889" s="10"/>
      <c r="D889" s="75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>
      <c r="A890" s="61"/>
      <c r="B890" s="61"/>
      <c r="C890" s="10"/>
      <c r="D890" s="75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>
      <c r="A891" s="61"/>
      <c r="B891" s="61"/>
      <c r="C891" s="10"/>
      <c r="D891" s="75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>
      <c r="A892" s="61"/>
      <c r="B892" s="61"/>
      <c r="C892" s="10"/>
      <c r="D892" s="75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>
      <c r="A893" s="61"/>
      <c r="B893" s="61"/>
      <c r="C893" s="10"/>
      <c r="D893" s="75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>
      <c r="A894" s="61"/>
      <c r="B894" s="61"/>
      <c r="C894" s="10"/>
      <c r="D894" s="75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>
      <c r="A895" s="61"/>
      <c r="B895" s="61"/>
      <c r="C895" s="10"/>
      <c r="D895" s="75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>
      <c r="A896" s="61"/>
      <c r="B896" s="61"/>
      <c r="C896" s="10"/>
      <c r="D896" s="75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>
      <c r="A897" s="61"/>
      <c r="B897" s="61"/>
      <c r="C897" s="10"/>
      <c r="D897" s="75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>
      <c r="A898" s="61"/>
      <c r="B898" s="61"/>
      <c r="C898" s="10"/>
      <c r="D898" s="75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>
      <c r="A899" s="61"/>
      <c r="B899" s="61"/>
      <c r="C899" s="10"/>
      <c r="D899" s="75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>
      <c r="A900" s="61"/>
      <c r="B900" s="61"/>
      <c r="C900" s="10"/>
      <c r="D900" s="75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>
      <c r="A901" s="61"/>
      <c r="B901" s="61"/>
      <c r="C901" s="10"/>
      <c r="D901" s="75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>
      <c r="A902" s="61"/>
      <c r="B902" s="61"/>
      <c r="C902" s="10"/>
      <c r="D902" s="75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>
      <c r="A903" s="61"/>
      <c r="B903" s="61"/>
      <c r="C903" s="10"/>
      <c r="D903" s="75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>
      <c r="A904" s="61"/>
      <c r="B904" s="61"/>
      <c r="C904" s="10"/>
      <c r="D904" s="75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>
      <c r="A905" s="61"/>
      <c r="B905" s="61"/>
      <c r="C905" s="10"/>
      <c r="D905" s="75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>
      <c r="A906" s="61"/>
      <c r="B906" s="61"/>
      <c r="C906" s="10"/>
      <c r="D906" s="75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>
      <c r="A907" s="61"/>
      <c r="B907" s="61"/>
      <c r="C907" s="10"/>
      <c r="D907" s="75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>
      <c r="A908" s="61"/>
      <c r="B908" s="61"/>
      <c r="C908" s="10"/>
      <c r="D908" s="75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>
      <c r="A909" s="61"/>
      <c r="B909" s="61"/>
      <c r="C909" s="10"/>
      <c r="D909" s="75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>
      <c r="A910" s="61"/>
      <c r="B910" s="61"/>
      <c r="C910" s="10"/>
      <c r="D910" s="75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>
      <c r="A911" s="61"/>
      <c r="B911" s="61"/>
      <c r="C911" s="10"/>
      <c r="D911" s="75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>
      <c r="A912" s="61"/>
      <c r="B912" s="61"/>
      <c r="C912" s="10"/>
      <c r="D912" s="75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>
      <c r="A913" s="61"/>
      <c r="B913" s="61"/>
      <c r="C913" s="10"/>
      <c r="D913" s="75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>
      <c r="A914" s="61"/>
      <c r="B914" s="61"/>
      <c r="C914" s="10"/>
      <c r="D914" s="75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>
      <c r="A915" s="61"/>
      <c r="B915" s="61"/>
      <c r="C915" s="10"/>
      <c r="D915" s="75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>
      <c r="A916" s="61"/>
      <c r="B916" s="61"/>
      <c r="C916" s="10"/>
      <c r="D916" s="75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>
      <c r="A917" s="61"/>
      <c r="B917" s="61"/>
      <c r="C917" s="10"/>
      <c r="D917" s="75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>
      <c r="A918" s="61"/>
      <c r="B918" s="61"/>
      <c r="C918" s="10"/>
      <c r="D918" s="75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>
      <c r="A919" s="61"/>
      <c r="B919" s="61"/>
      <c r="C919" s="10"/>
      <c r="D919" s="75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>
      <c r="A920" s="61"/>
      <c r="B920" s="61"/>
      <c r="C920" s="10"/>
      <c r="D920" s="75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>
      <c r="A921" s="61"/>
      <c r="B921" s="61"/>
      <c r="C921" s="10"/>
      <c r="D921" s="75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>
      <c r="A922" s="61"/>
      <c r="B922" s="61"/>
      <c r="C922" s="10"/>
      <c r="D922" s="75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>
      <c r="A923" s="61"/>
      <c r="B923" s="61"/>
      <c r="C923" s="10"/>
      <c r="D923" s="75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>
      <c r="A924" s="61"/>
      <c r="B924" s="61"/>
      <c r="C924" s="10"/>
      <c r="D924" s="75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>
      <c r="A925" s="61"/>
      <c r="B925" s="61"/>
      <c r="C925" s="10"/>
      <c r="D925" s="75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>
      <c r="A926" s="61"/>
      <c r="B926" s="61"/>
      <c r="C926" s="10"/>
      <c r="D926" s="75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>
      <c r="A927" s="61"/>
      <c r="B927" s="61"/>
      <c r="C927" s="10"/>
      <c r="D927" s="75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>
      <c r="A928" s="61"/>
      <c r="B928" s="61"/>
      <c r="C928" s="10"/>
      <c r="D928" s="75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>
      <c r="A929" s="61"/>
      <c r="B929" s="61"/>
      <c r="C929" s="10"/>
      <c r="D929" s="75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>
      <c r="A930" s="61"/>
      <c r="B930" s="61"/>
      <c r="C930" s="10"/>
      <c r="D930" s="75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>
      <c r="A931" s="61"/>
      <c r="B931" s="61"/>
      <c r="C931" s="10"/>
      <c r="D931" s="75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>
      <c r="A932" s="61"/>
      <c r="B932" s="61"/>
      <c r="C932" s="10"/>
      <c r="D932" s="75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>
      <c r="A933" s="61"/>
      <c r="B933" s="61"/>
      <c r="C933" s="10"/>
      <c r="D933" s="75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>
      <c r="A934" s="61"/>
      <c r="B934" s="61"/>
      <c r="C934" s="10"/>
      <c r="D934" s="75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>
      <c r="A935" s="61"/>
      <c r="B935" s="61"/>
      <c r="C935" s="10"/>
      <c r="D935" s="75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>
      <c r="A936" s="61"/>
      <c r="B936" s="61"/>
      <c r="C936" s="10"/>
      <c r="D936" s="75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>
      <c r="A937" s="61"/>
      <c r="B937" s="61"/>
      <c r="C937" s="10"/>
      <c r="D937" s="75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>
      <c r="A938" s="61"/>
      <c r="B938" s="61"/>
      <c r="C938" s="10"/>
      <c r="D938" s="75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>
      <c r="A939" s="61"/>
      <c r="B939" s="61"/>
      <c r="C939" s="10"/>
      <c r="D939" s="75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>
      <c r="A940" s="61"/>
      <c r="B940" s="61"/>
      <c r="C940" s="10"/>
      <c r="D940" s="75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>
      <c r="A941" s="61"/>
      <c r="B941" s="61"/>
      <c r="C941" s="10"/>
      <c r="D941" s="75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>
      <c r="A942" s="61"/>
      <c r="B942" s="61"/>
      <c r="C942" s="10"/>
      <c r="D942" s="75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>
      <c r="A943" s="61"/>
      <c r="B943" s="61"/>
      <c r="C943" s="10"/>
      <c r="D943" s="75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>
      <c r="A944" s="61"/>
      <c r="B944" s="61"/>
      <c r="C944" s="10"/>
      <c r="D944" s="75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>
      <c r="A945" s="61"/>
      <c r="B945" s="61"/>
      <c r="C945" s="10"/>
      <c r="D945" s="75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>
      <c r="A946" s="61"/>
      <c r="B946" s="61"/>
      <c r="C946" s="10"/>
      <c r="D946" s="75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>
      <c r="A947" s="61"/>
      <c r="B947" s="61"/>
      <c r="C947" s="10"/>
      <c r="D947" s="75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>
      <c r="A948" s="61"/>
      <c r="B948" s="61"/>
      <c r="C948" s="10"/>
      <c r="D948" s="75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>
      <c r="A949" s="61"/>
      <c r="B949" s="61"/>
      <c r="C949" s="10"/>
      <c r="D949" s="75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>
      <c r="A950" s="61"/>
      <c r="B950" s="61"/>
      <c r="C950" s="10"/>
      <c r="D950" s="75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>
      <c r="A951" s="61"/>
      <c r="B951" s="61"/>
      <c r="C951" s="10"/>
      <c r="D951" s="75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>
      <c r="A952" s="61"/>
      <c r="B952" s="61"/>
      <c r="C952" s="10"/>
      <c r="D952" s="75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>
      <c r="A953" s="61"/>
      <c r="B953" s="61"/>
      <c r="C953" s="10"/>
      <c r="D953" s="75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>
      <c r="A954" s="61"/>
      <c r="B954" s="61"/>
      <c r="C954" s="10"/>
      <c r="D954" s="75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>
      <c r="A955" s="61"/>
      <c r="B955" s="61"/>
      <c r="C955" s="10"/>
      <c r="D955" s="75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>
      <c r="A956" s="61"/>
      <c r="B956" s="61"/>
      <c r="C956" s="10"/>
      <c r="D956" s="75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>
      <c r="A957" s="61"/>
      <c r="B957" s="61"/>
      <c r="C957" s="10"/>
      <c r="D957" s="75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>
      <c r="A958" s="61"/>
      <c r="B958" s="61"/>
      <c r="C958" s="10"/>
      <c r="D958" s="75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>
      <c r="A959" s="61"/>
      <c r="B959" s="61"/>
      <c r="C959" s="10"/>
      <c r="D959" s="75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>
      <c r="A960" s="61"/>
      <c r="B960" s="61"/>
      <c r="C960" s="10"/>
      <c r="D960" s="75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>
      <c r="A961" s="61"/>
      <c r="B961" s="61"/>
      <c r="C961" s="10"/>
      <c r="D961" s="75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>
      <c r="A962" s="61"/>
      <c r="B962" s="61"/>
      <c r="C962" s="10"/>
      <c r="D962" s="75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>
      <c r="A963" s="61"/>
      <c r="B963" s="61"/>
      <c r="C963" s="10"/>
      <c r="D963" s="75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>
      <c r="A964" s="61"/>
      <c r="B964" s="61"/>
      <c r="C964" s="10"/>
      <c r="D964" s="75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>
      <c r="A965" s="61"/>
      <c r="B965" s="61"/>
      <c r="C965" s="10"/>
      <c r="D965" s="75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>
      <c r="A966" s="61"/>
      <c r="B966" s="61"/>
      <c r="C966" s="10"/>
      <c r="D966" s="75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>
      <c r="A967" s="61"/>
      <c r="B967" s="61"/>
      <c r="C967" s="10"/>
      <c r="D967" s="75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>
      <c r="A968" s="61"/>
      <c r="B968" s="61"/>
      <c r="C968" s="10"/>
      <c r="D968" s="75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>
      <c r="A969" s="61"/>
      <c r="B969" s="61"/>
      <c r="C969" s="10"/>
      <c r="D969" s="75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>
      <c r="A970" s="61"/>
      <c r="B970" s="61"/>
      <c r="C970" s="10"/>
      <c r="D970" s="75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>
      <c r="A971" s="61"/>
      <c r="B971" s="61"/>
      <c r="C971" s="10"/>
      <c r="D971" s="75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>
      <c r="A972" s="61"/>
      <c r="B972" s="61"/>
      <c r="C972" s="10"/>
      <c r="D972" s="75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>
      <c r="A973" s="61"/>
      <c r="B973" s="61"/>
      <c r="C973" s="10"/>
      <c r="D973" s="75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>
      <c r="A974" s="61"/>
      <c r="B974" s="61"/>
      <c r="C974" s="10"/>
      <c r="D974" s="75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>
      <c r="A975" s="61"/>
      <c r="B975" s="61"/>
      <c r="C975" s="10"/>
      <c r="D975" s="75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>
      <c r="A976" s="61"/>
      <c r="B976" s="61"/>
      <c r="C976" s="10"/>
      <c r="D976" s="75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>
      <c r="A977" s="61"/>
      <c r="B977" s="61"/>
      <c r="C977" s="10"/>
      <c r="D977" s="75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>
      <c r="A978" s="61"/>
      <c r="B978" s="61"/>
      <c r="C978" s="10"/>
      <c r="D978" s="75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>
      <c r="A979" s="61"/>
      <c r="B979" s="61"/>
      <c r="C979" s="10"/>
      <c r="D979" s="75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>
      <c r="A980" s="61"/>
      <c r="B980" s="61"/>
      <c r="C980" s="10"/>
      <c r="D980" s="75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>
      <c r="A981" s="61"/>
      <c r="B981" s="61"/>
      <c r="C981" s="10"/>
      <c r="D981" s="75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>
      <c r="A982" s="61"/>
      <c r="B982" s="61"/>
      <c r="C982" s="10"/>
      <c r="D982" s="75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>
      <c r="A983" s="61"/>
      <c r="B983" s="61"/>
      <c r="C983" s="10"/>
      <c r="D983" s="75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>
      <c r="A984" s="61"/>
      <c r="B984" s="61"/>
      <c r="C984" s="10"/>
      <c r="D984" s="75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>
      <c r="A985" s="61"/>
      <c r="B985" s="61"/>
      <c r="C985" s="10"/>
      <c r="D985" s="75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>
      <c r="A986" s="61"/>
      <c r="B986" s="61"/>
      <c r="C986" s="10"/>
      <c r="D986" s="75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>
      <c r="A987" s="61"/>
      <c r="B987" s="61"/>
      <c r="C987" s="10"/>
      <c r="D987" s="75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>
      <c r="A988" s="61"/>
      <c r="B988" s="61"/>
      <c r="C988" s="10"/>
      <c r="D988" s="75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>
      <c r="A989" s="61"/>
      <c r="B989" s="61"/>
      <c r="C989" s="10"/>
      <c r="D989" s="75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>
      <c r="A990" s="61"/>
      <c r="B990" s="61"/>
      <c r="C990" s="10"/>
      <c r="D990" s="75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>
      <c r="A991" s="61"/>
      <c r="B991" s="61"/>
      <c r="C991" s="10"/>
      <c r="D991" s="75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>
      <c r="A992" s="61"/>
      <c r="B992" s="61"/>
      <c r="C992" s="10"/>
      <c r="D992" s="75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>
      <c r="A993" s="61"/>
      <c r="B993" s="61"/>
      <c r="C993" s="10"/>
      <c r="D993" s="75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>
      <c r="A994" s="61"/>
      <c r="B994" s="61"/>
      <c r="C994" s="10"/>
      <c r="D994" s="75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>
      <c r="A995" s="61"/>
      <c r="B995" s="61"/>
      <c r="C995" s="10"/>
      <c r="D995" s="75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>
      <c r="A996" s="61"/>
      <c r="B996" s="61"/>
      <c r="C996" s="10"/>
      <c r="D996" s="75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>
      <c r="A997" s="61"/>
      <c r="B997" s="61"/>
      <c r="C997" s="10"/>
      <c r="D997" s="75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>
      <c r="A998" s="61"/>
      <c r="B998" s="61"/>
      <c r="C998" s="10"/>
      <c r="D998" s="75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>
      <c r="A999" s="61"/>
      <c r="B999" s="61"/>
      <c r="C999" s="10"/>
      <c r="D999" s="75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>
      <c r="A1000" s="61"/>
      <c r="B1000" s="61"/>
      <c r="C1000" s="10"/>
      <c r="D1000" s="75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  <row r="1001">
      <c r="A1001" s="61"/>
      <c r="B1001" s="61"/>
      <c r="C1001" s="10"/>
      <c r="D1001" s="75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</row>
    <row r="1002">
      <c r="C1002" s="4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63"/>
  </cols>
  <sheetData>
    <row r="1">
      <c r="A1" s="78" t="s">
        <v>0</v>
      </c>
      <c r="B1" s="58" t="s">
        <v>35</v>
      </c>
      <c r="C1" s="2" t="s">
        <v>2</v>
      </c>
    </row>
    <row r="2">
      <c r="A2" s="62">
        <v>43101.0</v>
      </c>
      <c r="B2" s="79">
        <v>63.55</v>
      </c>
      <c r="C2" s="6">
        <v>11027.7</v>
      </c>
    </row>
    <row r="3">
      <c r="A3" s="62">
        <v>43132.0</v>
      </c>
      <c r="B3" s="80">
        <v>65.21</v>
      </c>
      <c r="C3" s="6">
        <v>10492.85</v>
      </c>
    </row>
    <row r="4">
      <c r="A4" s="62">
        <v>43160.0</v>
      </c>
      <c r="B4" s="79">
        <v>65.115</v>
      </c>
      <c r="C4" s="6">
        <v>10113.7</v>
      </c>
    </row>
    <row r="5">
      <c r="A5" s="62">
        <v>43191.0</v>
      </c>
      <c r="B5" s="80">
        <v>66.46</v>
      </c>
      <c r="C5" s="6">
        <v>10739.35</v>
      </c>
    </row>
    <row r="6">
      <c r="A6" s="62">
        <v>43221.0</v>
      </c>
      <c r="B6" s="80">
        <v>67.43</v>
      </c>
      <c r="C6" s="6">
        <v>10736.15</v>
      </c>
    </row>
    <row r="7">
      <c r="A7" s="62">
        <v>43252.0</v>
      </c>
      <c r="B7" s="80">
        <v>68.46</v>
      </c>
      <c r="C7" s="6">
        <v>10714.3</v>
      </c>
    </row>
    <row r="8">
      <c r="A8" s="62">
        <v>43282.0</v>
      </c>
      <c r="B8" s="79">
        <v>68.46</v>
      </c>
      <c r="C8" s="6">
        <v>11356.5</v>
      </c>
    </row>
    <row r="9">
      <c r="A9" s="62">
        <v>43313.0</v>
      </c>
      <c r="B9" s="80">
        <v>71.005</v>
      </c>
      <c r="C9" s="6">
        <v>11680.5</v>
      </c>
    </row>
    <row r="10">
      <c r="A10" s="62">
        <v>43344.0</v>
      </c>
      <c r="B10" s="80">
        <v>72.51</v>
      </c>
      <c r="C10" s="6">
        <v>10930.45</v>
      </c>
    </row>
    <row r="11">
      <c r="A11" s="62">
        <v>43374.0</v>
      </c>
      <c r="B11" s="80">
        <v>73.96</v>
      </c>
      <c r="C11" s="6">
        <v>10386.6</v>
      </c>
    </row>
    <row r="12">
      <c r="A12" s="62">
        <v>43405.0</v>
      </c>
      <c r="B12" s="79">
        <v>69.65</v>
      </c>
      <c r="C12" s="6">
        <v>10876.75</v>
      </c>
    </row>
    <row r="13">
      <c r="A13" s="62">
        <v>43435.0</v>
      </c>
      <c r="B13" s="79">
        <v>69.57</v>
      </c>
      <c r="C13" s="6">
        <v>10862.55</v>
      </c>
    </row>
    <row r="14">
      <c r="A14" s="62">
        <v>43466.0</v>
      </c>
      <c r="B14" s="80">
        <v>70.96</v>
      </c>
      <c r="C14" s="6">
        <v>10830.95</v>
      </c>
    </row>
    <row r="15">
      <c r="A15" s="62">
        <v>43497.0</v>
      </c>
      <c r="B15" s="79">
        <v>70.84</v>
      </c>
      <c r="C15" s="6">
        <v>10792.5</v>
      </c>
    </row>
    <row r="16">
      <c r="A16" s="62">
        <v>43525.0</v>
      </c>
      <c r="B16" s="79">
        <v>69.185</v>
      </c>
      <c r="C16" s="6">
        <v>11623.9</v>
      </c>
    </row>
    <row r="17">
      <c r="A17" s="62">
        <v>43556.0</v>
      </c>
      <c r="B17" s="80">
        <v>69.647</v>
      </c>
      <c r="C17" s="6">
        <v>11748.15</v>
      </c>
    </row>
    <row r="18">
      <c r="A18" s="62">
        <v>43586.0</v>
      </c>
      <c r="B18" s="79">
        <v>69.58</v>
      </c>
      <c r="C18" s="6">
        <v>11922.8</v>
      </c>
    </row>
    <row r="19">
      <c r="A19" s="62">
        <v>43617.0</v>
      </c>
      <c r="B19" s="79">
        <v>68.95</v>
      </c>
      <c r="C19" s="6">
        <v>11788.85</v>
      </c>
    </row>
    <row r="20">
      <c r="A20" s="62">
        <v>43647.0</v>
      </c>
      <c r="B20" s="79">
        <v>68.875</v>
      </c>
      <c r="C20" s="6">
        <v>11118.0</v>
      </c>
    </row>
    <row r="21">
      <c r="A21" s="62">
        <v>43678.0</v>
      </c>
      <c r="B21" s="80">
        <v>71.453</v>
      </c>
      <c r="C21" s="6">
        <v>11023.25</v>
      </c>
    </row>
    <row r="22">
      <c r="A22" s="62">
        <v>43709.0</v>
      </c>
      <c r="B22" s="79">
        <v>70.645</v>
      </c>
      <c r="C22" s="6">
        <v>11474.45</v>
      </c>
    </row>
    <row r="23">
      <c r="A23" s="62">
        <v>43739.0</v>
      </c>
      <c r="B23" s="80">
        <v>70.98</v>
      </c>
      <c r="C23" s="6">
        <v>11877.45</v>
      </c>
    </row>
    <row r="24">
      <c r="A24" s="62">
        <v>43770.0</v>
      </c>
      <c r="B24" s="80">
        <v>71.749</v>
      </c>
      <c r="C24" s="6">
        <v>12056.05</v>
      </c>
    </row>
    <row r="25">
      <c r="A25" s="62">
        <v>43800.0</v>
      </c>
      <c r="B25" s="79">
        <v>71.355</v>
      </c>
      <c r="C25" s="6">
        <v>12168.45</v>
      </c>
    </row>
    <row r="26">
      <c r="A26" s="62">
        <v>43831.0</v>
      </c>
      <c r="B26" s="80">
        <v>71.555</v>
      </c>
      <c r="C26" s="6">
        <v>11962.1</v>
      </c>
    </row>
    <row r="27">
      <c r="A27" s="62">
        <v>43862.0</v>
      </c>
      <c r="B27" s="80">
        <v>72.539</v>
      </c>
      <c r="C27" s="6">
        <v>11201.75</v>
      </c>
    </row>
    <row r="28">
      <c r="A28" s="62">
        <v>43891.0</v>
      </c>
      <c r="B28" s="80">
        <v>75.343</v>
      </c>
      <c r="C28" s="6">
        <v>8597.75</v>
      </c>
    </row>
    <row r="29">
      <c r="A29" s="62">
        <v>43922.0</v>
      </c>
      <c r="B29" s="79">
        <v>75.08</v>
      </c>
      <c r="C29" s="6">
        <v>9859.9</v>
      </c>
    </row>
    <row r="30">
      <c r="A30" s="62">
        <v>43952.0</v>
      </c>
      <c r="B30" s="80">
        <v>75.605</v>
      </c>
      <c r="C30" s="6">
        <v>9580.3</v>
      </c>
    </row>
    <row r="31">
      <c r="A31" s="62">
        <v>43983.0</v>
      </c>
      <c r="B31" s="79">
        <v>75.545</v>
      </c>
      <c r="C31" s="6">
        <v>10302.1</v>
      </c>
    </row>
    <row r="32">
      <c r="A32" s="62">
        <v>44013.0</v>
      </c>
      <c r="B32" s="79">
        <v>74.918</v>
      </c>
      <c r="C32" s="6">
        <v>11073.45</v>
      </c>
    </row>
    <row r="33">
      <c r="A33" s="62">
        <v>44044.0</v>
      </c>
      <c r="B33" s="79">
        <v>73.257</v>
      </c>
      <c r="C33" s="6">
        <v>11387.5</v>
      </c>
    </row>
    <row r="34">
      <c r="A34" s="62">
        <v>44075.0</v>
      </c>
      <c r="B34" s="80">
        <v>73.57</v>
      </c>
      <c r="C34" s="6">
        <v>11247.55</v>
      </c>
    </row>
    <row r="35">
      <c r="A35" s="62">
        <v>44105.0</v>
      </c>
      <c r="B35" s="80">
        <v>74.567</v>
      </c>
      <c r="C35" s="6">
        <v>11642.4</v>
      </c>
    </row>
    <row r="36">
      <c r="A36" s="62">
        <v>44136.0</v>
      </c>
      <c r="B36" s="79">
        <v>74.0</v>
      </c>
      <c r="C36" s="6">
        <v>12968.95</v>
      </c>
    </row>
    <row r="37">
      <c r="A37" s="62">
        <v>44166.0</v>
      </c>
      <c r="B37" s="79">
        <v>73.054</v>
      </c>
      <c r="C37" s="6">
        <v>13981.75</v>
      </c>
    </row>
    <row r="38">
      <c r="A38" s="62">
        <v>44197.0</v>
      </c>
      <c r="B38" s="79">
        <v>72.906</v>
      </c>
      <c r="C38" s="6">
        <v>13634.6</v>
      </c>
    </row>
    <row r="39">
      <c r="A39" s="62">
        <v>44228.0</v>
      </c>
      <c r="B39" s="80">
        <v>73.937</v>
      </c>
      <c r="C39" s="6">
        <v>14529.15</v>
      </c>
    </row>
    <row r="40">
      <c r="A40" s="62">
        <v>44256.0</v>
      </c>
      <c r="B40" s="79">
        <v>73.148</v>
      </c>
      <c r="C40" s="6">
        <v>14690.7</v>
      </c>
    </row>
    <row r="41">
      <c r="A41" s="62">
        <v>44287.0</v>
      </c>
      <c r="B41" s="80">
        <v>74.055</v>
      </c>
      <c r="C41" s="6">
        <v>14631.1</v>
      </c>
    </row>
    <row r="42">
      <c r="A42" s="62">
        <v>44317.0</v>
      </c>
      <c r="B42" s="79">
        <v>72.518</v>
      </c>
      <c r="C42" s="6">
        <v>15582.8</v>
      </c>
    </row>
    <row r="43">
      <c r="A43" s="62">
        <v>44348.0</v>
      </c>
      <c r="B43" s="80">
        <v>74.365</v>
      </c>
      <c r="C43" s="6">
        <v>15721.5</v>
      </c>
    </row>
    <row r="44">
      <c r="A44" s="62">
        <v>44378.0</v>
      </c>
      <c r="B44" s="79">
        <v>74.344</v>
      </c>
      <c r="C44" s="6">
        <v>15763.05</v>
      </c>
    </row>
    <row r="45">
      <c r="A45" s="62">
        <v>44409.0</v>
      </c>
      <c r="B45" s="79">
        <v>72.951</v>
      </c>
      <c r="C45" s="6">
        <v>17132.2</v>
      </c>
    </row>
    <row r="46">
      <c r="A46" s="62">
        <v>44440.0</v>
      </c>
      <c r="B46" s="80">
        <v>74.17</v>
      </c>
      <c r="C46" s="6">
        <v>17618.15</v>
      </c>
    </row>
    <row r="47">
      <c r="A47" s="62">
        <v>44470.0</v>
      </c>
      <c r="B47" s="80">
        <v>74.935</v>
      </c>
      <c r="C47" s="6">
        <v>17671.65</v>
      </c>
    </row>
    <row r="48">
      <c r="A48" s="62">
        <v>44501.0</v>
      </c>
      <c r="B48" s="80">
        <v>75.1</v>
      </c>
      <c r="C48" s="6">
        <v>16983.2</v>
      </c>
    </row>
    <row r="49">
      <c r="A49" s="62">
        <v>44531.0</v>
      </c>
      <c r="B49" s="79">
        <v>74.486</v>
      </c>
      <c r="C49" s="6">
        <v>17354.05</v>
      </c>
    </row>
    <row r="50">
      <c r="A50" s="62">
        <v>44562.0</v>
      </c>
      <c r="B50" s="80">
        <v>74.556</v>
      </c>
      <c r="C50" s="6">
        <v>17339.85</v>
      </c>
    </row>
    <row r="51">
      <c r="A51" s="62">
        <v>44593.0</v>
      </c>
      <c r="B51" s="80">
        <v>75.52</v>
      </c>
      <c r="C51" s="6">
        <v>16793.9</v>
      </c>
    </row>
    <row r="52">
      <c r="A52" s="62">
        <v>44621.0</v>
      </c>
      <c r="B52" s="80">
        <v>75.928</v>
      </c>
      <c r="C52" s="6">
        <v>17464.75</v>
      </c>
    </row>
    <row r="53">
      <c r="A53" s="62">
        <v>44652.0</v>
      </c>
      <c r="B53" s="80">
        <v>76.535</v>
      </c>
      <c r="C53" s="6">
        <v>17102.55</v>
      </c>
    </row>
    <row r="54">
      <c r="A54" s="62">
        <v>44682.0</v>
      </c>
      <c r="B54" s="80">
        <v>77.598</v>
      </c>
      <c r="C54" s="6">
        <v>16584.55</v>
      </c>
    </row>
    <row r="55">
      <c r="A55" s="62">
        <v>44713.0</v>
      </c>
      <c r="B55" s="80">
        <v>78.965</v>
      </c>
      <c r="C55" s="6">
        <v>15780.25</v>
      </c>
    </row>
    <row r="56">
      <c r="A56" s="62">
        <v>44743.0</v>
      </c>
      <c r="B56" s="80">
        <v>79.351</v>
      </c>
      <c r="C56" s="6">
        <v>17158.25</v>
      </c>
    </row>
    <row r="57">
      <c r="A57" s="62">
        <v>44774.0</v>
      </c>
      <c r="B57" s="80">
        <v>79.511</v>
      </c>
      <c r="C57" s="6">
        <v>17759.3</v>
      </c>
    </row>
    <row r="58">
      <c r="A58" s="62">
        <v>44805.0</v>
      </c>
      <c r="B58" s="80">
        <v>81.522</v>
      </c>
      <c r="C58" s="6">
        <v>17094.35</v>
      </c>
    </row>
    <row r="59">
      <c r="A59" s="62">
        <v>44835.0</v>
      </c>
      <c r="B59" s="80">
        <v>82.78</v>
      </c>
      <c r="C59" s="6">
        <v>18012.2</v>
      </c>
    </row>
    <row r="60">
      <c r="A60" s="62">
        <v>44866.0</v>
      </c>
      <c r="B60" s="79">
        <v>81.374</v>
      </c>
      <c r="C60" s="6">
        <v>18758.35</v>
      </c>
    </row>
    <row r="61">
      <c r="A61" s="62">
        <v>44896.0</v>
      </c>
      <c r="B61" s="80">
        <v>82.745</v>
      </c>
      <c r="C61" s="6">
        <v>18105.3</v>
      </c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  <row r="1001">
      <c r="C1001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hidden="1" min="2" max="2" width="12.63"/>
    <col hidden="1" min="4" max="5" width="12.63"/>
    <col customWidth="1" min="6" max="6" width="7.63"/>
  </cols>
  <sheetData>
    <row r="1">
      <c r="A1" s="81" t="s">
        <v>24</v>
      </c>
      <c r="B1" s="82" t="s">
        <v>25</v>
      </c>
      <c r="C1" s="83" t="s">
        <v>6</v>
      </c>
      <c r="D1" s="84"/>
      <c r="E1" s="84"/>
      <c r="F1" s="2" t="s">
        <v>2</v>
      </c>
    </row>
    <row r="2">
      <c r="A2" s="85">
        <v>43112.0</v>
      </c>
      <c r="B2" s="86">
        <v>0.7291666666666666</v>
      </c>
      <c r="C2" s="87">
        <v>0.0521</v>
      </c>
      <c r="D2" s="88">
        <v>0.051</v>
      </c>
      <c r="E2" s="88">
        <v>0.0488</v>
      </c>
      <c r="F2" s="89">
        <v>11027.7</v>
      </c>
    </row>
    <row r="3">
      <c r="A3" s="85">
        <v>43143.0</v>
      </c>
      <c r="B3" s="86">
        <v>0.7291666666666666</v>
      </c>
      <c r="C3" s="90">
        <v>0.0507</v>
      </c>
      <c r="D3" s="88">
        <v>0.0514</v>
      </c>
      <c r="E3" s="88">
        <v>0.0521</v>
      </c>
      <c r="F3" s="6">
        <v>10492.85</v>
      </c>
    </row>
    <row r="4">
      <c r="A4" s="85">
        <v>43171.0</v>
      </c>
      <c r="B4" s="86">
        <v>0.7291666666666666</v>
      </c>
      <c r="C4" s="90">
        <v>0.0444</v>
      </c>
      <c r="D4" s="88">
        <v>0.048</v>
      </c>
      <c r="E4" s="88">
        <v>0.0507</v>
      </c>
      <c r="F4" s="6">
        <v>10113.7</v>
      </c>
    </row>
    <row r="5">
      <c r="A5" s="85">
        <v>43202.0</v>
      </c>
      <c r="B5" s="86">
        <v>0.7291666666666666</v>
      </c>
      <c r="C5" s="87">
        <v>0.0428</v>
      </c>
      <c r="D5" s="88">
        <v>0.042</v>
      </c>
      <c r="E5" s="88">
        <v>0.0444</v>
      </c>
      <c r="F5" s="6">
        <v>10739.35</v>
      </c>
    </row>
    <row r="6">
      <c r="A6" s="91">
        <v>43234.0</v>
      </c>
      <c r="B6" s="86">
        <v>0.7291666666666666</v>
      </c>
      <c r="C6" s="87">
        <v>0.0458</v>
      </c>
      <c r="D6" s="88">
        <v>0.0442</v>
      </c>
      <c r="E6" s="88">
        <v>0.0428</v>
      </c>
      <c r="F6" s="6">
        <v>10736.15</v>
      </c>
    </row>
    <row r="7">
      <c r="A7" s="85">
        <v>43263.0</v>
      </c>
      <c r="B7" s="86">
        <v>0.7291666666666666</v>
      </c>
      <c r="C7" s="87">
        <v>0.0487</v>
      </c>
      <c r="D7" s="88">
        <v>0.0483</v>
      </c>
      <c r="E7" s="88">
        <v>0.0458</v>
      </c>
      <c r="F7" s="6">
        <v>10714.3</v>
      </c>
    </row>
    <row r="8">
      <c r="A8" s="85">
        <v>43293.0</v>
      </c>
      <c r="B8" s="86">
        <v>0.7291666666666666</v>
      </c>
      <c r="C8" s="90">
        <v>0.05</v>
      </c>
      <c r="D8" s="88">
        <v>0.053</v>
      </c>
      <c r="E8" s="88">
        <v>0.0487</v>
      </c>
      <c r="F8" s="6">
        <v>11356.5</v>
      </c>
    </row>
    <row r="9">
      <c r="A9" s="85">
        <v>43325.0</v>
      </c>
      <c r="B9" s="86">
        <v>0.7291666666666666</v>
      </c>
      <c r="C9" s="90">
        <v>0.0417</v>
      </c>
      <c r="D9" s="88">
        <v>0.0451</v>
      </c>
      <c r="E9" s="90">
        <v>0.0492</v>
      </c>
      <c r="F9" s="6">
        <v>11680.5</v>
      </c>
    </row>
    <row r="10">
      <c r="A10" s="85">
        <v>43355.0</v>
      </c>
      <c r="B10" s="86">
        <v>0.7291666666666666</v>
      </c>
      <c r="C10" s="90">
        <v>0.0369</v>
      </c>
      <c r="D10" s="88">
        <v>0.0386</v>
      </c>
      <c r="E10" s="88">
        <v>0.0417</v>
      </c>
      <c r="F10" s="6">
        <v>10930.45</v>
      </c>
    </row>
    <row r="11">
      <c r="A11" s="85">
        <v>43385.0</v>
      </c>
      <c r="B11" s="86">
        <v>0.7291666666666666</v>
      </c>
      <c r="C11" s="90">
        <v>0.0377</v>
      </c>
      <c r="D11" s="88">
        <v>0.04</v>
      </c>
      <c r="E11" s="88">
        <v>0.0369</v>
      </c>
      <c r="F11" s="6">
        <v>10386.6</v>
      </c>
    </row>
    <row r="12">
      <c r="A12" s="85">
        <v>43416.0</v>
      </c>
      <c r="B12" s="86">
        <v>0.7291666666666666</v>
      </c>
      <c r="C12" s="90">
        <v>0.0331</v>
      </c>
      <c r="D12" s="88">
        <v>0.0367</v>
      </c>
      <c r="E12" s="90">
        <v>0.037</v>
      </c>
      <c r="F12" s="6">
        <v>10876.75</v>
      </c>
    </row>
    <row r="13">
      <c r="A13" s="85">
        <v>43446.0</v>
      </c>
      <c r="B13" s="86">
        <v>0.7291666666666666</v>
      </c>
      <c r="C13" s="90">
        <v>0.0233</v>
      </c>
      <c r="D13" s="88">
        <v>0.028</v>
      </c>
      <c r="E13" s="87">
        <v>0.0338</v>
      </c>
      <c r="F13" s="6">
        <v>10862.55</v>
      </c>
    </row>
    <row r="14">
      <c r="A14" s="85">
        <v>43479.0</v>
      </c>
      <c r="B14" s="86">
        <v>0.7291666666666666</v>
      </c>
      <c r="C14" s="90">
        <v>0.0219</v>
      </c>
      <c r="D14" s="88">
        <v>0.022</v>
      </c>
      <c r="E14" s="88">
        <v>0.0233</v>
      </c>
      <c r="F14" s="6">
        <v>10830.95</v>
      </c>
    </row>
    <row r="15">
      <c r="A15" s="85">
        <v>43508.0</v>
      </c>
      <c r="B15" s="86">
        <v>0.7291666666666666</v>
      </c>
      <c r="C15" s="90">
        <v>0.0205</v>
      </c>
      <c r="D15" s="88">
        <v>0.0248</v>
      </c>
      <c r="E15" s="90">
        <v>0.0211</v>
      </c>
      <c r="F15" s="6">
        <v>10792.5</v>
      </c>
    </row>
    <row r="16">
      <c r="A16" s="85">
        <v>43536.0</v>
      </c>
      <c r="B16" s="86">
        <v>0.7291666666666666</v>
      </c>
      <c r="C16" s="87">
        <v>0.0257</v>
      </c>
      <c r="D16" s="88">
        <v>0.0243</v>
      </c>
      <c r="E16" s="90">
        <v>0.0197</v>
      </c>
      <c r="F16" s="6">
        <v>11623.9</v>
      </c>
    </row>
    <row r="17">
      <c r="A17" s="85">
        <v>43567.0</v>
      </c>
      <c r="B17" s="86">
        <v>0.7291666666666666</v>
      </c>
      <c r="C17" s="87">
        <v>0.0286</v>
      </c>
      <c r="D17" s="88">
        <v>0.028</v>
      </c>
      <c r="E17" s="88">
        <v>0.0257</v>
      </c>
      <c r="F17" s="6">
        <v>11748.15</v>
      </c>
    </row>
    <row r="18">
      <c r="A18" s="91">
        <v>43598.0</v>
      </c>
      <c r="B18" s="86">
        <v>0.7291666666666666</v>
      </c>
      <c r="C18" s="90">
        <v>0.0292</v>
      </c>
      <c r="D18" s="88">
        <v>0.0297</v>
      </c>
      <c r="E18" s="88">
        <v>0.0286</v>
      </c>
      <c r="F18" s="6">
        <v>11922.8</v>
      </c>
    </row>
    <row r="19">
      <c r="A19" s="85">
        <v>43628.0</v>
      </c>
      <c r="B19" s="86">
        <v>0.7291666666666666</v>
      </c>
      <c r="C19" s="87">
        <v>0.0305</v>
      </c>
      <c r="D19" s="88">
        <v>0.0301</v>
      </c>
      <c r="E19" s="87">
        <v>0.0299</v>
      </c>
      <c r="F19" s="6">
        <v>11788.85</v>
      </c>
    </row>
    <row r="20">
      <c r="A20" s="85">
        <v>43658.0</v>
      </c>
      <c r="B20" s="86">
        <v>0.7291666666666666</v>
      </c>
      <c r="C20" s="90">
        <v>0.0318</v>
      </c>
      <c r="D20" s="88">
        <v>0.032</v>
      </c>
      <c r="E20" s="88">
        <v>0.0305</v>
      </c>
      <c r="F20" s="6">
        <v>11118.0</v>
      </c>
    </row>
    <row r="21">
      <c r="A21" s="85">
        <v>43690.0</v>
      </c>
      <c r="B21" s="86">
        <v>0.7291666666666666</v>
      </c>
      <c r="C21" s="90">
        <v>0.0315</v>
      </c>
      <c r="D21" s="88">
        <v>0.032</v>
      </c>
      <c r="E21" s="88">
        <v>0.0318</v>
      </c>
      <c r="F21" s="6">
        <v>11023.25</v>
      </c>
    </row>
    <row r="22">
      <c r="A22" s="85">
        <v>43720.0</v>
      </c>
      <c r="B22" s="86">
        <v>0.7291666666666666</v>
      </c>
      <c r="C22" s="90">
        <v>0.0321</v>
      </c>
      <c r="D22" s="88">
        <v>0.033</v>
      </c>
      <c r="E22" s="88">
        <v>0.0315</v>
      </c>
      <c r="F22" s="6">
        <v>11474.45</v>
      </c>
    </row>
    <row r="23">
      <c r="A23" s="85">
        <v>43752.0</v>
      </c>
      <c r="B23" s="86">
        <v>0.7291666666666666</v>
      </c>
      <c r="C23" s="87">
        <v>0.0399</v>
      </c>
      <c r="D23" s="88">
        <v>0.037</v>
      </c>
      <c r="E23" s="87">
        <v>0.0328</v>
      </c>
      <c r="F23" s="6">
        <v>11877.45</v>
      </c>
    </row>
    <row r="24">
      <c r="A24" s="85">
        <v>43782.0</v>
      </c>
      <c r="B24" s="86">
        <v>0.7291666666666666</v>
      </c>
      <c r="C24" s="87">
        <v>0.0462</v>
      </c>
      <c r="D24" s="88">
        <v>0.0425</v>
      </c>
      <c r="E24" s="88">
        <v>0.0399</v>
      </c>
      <c r="F24" s="6">
        <v>12056.05</v>
      </c>
    </row>
    <row r="25">
      <c r="A25" s="85">
        <v>43811.0</v>
      </c>
      <c r="B25" s="86">
        <v>0.7291666666666666</v>
      </c>
      <c r="C25" s="87">
        <v>0.0554</v>
      </c>
      <c r="D25" s="88">
        <v>0.0526</v>
      </c>
      <c r="E25" s="88">
        <v>0.0462</v>
      </c>
      <c r="F25" s="6">
        <v>12168.45</v>
      </c>
    </row>
    <row r="26">
      <c r="A26" s="85">
        <v>43843.0</v>
      </c>
      <c r="B26" s="86">
        <v>0.7291666666666666</v>
      </c>
      <c r="C26" s="87">
        <v>0.0735</v>
      </c>
      <c r="D26" s="88">
        <v>0.062</v>
      </c>
      <c r="E26" s="88">
        <v>0.0554</v>
      </c>
      <c r="F26" s="6">
        <v>11962.1</v>
      </c>
    </row>
    <row r="27">
      <c r="A27" s="85">
        <v>43873.0</v>
      </c>
      <c r="B27" s="86">
        <v>0.7291666666666666</v>
      </c>
      <c r="C27" s="87">
        <v>0.0759</v>
      </c>
      <c r="D27" s="88">
        <v>0.074</v>
      </c>
      <c r="E27" s="88">
        <v>0.0735</v>
      </c>
      <c r="F27" s="6">
        <v>11201.75</v>
      </c>
    </row>
    <row r="28">
      <c r="A28" s="85">
        <v>43902.0</v>
      </c>
      <c r="B28" s="86">
        <v>0.7291666666666666</v>
      </c>
      <c r="C28" s="90">
        <v>0.0658</v>
      </c>
      <c r="D28" s="88">
        <v>0.068</v>
      </c>
      <c r="E28" s="88">
        <v>0.0759</v>
      </c>
      <c r="F28" s="6">
        <v>8597.75</v>
      </c>
    </row>
    <row r="29">
      <c r="A29" s="85">
        <v>43934.0</v>
      </c>
      <c r="B29" s="86">
        <v>0.7291666666666666</v>
      </c>
      <c r="C29" s="90">
        <v>0.0591</v>
      </c>
      <c r="D29" s="88">
        <v>0.0593</v>
      </c>
      <c r="E29" s="88">
        <v>0.0658</v>
      </c>
      <c r="F29" s="6">
        <v>9859.9</v>
      </c>
    </row>
    <row r="30">
      <c r="A30" s="91">
        <v>43963.0</v>
      </c>
      <c r="B30" s="86">
        <v>0.7291666666666666</v>
      </c>
      <c r="C30" s="87">
        <v>0.0584</v>
      </c>
      <c r="D30" s="88">
        <v>0.0568</v>
      </c>
      <c r="E30" s="88">
        <v>0.0591</v>
      </c>
      <c r="F30" s="6">
        <v>9580.3</v>
      </c>
    </row>
    <row r="31">
      <c r="A31" s="91">
        <v>43994.0</v>
      </c>
      <c r="B31" s="86"/>
      <c r="C31" s="87">
        <f>SUM(C30+C32)/2</f>
        <v>0.05965</v>
      </c>
      <c r="D31" s="88"/>
      <c r="E31" s="88"/>
      <c r="F31" s="6">
        <v>10302.1</v>
      </c>
    </row>
    <row r="32">
      <c r="A32" s="85">
        <v>44025.0</v>
      </c>
      <c r="B32" s="86">
        <v>0.7291666666666666</v>
      </c>
      <c r="C32" s="87">
        <v>0.0609</v>
      </c>
      <c r="D32" s="88">
        <v>0.053</v>
      </c>
      <c r="E32" s="88">
        <v>0.0584</v>
      </c>
      <c r="F32" s="6">
        <v>11073.45</v>
      </c>
    </row>
    <row r="33">
      <c r="A33" s="85">
        <v>44056.0</v>
      </c>
      <c r="B33" s="86">
        <v>0.7291666666666666</v>
      </c>
      <c r="C33" s="87">
        <v>0.0693</v>
      </c>
      <c r="D33" s="88">
        <v>0.0615</v>
      </c>
      <c r="E33" s="87">
        <v>0.0623</v>
      </c>
      <c r="F33" s="6">
        <v>11387.5</v>
      </c>
    </row>
    <row r="34">
      <c r="A34" s="85">
        <v>44088.0</v>
      </c>
      <c r="B34" s="86">
        <v>0.7291666666666666</v>
      </c>
      <c r="C34" s="90">
        <v>0.0669</v>
      </c>
      <c r="D34" s="88">
        <v>0.0685</v>
      </c>
      <c r="E34" s="90">
        <v>0.0673</v>
      </c>
      <c r="F34" s="6">
        <v>11247.55</v>
      </c>
    </row>
    <row r="35">
      <c r="A35" s="85">
        <v>44116.0</v>
      </c>
      <c r="B35" s="86">
        <v>0.7291666666666666</v>
      </c>
      <c r="C35" s="87">
        <v>0.0734</v>
      </c>
      <c r="D35" s="88">
        <v>0.0688</v>
      </c>
      <c r="E35" s="88">
        <v>0.0669</v>
      </c>
      <c r="F35" s="6">
        <v>11642.4</v>
      </c>
    </row>
    <row r="36">
      <c r="A36" s="85">
        <v>44147.0</v>
      </c>
      <c r="B36" s="86">
        <v>0.7291666666666666</v>
      </c>
      <c r="C36" s="87">
        <v>0.0761</v>
      </c>
      <c r="D36" s="88">
        <v>0.073</v>
      </c>
      <c r="E36" s="90">
        <v>0.0727</v>
      </c>
      <c r="F36" s="6">
        <v>12968.95</v>
      </c>
    </row>
    <row r="37">
      <c r="A37" s="85">
        <v>44179.0</v>
      </c>
      <c r="B37" s="86">
        <v>0.7291666666666666</v>
      </c>
      <c r="C37" s="90">
        <v>0.0693</v>
      </c>
      <c r="D37" s="88">
        <v>0.071</v>
      </c>
      <c r="E37" s="88">
        <v>0.0761</v>
      </c>
      <c r="F37" s="6">
        <v>13981.75</v>
      </c>
    </row>
    <row r="38">
      <c r="A38" s="85">
        <v>44208.0</v>
      </c>
      <c r="B38" s="86">
        <v>0.7291666666666666</v>
      </c>
      <c r="C38" s="90">
        <v>0.0459</v>
      </c>
      <c r="D38" s="88">
        <v>0.0528</v>
      </c>
      <c r="E38" s="88">
        <v>0.0693</v>
      </c>
      <c r="F38" s="6">
        <v>13634.6</v>
      </c>
      <c r="I38" s="1" t="s">
        <v>36</v>
      </c>
    </row>
    <row r="39">
      <c r="A39" s="85">
        <v>44239.0</v>
      </c>
      <c r="B39" s="86">
        <v>0.7291666666666666</v>
      </c>
      <c r="C39" s="90">
        <v>0.0406</v>
      </c>
      <c r="D39" s="88">
        <v>0.0445</v>
      </c>
      <c r="E39" s="88">
        <v>0.0459</v>
      </c>
      <c r="F39" s="6">
        <v>14529.15</v>
      </c>
    </row>
    <row r="40">
      <c r="A40" s="85">
        <v>44267.0</v>
      </c>
      <c r="B40" s="86">
        <v>0.7291666666666666</v>
      </c>
      <c r="C40" s="87">
        <v>0.0503</v>
      </c>
      <c r="D40" s="88">
        <v>0.0483</v>
      </c>
      <c r="E40" s="88">
        <v>0.0406</v>
      </c>
      <c r="F40" s="6">
        <v>14690.7</v>
      </c>
    </row>
    <row r="41">
      <c r="A41" s="85">
        <v>44298.0</v>
      </c>
      <c r="B41" s="86">
        <v>0.7291666666666666</v>
      </c>
      <c r="C41" s="87">
        <v>0.0552</v>
      </c>
      <c r="D41" s="88">
        <v>0.054</v>
      </c>
      <c r="E41" s="88">
        <v>0.0503</v>
      </c>
      <c r="F41" s="6">
        <v>14631.1</v>
      </c>
    </row>
    <row r="42">
      <c r="A42" s="91">
        <v>44328.0</v>
      </c>
      <c r="B42" s="86">
        <v>0.7291666666666666</v>
      </c>
      <c r="C42" s="87">
        <v>0.0429</v>
      </c>
      <c r="D42" s="88">
        <v>0.042</v>
      </c>
      <c r="E42" s="88">
        <v>0.0552</v>
      </c>
      <c r="F42" s="6">
        <v>15582.8</v>
      </c>
    </row>
    <row r="43">
      <c r="A43" s="85">
        <v>44361.0</v>
      </c>
      <c r="B43" s="86">
        <v>0.7291666666666666</v>
      </c>
      <c r="C43" s="87">
        <v>0.063</v>
      </c>
      <c r="D43" s="88">
        <v>0.053</v>
      </c>
      <c r="E43" s="90">
        <v>0.0423</v>
      </c>
      <c r="F43" s="6">
        <v>15721.5</v>
      </c>
    </row>
    <row r="44">
      <c r="A44" s="85">
        <v>44389.0</v>
      </c>
      <c r="B44" s="86">
        <v>0.7291666666666666</v>
      </c>
      <c r="C44" s="90">
        <v>0.0626</v>
      </c>
      <c r="D44" s="88">
        <v>0.0658</v>
      </c>
      <c r="E44" s="88">
        <v>0.063</v>
      </c>
      <c r="F44" s="6">
        <v>15763.05</v>
      </c>
    </row>
    <row r="45">
      <c r="A45" s="85">
        <v>44420.0</v>
      </c>
      <c r="B45" s="86">
        <v>0.7291666666666666</v>
      </c>
      <c r="C45" s="90">
        <v>0.0559</v>
      </c>
      <c r="D45" s="88">
        <v>0.0578</v>
      </c>
      <c r="E45" s="88">
        <v>0.0626</v>
      </c>
      <c r="F45" s="6">
        <v>17132.2</v>
      </c>
    </row>
    <row r="46">
      <c r="A46" s="85">
        <v>44452.0</v>
      </c>
      <c r="B46" s="86">
        <v>0.7291666666666666</v>
      </c>
      <c r="C46" s="90">
        <v>0.053</v>
      </c>
      <c r="D46" s="88">
        <v>0.056</v>
      </c>
      <c r="E46" s="88">
        <v>0.0559</v>
      </c>
      <c r="F46" s="6">
        <v>17618.15</v>
      </c>
    </row>
    <row r="47">
      <c r="A47" s="85">
        <v>44481.0</v>
      </c>
      <c r="B47" s="86">
        <v>0.7291666666666666</v>
      </c>
      <c r="C47" s="90">
        <v>0.0435</v>
      </c>
      <c r="D47" s="88">
        <v>0.045</v>
      </c>
      <c r="E47" s="88">
        <v>0.053</v>
      </c>
      <c r="F47" s="6">
        <v>17671.65</v>
      </c>
    </row>
    <row r="48">
      <c r="A48" s="85">
        <v>44512.0</v>
      </c>
      <c r="B48" s="86">
        <v>0.7291666666666666</v>
      </c>
      <c r="C48" s="87">
        <v>0.0448</v>
      </c>
      <c r="D48" s="88">
        <v>0.0432</v>
      </c>
      <c r="E48" s="88">
        <v>0.0435</v>
      </c>
      <c r="F48" s="6">
        <v>16983.2</v>
      </c>
    </row>
    <row r="49">
      <c r="A49" s="85">
        <v>44543.0</v>
      </c>
      <c r="B49" s="86">
        <v>0.7291666666666666</v>
      </c>
      <c r="C49" s="90">
        <v>0.0491</v>
      </c>
      <c r="D49" s="88">
        <v>0.051</v>
      </c>
      <c r="E49" s="88">
        <v>0.0448</v>
      </c>
      <c r="F49" s="6">
        <v>17354.05</v>
      </c>
    </row>
    <row r="50">
      <c r="A50" s="85">
        <v>44573.0</v>
      </c>
      <c r="B50" s="86">
        <v>0.7291666666666666</v>
      </c>
      <c r="C50" s="90">
        <v>0.0559</v>
      </c>
      <c r="D50" s="88">
        <v>0.058</v>
      </c>
      <c r="E50" s="88">
        <v>0.0491</v>
      </c>
      <c r="F50" s="6">
        <v>17339.85</v>
      </c>
    </row>
    <row r="51">
      <c r="A51" s="85">
        <v>44606.0</v>
      </c>
      <c r="B51" s="86">
        <v>0.7291666666666666</v>
      </c>
      <c r="C51" s="87">
        <v>0.0601</v>
      </c>
      <c r="D51" s="88">
        <v>0.06</v>
      </c>
      <c r="E51" s="87">
        <v>0.0566</v>
      </c>
      <c r="F51" s="6">
        <v>16793.9</v>
      </c>
    </row>
    <row r="52">
      <c r="A52" s="85">
        <v>44634.0</v>
      </c>
      <c r="B52" s="86">
        <v>0.7291666666666666</v>
      </c>
      <c r="C52" s="87">
        <v>0.0607</v>
      </c>
      <c r="D52" s="88">
        <v>0.0593</v>
      </c>
      <c r="E52" s="88">
        <v>0.0601</v>
      </c>
      <c r="F52" s="6">
        <v>17464.75</v>
      </c>
    </row>
    <row r="53">
      <c r="A53" s="85">
        <v>44663.0</v>
      </c>
      <c r="B53" s="86">
        <v>0.7291666666666666</v>
      </c>
      <c r="C53" s="87">
        <v>0.0695</v>
      </c>
      <c r="D53" s="88">
        <v>0.0635</v>
      </c>
      <c r="E53" s="88">
        <v>0.0607</v>
      </c>
      <c r="F53" s="6">
        <v>17102.55</v>
      </c>
    </row>
    <row r="54">
      <c r="A54" s="91">
        <v>44693.0</v>
      </c>
      <c r="B54" s="86">
        <v>0.7291666666666666</v>
      </c>
      <c r="C54" s="87">
        <v>0.0779</v>
      </c>
      <c r="D54" s="88">
        <v>0.075</v>
      </c>
      <c r="E54" s="88">
        <v>0.0695</v>
      </c>
      <c r="F54" s="6">
        <v>16584.55</v>
      </c>
    </row>
    <row r="55">
      <c r="A55" s="85">
        <v>44725.0</v>
      </c>
      <c r="B55" s="86">
        <v>0.7291666666666666</v>
      </c>
      <c r="C55" s="90">
        <v>0.0704</v>
      </c>
      <c r="D55" s="88">
        <v>0.071</v>
      </c>
      <c r="E55" s="88">
        <v>0.0779</v>
      </c>
      <c r="F55" s="6">
        <v>15780.25</v>
      </c>
    </row>
    <row r="56">
      <c r="A56" s="85">
        <v>44754.0</v>
      </c>
      <c r="B56" s="86">
        <v>0.7291666666666666</v>
      </c>
      <c r="C56" s="90">
        <v>0.0701</v>
      </c>
      <c r="D56" s="88">
        <v>0.0703</v>
      </c>
      <c r="E56" s="88">
        <v>0.0704</v>
      </c>
      <c r="F56" s="6">
        <v>17158.25</v>
      </c>
    </row>
    <row r="57">
      <c r="A57" s="85">
        <v>44785.0</v>
      </c>
      <c r="B57" s="86">
        <v>0.7291666666666666</v>
      </c>
      <c r="C57" s="90">
        <v>0.0671</v>
      </c>
      <c r="D57" s="88">
        <v>0.0678</v>
      </c>
      <c r="E57" s="88">
        <v>0.0701</v>
      </c>
      <c r="F57" s="6">
        <v>17759.3</v>
      </c>
    </row>
    <row r="58">
      <c r="A58" s="85">
        <v>44816.0</v>
      </c>
      <c r="B58" s="86">
        <v>0.7291666666666666</v>
      </c>
      <c r="C58" s="87">
        <v>0.07</v>
      </c>
      <c r="D58" s="88">
        <v>0.069</v>
      </c>
      <c r="E58" s="88">
        <v>0.0671</v>
      </c>
      <c r="F58" s="6">
        <v>17094.35</v>
      </c>
    </row>
    <row r="59">
      <c r="A59" s="85">
        <v>44846.0</v>
      </c>
      <c r="B59" s="86">
        <v>0.7291666666666666</v>
      </c>
      <c r="C59" s="87">
        <v>0.0741</v>
      </c>
      <c r="D59" s="88">
        <v>0.073</v>
      </c>
      <c r="E59" s="88">
        <v>0.07</v>
      </c>
      <c r="F59" s="6">
        <v>18012.2</v>
      </c>
    </row>
    <row r="60">
      <c r="A60" s="85">
        <v>44879.0</v>
      </c>
      <c r="B60" s="86">
        <v>0.7291666666666666</v>
      </c>
      <c r="C60" s="87">
        <v>0.0677</v>
      </c>
      <c r="D60" s="88">
        <v>0.0673</v>
      </c>
      <c r="E60" s="88">
        <v>0.0741</v>
      </c>
      <c r="F60" s="6">
        <v>18758.35</v>
      </c>
    </row>
    <row r="61">
      <c r="A61" s="85">
        <v>44907.0</v>
      </c>
      <c r="B61" s="86">
        <v>0.7291666666666666</v>
      </c>
      <c r="C61" s="90">
        <v>0.0588</v>
      </c>
      <c r="D61" s="88">
        <v>0.064</v>
      </c>
      <c r="E61" s="88">
        <v>0.0677</v>
      </c>
      <c r="F61" s="6">
        <v>18105.3</v>
      </c>
    </row>
    <row r="62">
      <c r="D62" s="83" t="s">
        <v>27</v>
      </c>
      <c r="E62" s="83" t="s">
        <v>28</v>
      </c>
    </row>
    <row r="75">
      <c r="F75" s="10"/>
    </row>
    <row r="76">
      <c r="F76" s="10"/>
    </row>
    <row r="77">
      <c r="F77" s="10"/>
    </row>
    <row r="78">
      <c r="F78" s="10"/>
    </row>
    <row r="79">
      <c r="F79" s="10"/>
    </row>
    <row r="80">
      <c r="F80" s="10"/>
    </row>
    <row r="81">
      <c r="F81" s="10"/>
    </row>
    <row r="82">
      <c r="F82" s="10"/>
    </row>
    <row r="83">
      <c r="F83" s="10"/>
    </row>
    <row r="84">
      <c r="F84" s="10"/>
    </row>
    <row r="85">
      <c r="F85" s="10"/>
    </row>
    <row r="86">
      <c r="F86" s="10"/>
    </row>
    <row r="87">
      <c r="F87" s="10"/>
    </row>
    <row r="88">
      <c r="F88" s="10"/>
    </row>
    <row r="89">
      <c r="F89" s="10"/>
    </row>
    <row r="90">
      <c r="F90" s="10"/>
    </row>
    <row r="91">
      <c r="F91" s="10"/>
    </row>
    <row r="92">
      <c r="F92" s="10"/>
    </row>
    <row r="93">
      <c r="F93" s="10"/>
    </row>
    <row r="94">
      <c r="F94" s="10"/>
    </row>
    <row r="95">
      <c r="F95" s="10"/>
    </row>
    <row r="96">
      <c r="F96" s="10"/>
    </row>
    <row r="97">
      <c r="F97" s="10"/>
    </row>
    <row r="98">
      <c r="F98" s="10"/>
    </row>
    <row r="99">
      <c r="F99" s="10"/>
    </row>
    <row r="100">
      <c r="F100" s="10"/>
    </row>
    <row r="101">
      <c r="F101" s="10"/>
    </row>
    <row r="102">
      <c r="F102" s="10"/>
    </row>
    <row r="103">
      <c r="F103" s="10"/>
    </row>
    <row r="104">
      <c r="F104" s="10"/>
    </row>
    <row r="105">
      <c r="F105" s="10"/>
    </row>
    <row r="106">
      <c r="F106" s="10"/>
    </row>
    <row r="107">
      <c r="F107" s="10"/>
    </row>
    <row r="108">
      <c r="F108" s="10"/>
    </row>
    <row r="109">
      <c r="F109" s="10"/>
    </row>
    <row r="110">
      <c r="F110" s="10"/>
    </row>
    <row r="111">
      <c r="F111" s="10"/>
    </row>
    <row r="112">
      <c r="F112" s="10"/>
    </row>
    <row r="113">
      <c r="F113" s="10"/>
    </row>
    <row r="114">
      <c r="F114" s="10"/>
    </row>
    <row r="115">
      <c r="F115" s="10"/>
    </row>
    <row r="116">
      <c r="F116" s="10"/>
    </row>
    <row r="117">
      <c r="F117" s="10"/>
    </row>
    <row r="118">
      <c r="F118" s="10"/>
    </row>
    <row r="119">
      <c r="F119" s="10"/>
    </row>
    <row r="120">
      <c r="F120" s="10"/>
    </row>
    <row r="121">
      <c r="F121" s="10"/>
    </row>
    <row r="122">
      <c r="F122" s="10"/>
    </row>
    <row r="123">
      <c r="F123" s="10"/>
    </row>
    <row r="124">
      <c r="F124" s="10"/>
    </row>
    <row r="125">
      <c r="F125" s="10"/>
    </row>
    <row r="126">
      <c r="F126" s="10"/>
    </row>
    <row r="127">
      <c r="F127" s="10"/>
    </row>
    <row r="128">
      <c r="F128" s="10"/>
    </row>
    <row r="129">
      <c r="F129" s="10"/>
    </row>
    <row r="130">
      <c r="F130" s="10"/>
    </row>
    <row r="131">
      <c r="F131" s="10"/>
    </row>
    <row r="132">
      <c r="F132" s="10"/>
    </row>
    <row r="133">
      <c r="F133" s="10"/>
    </row>
    <row r="134">
      <c r="F134" s="10"/>
    </row>
    <row r="135">
      <c r="F135" s="10"/>
    </row>
    <row r="136">
      <c r="F136" s="10"/>
    </row>
    <row r="137">
      <c r="F137" s="10"/>
    </row>
    <row r="138">
      <c r="F138" s="10"/>
    </row>
    <row r="139">
      <c r="F139" s="10"/>
    </row>
    <row r="140">
      <c r="F140" s="10"/>
    </row>
    <row r="141">
      <c r="F141" s="10"/>
    </row>
    <row r="142">
      <c r="F142" s="10"/>
    </row>
    <row r="143">
      <c r="F143" s="10"/>
    </row>
    <row r="144">
      <c r="F144" s="10"/>
    </row>
    <row r="145">
      <c r="F145" s="10"/>
    </row>
    <row r="146">
      <c r="F146" s="10"/>
    </row>
    <row r="147">
      <c r="F147" s="10"/>
    </row>
    <row r="148">
      <c r="F148" s="10"/>
    </row>
    <row r="149">
      <c r="F149" s="10"/>
    </row>
    <row r="150">
      <c r="F150" s="10"/>
    </row>
    <row r="151">
      <c r="F151" s="10"/>
    </row>
    <row r="152">
      <c r="F152" s="10"/>
    </row>
    <row r="153">
      <c r="F153" s="10"/>
    </row>
    <row r="154">
      <c r="F154" s="10"/>
    </row>
    <row r="155">
      <c r="F155" s="10"/>
    </row>
    <row r="156">
      <c r="F156" s="10"/>
    </row>
    <row r="157">
      <c r="F157" s="10"/>
    </row>
    <row r="158">
      <c r="F158" s="10"/>
    </row>
    <row r="159">
      <c r="F159" s="10"/>
    </row>
    <row r="160">
      <c r="F160" s="10"/>
    </row>
    <row r="161">
      <c r="F161" s="10"/>
    </row>
    <row r="162">
      <c r="F162" s="10"/>
    </row>
    <row r="163">
      <c r="F163" s="10"/>
    </row>
    <row r="164">
      <c r="F164" s="10"/>
    </row>
    <row r="165">
      <c r="F165" s="10"/>
    </row>
    <row r="166">
      <c r="F166" s="10"/>
    </row>
    <row r="167">
      <c r="F167" s="10"/>
    </row>
    <row r="168">
      <c r="F168" s="10"/>
    </row>
    <row r="169">
      <c r="F169" s="10"/>
    </row>
    <row r="170">
      <c r="F170" s="10"/>
    </row>
    <row r="171">
      <c r="F171" s="10"/>
    </row>
    <row r="172">
      <c r="F172" s="10"/>
    </row>
    <row r="173">
      <c r="F173" s="10"/>
    </row>
    <row r="174">
      <c r="F174" s="10"/>
    </row>
    <row r="175">
      <c r="F175" s="10"/>
    </row>
    <row r="176">
      <c r="F176" s="10"/>
    </row>
    <row r="177">
      <c r="F177" s="10"/>
    </row>
    <row r="178">
      <c r="F178" s="10"/>
    </row>
    <row r="179">
      <c r="F179" s="10"/>
    </row>
    <row r="180">
      <c r="F180" s="10"/>
    </row>
    <row r="181">
      <c r="F181" s="10"/>
    </row>
    <row r="182">
      <c r="F182" s="10"/>
    </row>
    <row r="183">
      <c r="F183" s="10"/>
    </row>
    <row r="184">
      <c r="F184" s="10"/>
    </row>
    <row r="185">
      <c r="F185" s="10"/>
    </row>
    <row r="186">
      <c r="F186" s="10"/>
    </row>
    <row r="187">
      <c r="F187" s="10"/>
    </row>
    <row r="188">
      <c r="F188" s="10"/>
    </row>
    <row r="189">
      <c r="F189" s="10"/>
    </row>
    <row r="190">
      <c r="F190" s="10"/>
    </row>
    <row r="191">
      <c r="F191" s="10"/>
    </row>
    <row r="192">
      <c r="F192" s="10"/>
    </row>
    <row r="193">
      <c r="F193" s="10"/>
    </row>
    <row r="194">
      <c r="F194" s="10"/>
    </row>
    <row r="195">
      <c r="F195" s="10"/>
    </row>
    <row r="196">
      <c r="F196" s="10"/>
    </row>
    <row r="197">
      <c r="F197" s="10"/>
    </row>
    <row r="198">
      <c r="F198" s="10"/>
    </row>
    <row r="199">
      <c r="F199" s="10"/>
    </row>
    <row r="200">
      <c r="F200" s="10"/>
    </row>
    <row r="201">
      <c r="F201" s="10"/>
    </row>
    <row r="202">
      <c r="F202" s="10"/>
    </row>
    <row r="203">
      <c r="F203" s="10"/>
    </row>
    <row r="204">
      <c r="F204" s="10"/>
    </row>
    <row r="205">
      <c r="F205" s="10"/>
    </row>
    <row r="206">
      <c r="F206" s="10"/>
    </row>
    <row r="207">
      <c r="F207" s="10"/>
    </row>
    <row r="208">
      <c r="F208" s="10"/>
    </row>
    <row r="209">
      <c r="F209" s="10"/>
    </row>
    <row r="210">
      <c r="F210" s="10"/>
    </row>
    <row r="211">
      <c r="F211" s="10"/>
    </row>
    <row r="212">
      <c r="F212" s="10"/>
    </row>
    <row r="213">
      <c r="F213" s="10"/>
    </row>
    <row r="214">
      <c r="F214" s="10"/>
    </row>
    <row r="215">
      <c r="F215" s="10"/>
    </row>
    <row r="216">
      <c r="F216" s="10"/>
    </row>
    <row r="217">
      <c r="F217" s="10"/>
    </row>
    <row r="218">
      <c r="F218" s="10"/>
    </row>
    <row r="219">
      <c r="F219" s="10"/>
    </row>
    <row r="220">
      <c r="F220" s="10"/>
    </row>
    <row r="221">
      <c r="F221" s="10"/>
    </row>
    <row r="222">
      <c r="F222" s="10"/>
    </row>
    <row r="223">
      <c r="F223" s="10"/>
    </row>
    <row r="224">
      <c r="F224" s="10"/>
    </row>
    <row r="225">
      <c r="F225" s="10"/>
    </row>
    <row r="226">
      <c r="F226" s="10"/>
    </row>
    <row r="227">
      <c r="F227" s="10"/>
    </row>
    <row r="228">
      <c r="F228" s="10"/>
    </row>
    <row r="229">
      <c r="F229" s="10"/>
    </row>
    <row r="230">
      <c r="F230" s="10"/>
    </row>
    <row r="231">
      <c r="F231" s="10"/>
    </row>
    <row r="232">
      <c r="F232" s="10"/>
    </row>
    <row r="233">
      <c r="F233" s="10"/>
    </row>
    <row r="234">
      <c r="F234" s="10"/>
    </row>
    <row r="235">
      <c r="F235" s="10"/>
    </row>
    <row r="236">
      <c r="F236" s="10"/>
    </row>
    <row r="237">
      <c r="F237" s="10"/>
    </row>
    <row r="238">
      <c r="F238" s="10"/>
    </row>
    <row r="239">
      <c r="F239" s="10"/>
    </row>
    <row r="240">
      <c r="F240" s="10"/>
    </row>
    <row r="241">
      <c r="F241" s="10"/>
    </row>
    <row r="242">
      <c r="F242" s="10"/>
    </row>
    <row r="243">
      <c r="F243" s="10"/>
    </row>
    <row r="244">
      <c r="F244" s="10"/>
    </row>
    <row r="245">
      <c r="F245" s="10"/>
    </row>
    <row r="246">
      <c r="F246" s="10"/>
    </row>
    <row r="247">
      <c r="F247" s="10"/>
    </row>
    <row r="248">
      <c r="F248" s="10"/>
    </row>
    <row r="249">
      <c r="F249" s="10"/>
    </row>
    <row r="250">
      <c r="F250" s="10"/>
    </row>
    <row r="251">
      <c r="F251" s="10"/>
    </row>
    <row r="252">
      <c r="F252" s="10"/>
    </row>
    <row r="253">
      <c r="F253" s="10"/>
    </row>
    <row r="254">
      <c r="F254" s="10"/>
    </row>
    <row r="255">
      <c r="F255" s="10"/>
    </row>
    <row r="256">
      <c r="F256" s="10"/>
    </row>
    <row r="257">
      <c r="F257" s="10"/>
    </row>
    <row r="258">
      <c r="F258" s="10"/>
    </row>
    <row r="259">
      <c r="F259" s="10"/>
    </row>
    <row r="260">
      <c r="F260" s="10"/>
    </row>
    <row r="261">
      <c r="F261" s="10"/>
    </row>
    <row r="262">
      <c r="F262" s="10"/>
    </row>
    <row r="263">
      <c r="F263" s="10"/>
    </row>
    <row r="264">
      <c r="F264" s="10"/>
    </row>
    <row r="265">
      <c r="F265" s="10"/>
    </row>
    <row r="266">
      <c r="F266" s="10"/>
    </row>
    <row r="267">
      <c r="F267" s="10"/>
    </row>
    <row r="268">
      <c r="F268" s="10"/>
    </row>
    <row r="269">
      <c r="F269" s="10"/>
    </row>
    <row r="270">
      <c r="F270" s="10"/>
    </row>
    <row r="271">
      <c r="F271" s="10"/>
    </row>
    <row r="272">
      <c r="F272" s="10"/>
    </row>
    <row r="273">
      <c r="F273" s="10"/>
    </row>
    <row r="274">
      <c r="F274" s="10"/>
    </row>
    <row r="275">
      <c r="F275" s="10"/>
    </row>
    <row r="276">
      <c r="F276" s="10"/>
    </row>
    <row r="277">
      <c r="F277" s="10"/>
    </row>
    <row r="278">
      <c r="F278" s="10"/>
    </row>
    <row r="279">
      <c r="F279" s="10"/>
    </row>
    <row r="280">
      <c r="F280" s="10"/>
    </row>
    <row r="281">
      <c r="F281" s="10"/>
    </row>
    <row r="282">
      <c r="F282" s="10"/>
    </row>
    <row r="283">
      <c r="F283" s="10"/>
    </row>
    <row r="284">
      <c r="F284" s="10"/>
    </row>
    <row r="285">
      <c r="F285" s="10"/>
    </row>
    <row r="286">
      <c r="F286" s="10"/>
    </row>
    <row r="287">
      <c r="F287" s="10"/>
    </row>
    <row r="288">
      <c r="F288" s="10"/>
    </row>
    <row r="289">
      <c r="F289" s="10"/>
    </row>
    <row r="290">
      <c r="F290" s="10"/>
    </row>
    <row r="291">
      <c r="F291" s="10"/>
    </row>
    <row r="292">
      <c r="F292" s="10"/>
    </row>
    <row r="293">
      <c r="F293" s="10"/>
    </row>
    <row r="294">
      <c r="F294" s="10"/>
    </row>
    <row r="295">
      <c r="F295" s="10"/>
    </row>
    <row r="296">
      <c r="F296" s="10"/>
    </row>
    <row r="297">
      <c r="F297" s="10"/>
    </row>
    <row r="298">
      <c r="F298" s="10"/>
    </row>
    <row r="299">
      <c r="F299" s="10"/>
    </row>
    <row r="300">
      <c r="F300" s="10"/>
    </row>
    <row r="301">
      <c r="F301" s="10"/>
    </row>
    <row r="302">
      <c r="F302" s="10"/>
    </row>
    <row r="303">
      <c r="F303" s="10"/>
    </row>
    <row r="304">
      <c r="F304" s="10"/>
    </row>
    <row r="305">
      <c r="F305" s="10"/>
    </row>
    <row r="306">
      <c r="F306" s="10"/>
    </row>
    <row r="307">
      <c r="F307" s="10"/>
    </row>
    <row r="308">
      <c r="F308" s="10"/>
    </row>
    <row r="309">
      <c r="F309" s="10"/>
    </row>
    <row r="310">
      <c r="F310" s="10"/>
    </row>
    <row r="311">
      <c r="F311" s="10"/>
    </row>
    <row r="312">
      <c r="F312" s="10"/>
    </row>
    <row r="313">
      <c r="F313" s="10"/>
    </row>
    <row r="314">
      <c r="F314" s="10"/>
    </row>
    <row r="315">
      <c r="F315" s="10"/>
    </row>
    <row r="316">
      <c r="F316" s="10"/>
    </row>
    <row r="317">
      <c r="F317" s="10"/>
    </row>
    <row r="318">
      <c r="F318" s="10"/>
    </row>
    <row r="319">
      <c r="F319" s="10"/>
    </row>
    <row r="320">
      <c r="F320" s="10"/>
    </row>
    <row r="321">
      <c r="F321" s="10"/>
    </row>
    <row r="322">
      <c r="F322" s="10"/>
    </row>
    <row r="323">
      <c r="F323" s="10"/>
    </row>
    <row r="324">
      <c r="F324" s="10"/>
    </row>
    <row r="325">
      <c r="F325" s="10"/>
    </row>
    <row r="326">
      <c r="F326" s="10"/>
    </row>
    <row r="327">
      <c r="F327" s="10"/>
    </row>
    <row r="328">
      <c r="F328" s="10"/>
    </row>
    <row r="329">
      <c r="F329" s="10"/>
    </row>
    <row r="330">
      <c r="F330" s="10"/>
    </row>
    <row r="331">
      <c r="F331" s="10"/>
    </row>
    <row r="332">
      <c r="F332" s="10"/>
    </row>
    <row r="333">
      <c r="F333" s="10"/>
    </row>
    <row r="334">
      <c r="F334" s="10"/>
    </row>
    <row r="335">
      <c r="F335" s="10"/>
    </row>
    <row r="336">
      <c r="F336" s="10"/>
    </row>
    <row r="337">
      <c r="F337" s="10"/>
    </row>
    <row r="338">
      <c r="F338" s="10"/>
    </row>
    <row r="339">
      <c r="F339" s="10"/>
    </row>
    <row r="340">
      <c r="F340" s="10"/>
    </row>
    <row r="341">
      <c r="F341" s="10"/>
    </row>
    <row r="342">
      <c r="F342" s="10"/>
    </row>
    <row r="343">
      <c r="F343" s="10"/>
    </row>
    <row r="344">
      <c r="F344" s="10"/>
    </row>
    <row r="345">
      <c r="F345" s="10"/>
    </row>
    <row r="346">
      <c r="F346" s="10"/>
    </row>
    <row r="347">
      <c r="F347" s="10"/>
    </row>
    <row r="348">
      <c r="F348" s="10"/>
    </row>
    <row r="349">
      <c r="F349" s="10"/>
    </row>
    <row r="350">
      <c r="F350" s="10"/>
    </row>
    <row r="351">
      <c r="F351" s="10"/>
    </row>
    <row r="352">
      <c r="F352" s="10"/>
    </row>
    <row r="353">
      <c r="F353" s="10"/>
    </row>
    <row r="354">
      <c r="F354" s="10"/>
    </row>
    <row r="355">
      <c r="F355" s="10"/>
    </row>
    <row r="356">
      <c r="F356" s="10"/>
    </row>
    <row r="357">
      <c r="F357" s="10"/>
    </row>
    <row r="358">
      <c r="F358" s="10"/>
    </row>
    <row r="359">
      <c r="F359" s="10"/>
    </row>
    <row r="360">
      <c r="F360" s="10"/>
    </row>
    <row r="361">
      <c r="F361" s="10"/>
    </row>
    <row r="362">
      <c r="F362" s="10"/>
    </row>
    <row r="363">
      <c r="F363" s="10"/>
    </row>
    <row r="364">
      <c r="F364" s="10"/>
    </row>
    <row r="365">
      <c r="F365" s="10"/>
    </row>
    <row r="366">
      <c r="F366" s="10"/>
    </row>
    <row r="367">
      <c r="F367" s="10"/>
    </row>
    <row r="368">
      <c r="F368" s="10"/>
    </row>
    <row r="369">
      <c r="F369" s="10"/>
    </row>
    <row r="370">
      <c r="F370" s="10"/>
    </row>
    <row r="371">
      <c r="F371" s="10"/>
    </row>
    <row r="372">
      <c r="F372" s="10"/>
    </row>
    <row r="373">
      <c r="F373" s="10"/>
    </row>
    <row r="374">
      <c r="F374" s="10"/>
    </row>
    <row r="375">
      <c r="F375" s="10"/>
    </row>
    <row r="376">
      <c r="F376" s="10"/>
    </row>
    <row r="377">
      <c r="F377" s="10"/>
    </row>
    <row r="378">
      <c r="F378" s="10"/>
    </row>
    <row r="379">
      <c r="F379" s="10"/>
    </row>
    <row r="380">
      <c r="F380" s="10"/>
    </row>
    <row r="381">
      <c r="F381" s="10"/>
    </row>
    <row r="382">
      <c r="F382" s="10"/>
    </row>
    <row r="383">
      <c r="F383" s="10"/>
    </row>
    <row r="384">
      <c r="F384" s="10"/>
    </row>
    <row r="385">
      <c r="F385" s="10"/>
    </row>
    <row r="386">
      <c r="F386" s="10"/>
    </row>
    <row r="387">
      <c r="F387" s="10"/>
    </row>
    <row r="388">
      <c r="F388" s="10"/>
    </row>
    <row r="389">
      <c r="F389" s="10"/>
    </row>
    <row r="390">
      <c r="F390" s="10"/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  <row r="482">
      <c r="F482" s="10"/>
    </row>
    <row r="483">
      <c r="F483" s="10"/>
    </row>
    <row r="484">
      <c r="F484" s="10"/>
    </row>
    <row r="485">
      <c r="F485" s="10"/>
    </row>
    <row r="486">
      <c r="F486" s="10"/>
    </row>
    <row r="487">
      <c r="F487" s="10"/>
    </row>
    <row r="488">
      <c r="F488" s="10"/>
    </row>
    <row r="489">
      <c r="F489" s="10"/>
    </row>
    <row r="490">
      <c r="F490" s="10"/>
    </row>
    <row r="491">
      <c r="F491" s="10"/>
    </row>
    <row r="492">
      <c r="F492" s="10"/>
    </row>
    <row r="493">
      <c r="F493" s="10"/>
    </row>
    <row r="494">
      <c r="F494" s="10"/>
    </row>
    <row r="495">
      <c r="F495" s="10"/>
    </row>
    <row r="496">
      <c r="F496" s="10"/>
    </row>
    <row r="497">
      <c r="F497" s="10"/>
    </row>
    <row r="498">
      <c r="F498" s="10"/>
    </row>
    <row r="499">
      <c r="F499" s="10"/>
    </row>
    <row r="500">
      <c r="F500" s="10"/>
    </row>
    <row r="501">
      <c r="F501" s="10"/>
    </row>
    <row r="502">
      <c r="F502" s="10"/>
    </row>
    <row r="503">
      <c r="F503" s="10"/>
    </row>
    <row r="504">
      <c r="F504" s="10"/>
    </row>
    <row r="505">
      <c r="F505" s="10"/>
    </row>
    <row r="506">
      <c r="F506" s="10"/>
    </row>
    <row r="507">
      <c r="F507" s="10"/>
    </row>
    <row r="508">
      <c r="F508" s="10"/>
    </row>
    <row r="509">
      <c r="F509" s="10"/>
    </row>
    <row r="510">
      <c r="F510" s="10"/>
    </row>
    <row r="511">
      <c r="F511" s="10"/>
    </row>
    <row r="512">
      <c r="F512" s="10"/>
    </row>
    <row r="513">
      <c r="F513" s="10"/>
    </row>
    <row r="514">
      <c r="F514" s="10"/>
    </row>
    <row r="515">
      <c r="F515" s="10"/>
    </row>
    <row r="516">
      <c r="F516" s="10"/>
    </row>
    <row r="517">
      <c r="F517" s="10"/>
    </row>
    <row r="518">
      <c r="F518" s="10"/>
    </row>
    <row r="519">
      <c r="F519" s="10"/>
    </row>
    <row r="520">
      <c r="F520" s="10"/>
    </row>
    <row r="521">
      <c r="F521" s="10"/>
    </row>
    <row r="522">
      <c r="F522" s="10"/>
    </row>
    <row r="523">
      <c r="F523" s="10"/>
    </row>
    <row r="524">
      <c r="F524" s="10"/>
    </row>
    <row r="525">
      <c r="F525" s="10"/>
    </row>
    <row r="526">
      <c r="F526" s="10"/>
    </row>
    <row r="527">
      <c r="F527" s="10"/>
    </row>
    <row r="528">
      <c r="F528" s="10"/>
    </row>
    <row r="529">
      <c r="F529" s="10"/>
    </row>
    <row r="530">
      <c r="F530" s="10"/>
    </row>
    <row r="531">
      <c r="F531" s="10"/>
    </row>
    <row r="532">
      <c r="F532" s="10"/>
    </row>
    <row r="533">
      <c r="F533" s="10"/>
    </row>
    <row r="534">
      <c r="F534" s="10"/>
    </row>
    <row r="535">
      <c r="F535" s="10"/>
    </row>
    <row r="536">
      <c r="F536" s="10"/>
    </row>
    <row r="537">
      <c r="F537" s="10"/>
    </row>
    <row r="538">
      <c r="F538" s="10"/>
    </row>
    <row r="539">
      <c r="F539" s="10"/>
    </row>
    <row r="540">
      <c r="F540" s="10"/>
    </row>
    <row r="541">
      <c r="F541" s="10"/>
    </row>
    <row r="542">
      <c r="F542" s="10"/>
    </row>
    <row r="543">
      <c r="F543" s="10"/>
    </row>
    <row r="544">
      <c r="F544" s="10"/>
    </row>
    <row r="545">
      <c r="F545" s="10"/>
    </row>
    <row r="546">
      <c r="F546" s="10"/>
    </row>
    <row r="547">
      <c r="F547" s="10"/>
    </row>
    <row r="548">
      <c r="F548" s="10"/>
    </row>
    <row r="549">
      <c r="F549" s="10"/>
    </row>
    <row r="550">
      <c r="F550" s="10"/>
    </row>
    <row r="551">
      <c r="F551" s="10"/>
    </row>
    <row r="552">
      <c r="F552" s="10"/>
    </row>
    <row r="553">
      <c r="F553" s="10"/>
    </row>
    <row r="554">
      <c r="F554" s="10"/>
    </row>
    <row r="555">
      <c r="F555" s="10"/>
    </row>
    <row r="556">
      <c r="F556" s="10"/>
    </row>
    <row r="557">
      <c r="F557" s="10"/>
    </row>
    <row r="558">
      <c r="F558" s="10"/>
    </row>
    <row r="559">
      <c r="F559" s="10"/>
    </row>
    <row r="560">
      <c r="F560" s="10"/>
    </row>
    <row r="561">
      <c r="F561" s="10"/>
    </row>
    <row r="562">
      <c r="F562" s="10"/>
    </row>
    <row r="563">
      <c r="F563" s="10"/>
    </row>
    <row r="564">
      <c r="F564" s="10"/>
    </row>
    <row r="565">
      <c r="F565" s="10"/>
    </row>
    <row r="566">
      <c r="F566" s="10"/>
    </row>
    <row r="567">
      <c r="F567" s="10"/>
    </row>
    <row r="568">
      <c r="F568" s="10"/>
    </row>
    <row r="569">
      <c r="F569" s="10"/>
    </row>
    <row r="570">
      <c r="F570" s="10"/>
    </row>
    <row r="571">
      <c r="F571" s="10"/>
    </row>
    <row r="572">
      <c r="F572" s="10"/>
    </row>
    <row r="573">
      <c r="F573" s="10"/>
    </row>
    <row r="574">
      <c r="F574" s="10"/>
    </row>
    <row r="575">
      <c r="F575" s="10"/>
    </row>
    <row r="576">
      <c r="F576" s="10"/>
    </row>
    <row r="577">
      <c r="F577" s="10"/>
    </row>
    <row r="578">
      <c r="F578" s="10"/>
    </row>
    <row r="579">
      <c r="F579" s="10"/>
    </row>
    <row r="580">
      <c r="F580" s="10"/>
    </row>
    <row r="581">
      <c r="F581" s="10"/>
    </row>
    <row r="582">
      <c r="F582" s="10"/>
    </row>
    <row r="583">
      <c r="F583" s="10"/>
    </row>
    <row r="584">
      <c r="F584" s="10"/>
    </row>
    <row r="585">
      <c r="F585" s="10"/>
    </row>
    <row r="586">
      <c r="F586" s="10"/>
    </row>
    <row r="587">
      <c r="F587" s="10"/>
    </row>
    <row r="588">
      <c r="F588" s="10"/>
    </row>
    <row r="589">
      <c r="F589" s="10"/>
    </row>
    <row r="590">
      <c r="F590" s="10"/>
    </row>
    <row r="591">
      <c r="F591" s="10"/>
    </row>
    <row r="592">
      <c r="F592" s="10"/>
    </row>
    <row r="593">
      <c r="F593" s="10"/>
    </row>
    <row r="594">
      <c r="F594" s="10"/>
    </row>
    <row r="595">
      <c r="F595" s="10"/>
    </row>
    <row r="596">
      <c r="F596" s="10"/>
    </row>
    <row r="597">
      <c r="F597" s="10"/>
    </row>
    <row r="598">
      <c r="F598" s="10"/>
    </row>
    <row r="599">
      <c r="F599" s="10"/>
    </row>
    <row r="600">
      <c r="F600" s="10"/>
    </row>
    <row r="601">
      <c r="F601" s="10"/>
    </row>
    <row r="602">
      <c r="F602" s="10"/>
    </row>
    <row r="603">
      <c r="F603" s="10"/>
    </row>
    <row r="604">
      <c r="F604" s="10"/>
    </row>
    <row r="605">
      <c r="F605" s="10"/>
    </row>
    <row r="606">
      <c r="F606" s="10"/>
    </row>
    <row r="607">
      <c r="F607" s="10"/>
    </row>
    <row r="608">
      <c r="F608" s="10"/>
    </row>
    <row r="609">
      <c r="F609" s="10"/>
    </row>
    <row r="610">
      <c r="F610" s="10"/>
    </row>
    <row r="611">
      <c r="F611" s="10"/>
    </row>
    <row r="612">
      <c r="F612" s="10"/>
    </row>
    <row r="613">
      <c r="F613" s="10"/>
    </row>
    <row r="614">
      <c r="F614" s="10"/>
    </row>
    <row r="615">
      <c r="F615" s="10"/>
    </row>
    <row r="616">
      <c r="F616" s="10"/>
    </row>
    <row r="617">
      <c r="F617" s="10"/>
    </row>
    <row r="618">
      <c r="F618" s="10"/>
    </row>
    <row r="619">
      <c r="F619" s="10"/>
    </row>
    <row r="620">
      <c r="F620" s="10"/>
    </row>
    <row r="621">
      <c r="F621" s="10"/>
    </row>
    <row r="622">
      <c r="F622" s="10"/>
    </row>
    <row r="623">
      <c r="F623" s="10"/>
    </row>
    <row r="624">
      <c r="F624" s="10"/>
    </row>
    <row r="625">
      <c r="F625" s="10"/>
    </row>
    <row r="626">
      <c r="F626" s="10"/>
    </row>
    <row r="627">
      <c r="F627" s="10"/>
    </row>
    <row r="628">
      <c r="F628" s="10"/>
    </row>
    <row r="629">
      <c r="F629" s="10"/>
    </row>
    <row r="630">
      <c r="F630" s="10"/>
    </row>
    <row r="631">
      <c r="F631" s="10"/>
    </row>
    <row r="632">
      <c r="F632" s="10"/>
    </row>
    <row r="633">
      <c r="F633" s="10"/>
    </row>
    <row r="634">
      <c r="F634" s="10"/>
    </row>
    <row r="635">
      <c r="F635" s="10"/>
    </row>
    <row r="636">
      <c r="F636" s="10"/>
    </row>
    <row r="637">
      <c r="F637" s="10"/>
    </row>
    <row r="638">
      <c r="F638" s="10"/>
    </row>
    <row r="639">
      <c r="F639" s="10"/>
    </row>
    <row r="640">
      <c r="F640" s="10"/>
    </row>
    <row r="641">
      <c r="F641" s="10"/>
    </row>
    <row r="642">
      <c r="F642" s="10"/>
    </row>
    <row r="643">
      <c r="F643" s="10"/>
    </row>
    <row r="644">
      <c r="F644" s="10"/>
    </row>
    <row r="645">
      <c r="F645" s="10"/>
    </row>
    <row r="646">
      <c r="F646" s="10"/>
    </row>
    <row r="647">
      <c r="F647" s="10"/>
    </row>
    <row r="648">
      <c r="F648" s="10"/>
    </row>
    <row r="649">
      <c r="F649" s="10"/>
    </row>
    <row r="650">
      <c r="F650" s="10"/>
    </row>
    <row r="651">
      <c r="F651" s="10"/>
    </row>
    <row r="652">
      <c r="F652" s="10"/>
    </row>
    <row r="653">
      <c r="F653" s="10"/>
    </row>
    <row r="654">
      <c r="F654" s="10"/>
    </row>
    <row r="655">
      <c r="F655" s="10"/>
    </row>
    <row r="656">
      <c r="F656" s="10"/>
    </row>
    <row r="657">
      <c r="F657" s="10"/>
    </row>
    <row r="658">
      <c r="F658" s="10"/>
    </row>
    <row r="659">
      <c r="F659" s="10"/>
    </row>
    <row r="660">
      <c r="F660" s="10"/>
    </row>
    <row r="661">
      <c r="F661" s="10"/>
    </row>
    <row r="662">
      <c r="F662" s="10"/>
    </row>
    <row r="663">
      <c r="F663" s="10"/>
    </row>
    <row r="664">
      <c r="F664" s="10"/>
    </row>
    <row r="665">
      <c r="F665" s="10"/>
    </row>
    <row r="666">
      <c r="F666" s="10"/>
    </row>
    <row r="667">
      <c r="F667" s="10"/>
    </row>
    <row r="668">
      <c r="F668" s="10"/>
    </row>
    <row r="669">
      <c r="F669" s="10"/>
    </row>
    <row r="670">
      <c r="F670" s="10"/>
    </row>
    <row r="671">
      <c r="F671" s="10"/>
    </row>
    <row r="672">
      <c r="F672" s="10"/>
    </row>
    <row r="673">
      <c r="F673" s="10"/>
    </row>
    <row r="674">
      <c r="F674" s="10"/>
    </row>
    <row r="675">
      <c r="F675" s="10"/>
    </row>
    <row r="676">
      <c r="F676" s="10"/>
    </row>
    <row r="677">
      <c r="F677" s="10"/>
    </row>
    <row r="678">
      <c r="F678" s="10"/>
    </row>
    <row r="679">
      <c r="F679" s="10"/>
    </row>
    <row r="680">
      <c r="F680" s="10"/>
    </row>
    <row r="681">
      <c r="F681" s="10"/>
    </row>
    <row r="682">
      <c r="F682" s="10"/>
    </row>
    <row r="683">
      <c r="F683" s="10"/>
    </row>
    <row r="684">
      <c r="F684" s="10"/>
    </row>
    <row r="685">
      <c r="F685" s="10"/>
    </row>
    <row r="686">
      <c r="F686" s="10"/>
    </row>
    <row r="687">
      <c r="F687" s="10"/>
    </row>
    <row r="688">
      <c r="F688" s="10"/>
    </row>
    <row r="689">
      <c r="F689" s="10"/>
    </row>
    <row r="690">
      <c r="F690" s="10"/>
    </row>
    <row r="691">
      <c r="F691" s="10"/>
    </row>
    <row r="692">
      <c r="F692" s="10"/>
    </row>
    <row r="693">
      <c r="F693" s="10"/>
    </row>
    <row r="694">
      <c r="F694" s="10"/>
    </row>
    <row r="695">
      <c r="F695" s="10"/>
    </row>
    <row r="696">
      <c r="F696" s="10"/>
    </row>
    <row r="697">
      <c r="F697" s="10"/>
    </row>
    <row r="698">
      <c r="F698" s="10"/>
    </row>
    <row r="699">
      <c r="F699" s="10"/>
    </row>
    <row r="700">
      <c r="F700" s="10"/>
    </row>
    <row r="701">
      <c r="F701" s="10"/>
    </row>
    <row r="702">
      <c r="F702" s="10"/>
    </row>
    <row r="703">
      <c r="F703" s="10"/>
    </row>
    <row r="704">
      <c r="F704" s="10"/>
    </row>
    <row r="705">
      <c r="F705" s="10"/>
    </row>
    <row r="706">
      <c r="F706" s="10"/>
    </row>
    <row r="707">
      <c r="F707" s="10"/>
    </row>
    <row r="708">
      <c r="F708" s="10"/>
    </row>
    <row r="709">
      <c r="F709" s="10"/>
    </row>
    <row r="710">
      <c r="F710" s="10"/>
    </row>
    <row r="711">
      <c r="F711" s="10"/>
    </row>
    <row r="712">
      <c r="F712" s="10"/>
    </row>
    <row r="713">
      <c r="F713" s="10"/>
    </row>
    <row r="714">
      <c r="F714" s="10"/>
    </row>
    <row r="715">
      <c r="F715" s="10"/>
    </row>
    <row r="716">
      <c r="F716" s="10"/>
    </row>
    <row r="717">
      <c r="F717" s="10"/>
    </row>
    <row r="718">
      <c r="F718" s="10"/>
    </row>
    <row r="719">
      <c r="F719" s="10"/>
    </row>
    <row r="720">
      <c r="F720" s="10"/>
    </row>
    <row r="721">
      <c r="F721" s="10"/>
    </row>
    <row r="722">
      <c r="F722" s="10"/>
    </row>
    <row r="723">
      <c r="F723" s="10"/>
    </row>
    <row r="724">
      <c r="F724" s="10"/>
    </row>
    <row r="725">
      <c r="F725" s="10"/>
    </row>
    <row r="726">
      <c r="F726" s="10"/>
    </row>
    <row r="727">
      <c r="F727" s="10"/>
    </row>
    <row r="728">
      <c r="F728" s="10"/>
    </row>
    <row r="729">
      <c r="F729" s="10"/>
    </row>
    <row r="730">
      <c r="F730" s="10"/>
    </row>
    <row r="731">
      <c r="F731" s="10"/>
    </row>
    <row r="732">
      <c r="F732" s="10"/>
    </row>
    <row r="733">
      <c r="F733" s="10"/>
    </row>
    <row r="734">
      <c r="F734" s="10"/>
    </row>
    <row r="735">
      <c r="F735" s="10"/>
    </row>
    <row r="736">
      <c r="F736" s="10"/>
    </row>
    <row r="737">
      <c r="F737" s="10"/>
    </row>
    <row r="738">
      <c r="F738" s="10"/>
    </row>
    <row r="739">
      <c r="F739" s="10"/>
    </row>
    <row r="740">
      <c r="F740" s="10"/>
    </row>
    <row r="741">
      <c r="F741" s="10"/>
    </row>
    <row r="742">
      <c r="F742" s="10"/>
    </row>
    <row r="743">
      <c r="F743" s="10"/>
    </row>
    <row r="744">
      <c r="F744" s="10"/>
    </row>
    <row r="745">
      <c r="F745" s="10"/>
    </row>
    <row r="746">
      <c r="F746" s="10"/>
    </row>
    <row r="747">
      <c r="F747" s="10"/>
    </row>
    <row r="748">
      <c r="F748" s="10"/>
    </row>
    <row r="749">
      <c r="F749" s="10"/>
    </row>
    <row r="750">
      <c r="F750" s="10"/>
    </row>
    <row r="751">
      <c r="F751" s="10"/>
    </row>
    <row r="752">
      <c r="F752" s="10"/>
    </row>
    <row r="753">
      <c r="F753" s="10"/>
    </row>
    <row r="754">
      <c r="F754" s="10"/>
    </row>
    <row r="755">
      <c r="F755" s="10"/>
    </row>
    <row r="756">
      <c r="F756" s="10"/>
    </row>
    <row r="757">
      <c r="F757" s="10"/>
    </row>
    <row r="758">
      <c r="F758" s="10"/>
    </row>
    <row r="759">
      <c r="F759" s="10"/>
    </row>
    <row r="760">
      <c r="F760" s="10"/>
    </row>
    <row r="761">
      <c r="F761" s="10"/>
    </row>
    <row r="762">
      <c r="F762" s="10"/>
    </row>
    <row r="763">
      <c r="F763" s="10"/>
    </row>
    <row r="764">
      <c r="F764" s="10"/>
    </row>
    <row r="765">
      <c r="F765" s="10"/>
    </row>
    <row r="766">
      <c r="F766" s="10"/>
    </row>
    <row r="767">
      <c r="F767" s="10"/>
    </row>
    <row r="768">
      <c r="F768" s="10"/>
    </row>
    <row r="769">
      <c r="F769" s="10"/>
    </row>
    <row r="770">
      <c r="F770" s="10"/>
    </row>
    <row r="771">
      <c r="F771" s="10"/>
    </row>
    <row r="772">
      <c r="F772" s="10"/>
    </row>
    <row r="773">
      <c r="F773" s="10"/>
    </row>
    <row r="774">
      <c r="F774" s="10"/>
    </row>
    <row r="775">
      <c r="F775" s="10"/>
    </row>
    <row r="776">
      <c r="F776" s="10"/>
    </row>
    <row r="777">
      <c r="F777" s="10"/>
    </row>
    <row r="778">
      <c r="F778" s="10"/>
    </row>
    <row r="779">
      <c r="F779" s="10"/>
    </row>
    <row r="780">
      <c r="F780" s="10"/>
    </row>
    <row r="781">
      <c r="F781" s="10"/>
    </row>
    <row r="782">
      <c r="F782" s="10"/>
    </row>
    <row r="783">
      <c r="F783" s="10"/>
    </row>
    <row r="784">
      <c r="F784" s="10"/>
    </row>
    <row r="785">
      <c r="F785" s="10"/>
    </row>
    <row r="786">
      <c r="F786" s="10"/>
    </row>
    <row r="787">
      <c r="F787" s="10"/>
    </row>
    <row r="788">
      <c r="F788" s="10"/>
    </row>
    <row r="789">
      <c r="F789" s="10"/>
    </row>
    <row r="790">
      <c r="F790" s="10"/>
    </row>
    <row r="791">
      <c r="F791" s="10"/>
    </row>
    <row r="792">
      <c r="F792" s="10"/>
    </row>
    <row r="793">
      <c r="F793" s="10"/>
    </row>
    <row r="794">
      <c r="F794" s="10"/>
    </row>
    <row r="795">
      <c r="F795" s="10"/>
    </row>
    <row r="796">
      <c r="F796" s="10"/>
    </row>
    <row r="797">
      <c r="F797" s="10"/>
    </row>
    <row r="798">
      <c r="F798" s="10"/>
    </row>
    <row r="799">
      <c r="F799" s="10"/>
    </row>
    <row r="800">
      <c r="F800" s="10"/>
    </row>
    <row r="801">
      <c r="F801" s="10"/>
    </row>
    <row r="802">
      <c r="F802" s="10"/>
    </row>
    <row r="803">
      <c r="F803" s="10"/>
    </row>
    <row r="804">
      <c r="F804" s="10"/>
    </row>
    <row r="805">
      <c r="F805" s="10"/>
    </row>
    <row r="806">
      <c r="F806" s="10"/>
    </row>
    <row r="807">
      <c r="F807" s="10"/>
    </row>
    <row r="808">
      <c r="F808" s="10"/>
    </row>
    <row r="809">
      <c r="F809" s="10"/>
    </row>
    <row r="810">
      <c r="F810" s="10"/>
    </row>
    <row r="811">
      <c r="F811" s="10"/>
    </row>
    <row r="812">
      <c r="F812" s="10"/>
    </row>
    <row r="813">
      <c r="F813" s="10"/>
    </row>
    <row r="814">
      <c r="F814" s="10"/>
    </row>
    <row r="815">
      <c r="F815" s="10"/>
    </row>
    <row r="816">
      <c r="F816" s="10"/>
    </row>
    <row r="817">
      <c r="F817" s="10"/>
    </row>
    <row r="818">
      <c r="F818" s="10"/>
    </row>
    <row r="819">
      <c r="F819" s="10"/>
    </row>
    <row r="820">
      <c r="F820" s="10"/>
    </row>
    <row r="821">
      <c r="F821" s="10"/>
    </row>
    <row r="822">
      <c r="F822" s="10"/>
    </row>
    <row r="823">
      <c r="F823" s="10"/>
    </row>
    <row r="824">
      <c r="F824" s="10"/>
    </row>
    <row r="825">
      <c r="F825" s="10"/>
    </row>
    <row r="826">
      <c r="F826" s="10"/>
    </row>
    <row r="827">
      <c r="F827" s="10"/>
    </row>
    <row r="828">
      <c r="F828" s="10"/>
    </row>
    <row r="829">
      <c r="F829" s="10"/>
    </row>
    <row r="830">
      <c r="F830" s="10"/>
    </row>
    <row r="831">
      <c r="F831" s="10"/>
    </row>
    <row r="832">
      <c r="F832" s="10"/>
    </row>
    <row r="833">
      <c r="F833" s="10"/>
    </row>
    <row r="834">
      <c r="F834" s="10"/>
    </row>
    <row r="835">
      <c r="F835" s="10"/>
    </row>
    <row r="836">
      <c r="F836" s="10"/>
    </row>
    <row r="837">
      <c r="F837" s="10"/>
    </row>
    <row r="838">
      <c r="F838" s="10"/>
    </row>
    <row r="839">
      <c r="F839" s="10"/>
    </row>
    <row r="840">
      <c r="F840" s="10"/>
    </row>
    <row r="841">
      <c r="F841" s="10"/>
    </row>
    <row r="842">
      <c r="F842" s="10"/>
    </row>
    <row r="843">
      <c r="F843" s="10"/>
    </row>
    <row r="844">
      <c r="F844" s="10"/>
    </row>
    <row r="845">
      <c r="F845" s="10"/>
    </row>
    <row r="846">
      <c r="F846" s="10"/>
    </row>
    <row r="847">
      <c r="F847" s="10"/>
    </row>
    <row r="848">
      <c r="F848" s="10"/>
    </row>
    <row r="849">
      <c r="F849" s="10"/>
    </row>
    <row r="850">
      <c r="F850" s="10"/>
    </row>
    <row r="851">
      <c r="F851" s="10"/>
    </row>
    <row r="852">
      <c r="F852" s="10"/>
    </row>
    <row r="853">
      <c r="F853" s="10"/>
    </row>
    <row r="854">
      <c r="F854" s="10"/>
    </row>
    <row r="855">
      <c r="F855" s="10"/>
    </row>
    <row r="856">
      <c r="F856" s="10"/>
    </row>
    <row r="857">
      <c r="F857" s="10"/>
    </row>
    <row r="858">
      <c r="F858" s="10"/>
    </row>
    <row r="859">
      <c r="F859" s="10"/>
    </row>
    <row r="860">
      <c r="F860" s="10"/>
    </row>
    <row r="861">
      <c r="F861" s="10"/>
    </row>
    <row r="862">
      <c r="F862" s="10"/>
    </row>
    <row r="863">
      <c r="F863" s="10"/>
    </row>
    <row r="864">
      <c r="F864" s="10"/>
    </row>
    <row r="865">
      <c r="F865" s="10"/>
    </row>
    <row r="866">
      <c r="F866" s="10"/>
    </row>
    <row r="867">
      <c r="F867" s="10"/>
    </row>
    <row r="868">
      <c r="F868" s="10"/>
    </row>
    <row r="869">
      <c r="F869" s="10"/>
    </row>
    <row r="870">
      <c r="F870" s="10"/>
    </row>
    <row r="871">
      <c r="F871" s="10"/>
    </row>
    <row r="872">
      <c r="F872" s="10"/>
    </row>
    <row r="873">
      <c r="F873" s="10"/>
    </row>
    <row r="874">
      <c r="F874" s="10"/>
    </row>
    <row r="875">
      <c r="F875" s="10"/>
    </row>
    <row r="876">
      <c r="F876" s="10"/>
    </row>
    <row r="877">
      <c r="F877" s="10"/>
    </row>
    <row r="878">
      <c r="F878" s="10"/>
    </row>
    <row r="879">
      <c r="F879" s="10"/>
    </row>
    <row r="880">
      <c r="F880" s="10"/>
    </row>
    <row r="881">
      <c r="F881" s="10"/>
    </row>
    <row r="882">
      <c r="F882" s="10"/>
    </row>
    <row r="883">
      <c r="F883" s="10"/>
    </row>
    <row r="884">
      <c r="F884" s="10"/>
    </row>
    <row r="885">
      <c r="F885" s="10"/>
    </row>
    <row r="886">
      <c r="F886" s="10"/>
    </row>
    <row r="887">
      <c r="F887" s="10"/>
    </row>
    <row r="888">
      <c r="F888" s="10"/>
    </row>
    <row r="889">
      <c r="F889" s="10"/>
    </row>
    <row r="890">
      <c r="F890" s="10"/>
    </row>
    <row r="891">
      <c r="F891" s="10"/>
    </row>
    <row r="892">
      <c r="F892" s="10"/>
    </row>
    <row r="893">
      <c r="F893" s="10"/>
    </row>
    <row r="894">
      <c r="F894" s="10"/>
    </row>
    <row r="895">
      <c r="F895" s="10"/>
    </row>
    <row r="896">
      <c r="F896" s="10"/>
    </row>
    <row r="897">
      <c r="F897" s="10"/>
    </row>
    <row r="898">
      <c r="F898" s="10"/>
    </row>
    <row r="899">
      <c r="F899" s="10"/>
    </row>
    <row r="900">
      <c r="F900" s="10"/>
    </row>
    <row r="901">
      <c r="F901" s="10"/>
    </row>
    <row r="902">
      <c r="F902" s="10"/>
    </row>
    <row r="903">
      <c r="F903" s="10"/>
    </row>
    <row r="904">
      <c r="F904" s="10"/>
    </row>
    <row r="905">
      <c r="F905" s="10"/>
    </row>
    <row r="906">
      <c r="F906" s="10"/>
    </row>
    <row r="907">
      <c r="F907" s="10"/>
    </row>
    <row r="908">
      <c r="F908" s="10"/>
    </row>
    <row r="909">
      <c r="F909" s="10"/>
    </row>
    <row r="910">
      <c r="F910" s="10"/>
    </row>
    <row r="911">
      <c r="F911" s="10"/>
    </row>
    <row r="912">
      <c r="F912" s="10"/>
    </row>
    <row r="913">
      <c r="F913" s="10"/>
    </row>
    <row r="914">
      <c r="F914" s="10"/>
    </row>
    <row r="915">
      <c r="F915" s="10"/>
    </row>
    <row r="916">
      <c r="F916" s="10"/>
    </row>
    <row r="917">
      <c r="F917" s="10"/>
    </row>
    <row r="918">
      <c r="F918" s="10"/>
    </row>
    <row r="919">
      <c r="F919" s="10"/>
    </row>
    <row r="920">
      <c r="F920" s="10"/>
    </row>
    <row r="921">
      <c r="F921" s="10"/>
    </row>
    <row r="922">
      <c r="F922" s="10"/>
    </row>
    <row r="923">
      <c r="F923" s="10"/>
    </row>
    <row r="924">
      <c r="F924" s="10"/>
    </row>
    <row r="925">
      <c r="F925" s="10"/>
    </row>
    <row r="926">
      <c r="F926" s="10"/>
    </row>
    <row r="927">
      <c r="F927" s="10"/>
    </row>
    <row r="928">
      <c r="F928" s="10"/>
    </row>
    <row r="929">
      <c r="F929" s="10"/>
    </row>
    <row r="930">
      <c r="F930" s="10"/>
    </row>
    <row r="931">
      <c r="F931" s="10"/>
    </row>
    <row r="932">
      <c r="F932" s="10"/>
    </row>
    <row r="933">
      <c r="F933" s="10"/>
    </row>
    <row r="934">
      <c r="F934" s="10"/>
    </row>
    <row r="935">
      <c r="F935" s="10"/>
    </row>
    <row r="936">
      <c r="F936" s="10"/>
    </row>
    <row r="937">
      <c r="F937" s="10"/>
    </row>
    <row r="938">
      <c r="F938" s="10"/>
    </row>
    <row r="939">
      <c r="F939" s="10"/>
    </row>
    <row r="940">
      <c r="F940" s="10"/>
    </row>
    <row r="941">
      <c r="F941" s="10"/>
    </row>
    <row r="942">
      <c r="F942" s="10"/>
    </row>
    <row r="943">
      <c r="F943" s="10"/>
    </row>
    <row r="944">
      <c r="F944" s="10"/>
    </row>
    <row r="945">
      <c r="F945" s="10"/>
    </row>
    <row r="946">
      <c r="F946" s="10"/>
    </row>
    <row r="947">
      <c r="F947" s="10"/>
    </row>
    <row r="948">
      <c r="F948" s="10"/>
    </row>
    <row r="949">
      <c r="F949" s="10"/>
    </row>
    <row r="950">
      <c r="F950" s="10"/>
    </row>
    <row r="951">
      <c r="F951" s="10"/>
    </row>
    <row r="952">
      <c r="F952" s="10"/>
    </row>
    <row r="953">
      <c r="F953" s="10"/>
    </row>
    <row r="954">
      <c r="F954" s="10"/>
    </row>
    <row r="955">
      <c r="F955" s="10"/>
    </row>
    <row r="956">
      <c r="F956" s="10"/>
    </row>
    <row r="957">
      <c r="F957" s="10"/>
    </row>
    <row r="958">
      <c r="F958" s="10"/>
    </row>
    <row r="959">
      <c r="F959" s="10"/>
    </row>
    <row r="960">
      <c r="F960" s="10"/>
    </row>
    <row r="961">
      <c r="F961" s="10"/>
    </row>
    <row r="962">
      <c r="F962" s="10"/>
    </row>
    <row r="963">
      <c r="F963" s="10"/>
    </row>
    <row r="964">
      <c r="F964" s="10"/>
    </row>
    <row r="965">
      <c r="F965" s="10"/>
    </row>
    <row r="966">
      <c r="F966" s="10"/>
    </row>
    <row r="967">
      <c r="F967" s="10"/>
    </row>
    <row r="968">
      <c r="F968" s="10"/>
    </row>
    <row r="969">
      <c r="F969" s="10"/>
    </row>
    <row r="970">
      <c r="F970" s="10"/>
    </row>
    <row r="971">
      <c r="F971" s="10"/>
    </row>
    <row r="972">
      <c r="F972" s="10"/>
    </row>
    <row r="973">
      <c r="F973" s="10"/>
    </row>
    <row r="974">
      <c r="F974" s="10"/>
    </row>
    <row r="975">
      <c r="F975" s="10"/>
    </row>
    <row r="976">
      <c r="F976" s="10"/>
    </row>
    <row r="977">
      <c r="F977" s="10"/>
    </row>
    <row r="978">
      <c r="F978" s="10"/>
    </row>
    <row r="979">
      <c r="F979" s="10"/>
    </row>
    <row r="980">
      <c r="F980" s="10"/>
    </row>
    <row r="981">
      <c r="F981" s="10"/>
    </row>
    <row r="982">
      <c r="F982" s="10"/>
    </row>
    <row r="983">
      <c r="F983" s="10"/>
    </row>
    <row r="984">
      <c r="F984" s="10"/>
    </row>
    <row r="985">
      <c r="F985" s="10"/>
    </row>
    <row r="986">
      <c r="F986" s="10"/>
    </row>
    <row r="987">
      <c r="F987" s="10"/>
    </row>
    <row r="988">
      <c r="F988" s="10"/>
    </row>
    <row r="989">
      <c r="F989" s="10"/>
    </row>
    <row r="990">
      <c r="F990" s="10"/>
    </row>
    <row r="991">
      <c r="F991" s="10"/>
    </row>
    <row r="992">
      <c r="F992" s="10"/>
    </row>
    <row r="993">
      <c r="F993" s="10"/>
    </row>
    <row r="994">
      <c r="F994" s="10"/>
    </row>
    <row r="995">
      <c r="F995" s="10"/>
    </row>
    <row r="996">
      <c r="F996" s="10"/>
    </row>
    <row r="997">
      <c r="F997" s="10"/>
    </row>
    <row r="998">
      <c r="F998" s="10"/>
    </row>
    <row r="999">
      <c r="F999" s="10"/>
    </row>
    <row r="1000">
      <c r="F1000" s="10"/>
    </row>
    <row r="1001">
      <c r="F1001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7" width="7.63"/>
    <col customWidth="1" min="8" max="8" width="14.13"/>
    <col customWidth="1" min="9" max="9" width="12.38"/>
    <col customWidth="1" min="10" max="10" width="14.88"/>
    <col customWidth="1" min="11" max="26" width="7.63"/>
  </cols>
  <sheetData>
    <row r="1" ht="14.25" customHeight="1">
      <c r="A1" s="92" t="s">
        <v>0</v>
      </c>
      <c r="B1" s="92" t="s">
        <v>37</v>
      </c>
      <c r="C1" s="92" t="s">
        <v>38</v>
      </c>
      <c r="D1" s="92" t="s">
        <v>39</v>
      </c>
      <c r="E1" s="92" t="s">
        <v>40</v>
      </c>
      <c r="F1" s="92" t="s">
        <v>41</v>
      </c>
      <c r="G1" s="92" t="s">
        <v>42</v>
      </c>
      <c r="H1" s="93" t="s">
        <v>43</v>
      </c>
      <c r="I1" s="93" t="s">
        <v>44</v>
      </c>
      <c r="J1" s="93" t="s">
        <v>45</v>
      </c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4.25" customHeight="1">
      <c r="A2" s="95" t="s">
        <v>46</v>
      </c>
      <c r="B2" s="6">
        <v>10477.55</v>
      </c>
      <c r="C2" s="6">
        <v>11171.55</v>
      </c>
      <c r="D2" s="6">
        <v>10404.65</v>
      </c>
      <c r="E2" s="6">
        <v>11027.7</v>
      </c>
      <c r="F2" s="6">
        <v>11027.7</v>
      </c>
      <c r="G2" s="96">
        <v>4560600.0</v>
      </c>
      <c r="H2" s="97">
        <f t="shared" ref="H2:H61" si="1">LN(F2)</f>
        <v>9.308165568</v>
      </c>
      <c r="I2" s="1" t="s">
        <v>47</v>
      </c>
    </row>
    <row r="3" ht="14.25" customHeight="1">
      <c r="A3" s="95" t="s">
        <v>48</v>
      </c>
      <c r="B3" s="6">
        <v>11044.55</v>
      </c>
      <c r="C3" s="6">
        <v>11117.35</v>
      </c>
      <c r="D3" s="6">
        <v>10276.3</v>
      </c>
      <c r="E3" s="6">
        <v>10492.85</v>
      </c>
      <c r="F3" s="6">
        <v>10492.85</v>
      </c>
      <c r="G3" s="96">
        <v>4389900.0</v>
      </c>
      <c r="H3" s="97">
        <f t="shared" si="1"/>
        <v>9.258449352</v>
      </c>
      <c r="I3" s="42">
        <f t="shared" ref="I3:I61" si="2">F3-F2</f>
        <v>-534.85</v>
      </c>
      <c r="J3" s="97">
        <f t="shared" ref="J3:J61" si="3">H3-H2</f>
        <v>-0.04971621648</v>
      </c>
    </row>
    <row r="4" ht="14.25" customHeight="1">
      <c r="A4" s="95" t="s">
        <v>49</v>
      </c>
      <c r="B4" s="6">
        <v>10479.95</v>
      </c>
      <c r="C4" s="6">
        <v>10525.5</v>
      </c>
      <c r="D4" s="6">
        <v>9951.9</v>
      </c>
      <c r="E4" s="6">
        <v>10113.7</v>
      </c>
      <c r="F4" s="6">
        <v>10113.7</v>
      </c>
      <c r="G4" s="96">
        <v>4389100.0</v>
      </c>
      <c r="H4" s="97">
        <f t="shared" si="1"/>
        <v>9.221646219</v>
      </c>
      <c r="I4" s="42">
        <f t="shared" si="2"/>
        <v>-379.15</v>
      </c>
      <c r="J4" s="97">
        <f t="shared" si="3"/>
        <v>-0.03680313247</v>
      </c>
    </row>
    <row r="5" ht="14.25" customHeight="1">
      <c r="A5" s="95" t="s">
        <v>50</v>
      </c>
      <c r="B5" s="6">
        <v>10151.65</v>
      </c>
      <c r="C5" s="6">
        <v>10759.0</v>
      </c>
      <c r="D5" s="6">
        <v>10111.3</v>
      </c>
      <c r="E5" s="6">
        <v>10739.35</v>
      </c>
      <c r="F5" s="6">
        <v>10739.35</v>
      </c>
      <c r="G5" s="96">
        <v>4499400.0</v>
      </c>
      <c r="H5" s="97">
        <f t="shared" si="1"/>
        <v>9.281669845</v>
      </c>
      <c r="I5" s="42">
        <f t="shared" si="2"/>
        <v>625.65</v>
      </c>
      <c r="J5" s="97">
        <f t="shared" si="3"/>
        <v>0.06002362547</v>
      </c>
    </row>
    <row r="6" ht="14.25" customHeight="1">
      <c r="A6" s="95" t="s">
        <v>51</v>
      </c>
      <c r="B6" s="6">
        <v>10783.85</v>
      </c>
      <c r="C6" s="6">
        <v>10929.2</v>
      </c>
      <c r="D6" s="6">
        <v>10417.8</v>
      </c>
      <c r="E6" s="6">
        <v>10736.15</v>
      </c>
      <c r="F6" s="6">
        <v>10736.15</v>
      </c>
      <c r="G6" s="96">
        <v>5142500.0</v>
      </c>
      <c r="H6" s="97">
        <f t="shared" si="1"/>
        <v>9.281371831</v>
      </c>
      <c r="I6" s="42">
        <f t="shared" si="2"/>
        <v>-3.2</v>
      </c>
      <c r="J6" s="97">
        <f t="shared" si="3"/>
        <v>-0.0002980140182</v>
      </c>
    </row>
    <row r="7" ht="14.25" customHeight="1">
      <c r="A7" s="95" t="s">
        <v>52</v>
      </c>
      <c r="B7" s="6">
        <v>10738.45</v>
      </c>
      <c r="C7" s="6">
        <v>10893.25</v>
      </c>
      <c r="D7" s="6">
        <v>10550.9</v>
      </c>
      <c r="E7" s="6">
        <v>10714.3</v>
      </c>
      <c r="F7" s="6">
        <v>10714.3</v>
      </c>
      <c r="G7" s="96">
        <v>4683800.0</v>
      </c>
      <c r="H7" s="97">
        <f t="shared" si="1"/>
        <v>9.279334577</v>
      </c>
      <c r="I7" s="42">
        <f t="shared" si="2"/>
        <v>-21.85</v>
      </c>
      <c r="J7" s="97">
        <f t="shared" si="3"/>
        <v>-0.002037254002</v>
      </c>
    </row>
    <row r="8" ht="14.25" customHeight="1">
      <c r="A8" s="95" t="s">
        <v>53</v>
      </c>
      <c r="B8" s="6">
        <v>10732.35</v>
      </c>
      <c r="C8" s="6">
        <v>11366.0</v>
      </c>
      <c r="D8" s="6">
        <v>10604.65</v>
      </c>
      <c r="E8" s="6">
        <v>11356.5</v>
      </c>
      <c r="F8" s="6">
        <v>11356.5</v>
      </c>
      <c r="G8" s="96">
        <v>4648500.0</v>
      </c>
      <c r="H8" s="97">
        <f t="shared" si="1"/>
        <v>9.337545546</v>
      </c>
      <c r="I8" s="42">
        <f t="shared" si="2"/>
        <v>642.2</v>
      </c>
      <c r="J8" s="97">
        <f t="shared" si="3"/>
        <v>0.05821096942</v>
      </c>
    </row>
    <row r="9" ht="14.25" customHeight="1">
      <c r="A9" s="95" t="s">
        <v>54</v>
      </c>
      <c r="B9" s="6">
        <v>11359.8</v>
      </c>
      <c r="C9" s="6">
        <v>11760.2</v>
      </c>
      <c r="D9" s="6">
        <v>11234.95</v>
      </c>
      <c r="E9" s="6">
        <v>11680.5</v>
      </c>
      <c r="F9" s="6">
        <v>11680.5</v>
      </c>
      <c r="G9" s="96">
        <v>4923000.0</v>
      </c>
      <c r="H9" s="97">
        <f t="shared" si="1"/>
        <v>9.365676064</v>
      </c>
      <c r="I9" s="42">
        <f t="shared" si="2"/>
        <v>324</v>
      </c>
      <c r="J9" s="97">
        <f t="shared" si="3"/>
        <v>0.02813051747</v>
      </c>
    </row>
    <row r="10" ht="14.25" customHeight="1">
      <c r="A10" s="95" t="s">
        <v>55</v>
      </c>
      <c r="B10" s="6">
        <v>11751.8</v>
      </c>
      <c r="C10" s="6">
        <v>11751.8</v>
      </c>
      <c r="D10" s="6">
        <v>10850.3</v>
      </c>
      <c r="E10" s="6">
        <v>10930.45</v>
      </c>
      <c r="F10" s="6">
        <v>10930.45</v>
      </c>
      <c r="G10" s="96">
        <v>5151800.0</v>
      </c>
      <c r="H10" s="97">
        <f t="shared" si="1"/>
        <v>9.299307751</v>
      </c>
      <c r="I10" s="42">
        <f t="shared" si="2"/>
        <v>-750.05</v>
      </c>
      <c r="J10" s="97">
        <f t="shared" si="3"/>
        <v>-0.06636831227</v>
      </c>
    </row>
    <row r="11" ht="14.25" customHeight="1">
      <c r="A11" s="95" t="s">
        <v>56</v>
      </c>
      <c r="B11" s="6">
        <v>10930.9</v>
      </c>
      <c r="C11" s="6">
        <v>11035.65</v>
      </c>
      <c r="D11" s="6">
        <v>10004.55</v>
      </c>
      <c r="E11" s="6">
        <v>10386.6</v>
      </c>
      <c r="F11" s="6">
        <v>10386.6</v>
      </c>
      <c r="G11" s="96">
        <v>7030800.0</v>
      </c>
      <c r="H11" s="97">
        <f t="shared" si="1"/>
        <v>9.248271793</v>
      </c>
      <c r="I11" s="42">
        <f t="shared" si="2"/>
        <v>-543.85</v>
      </c>
      <c r="J11" s="97">
        <f t="shared" si="3"/>
        <v>-0.0510359586</v>
      </c>
    </row>
    <row r="12" ht="14.25" customHeight="1">
      <c r="A12" s="95" t="s">
        <v>57</v>
      </c>
      <c r="B12" s="6">
        <v>10441.7</v>
      </c>
      <c r="C12" s="6">
        <v>10922.45</v>
      </c>
      <c r="D12" s="6">
        <v>10341.9</v>
      </c>
      <c r="E12" s="6">
        <v>10876.75</v>
      </c>
      <c r="F12" s="6">
        <v>10876.75</v>
      </c>
      <c r="G12" s="96">
        <v>5318400.0</v>
      </c>
      <c r="H12" s="97">
        <f t="shared" si="1"/>
        <v>9.294382763</v>
      </c>
      <c r="I12" s="42">
        <f t="shared" si="2"/>
        <v>490.15</v>
      </c>
      <c r="J12" s="97">
        <f t="shared" si="3"/>
        <v>0.04611096974</v>
      </c>
    </row>
    <row r="13" ht="14.25" customHeight="1">
      <c r="A13" s="95" t="s">
        <v>58</v>
      </c>
      <c r="B13" s="6">
        <v>10930.7</v>
      </c>
      <c r="C13" s="6">
        <v>10985.15</v>
      </c>
      <c r="D13" s="6">
        <v>10333.85</v>
      </c>
      <c r="E13" s="6">
        <v>10862.55</v>
      </c>
      <c r="F13" s="6">
        <v>10862.55</v>
      </c>
      <c r="G13" s="96">
        <v>6533100.0</v>
      </c>
      <c r="H13" s="97">
        <f t="shared" si="1"/>
        <v>9.293076373</v>
      </c>
      <c r="I13" s="42">
        <f t="shared" si="2"/>
        <v>-14.2</v>
      </c>
      <c r="J13" s="97">
        <f t="shared" si="3"/>
        <v>-0.001306389996</v>
      </c>
    </row>
    <row r="14" ht="14.25" customHeight="1">
      <c r="A14" s="95" t="s">
        <v>59</v>
      </c>
      <c r="B14" s="6">
        <v>10868.85</v>
      </c>
      <c r="C14" s="6">
        <v>10987.45</v>
      </c>
      <c r="D14" s="6">
        <v>10583.65</v>
      </c>
      <c r="E14" s="6">
        <v>10830.95</v>
      </c>
      <c r="F14" s="6">
        <v>10830.95</v>
      </c>
      <c r="G14" s="96">
        <v>7273800.0</v>
      </c>
      <c r="H14" s="97">
        <f t="shared" si="1"/>
        <v>9.290163055</v>
      </c>
      <c r="I14" s="42">
        <f t="shared" si="2"/>
        <v>-31.6</v>
      </c>
      <c r="J14" s="97">
        <f t="shared" si="3"/>
        <v>-0.002913317109</v>
      </c>
    </row>
    <row r="15" ht="14.25" customHeight="1">
      <c r="A15" s="95" t="s">
        <v>60</v>
      </c>
      <c r="B15" s="6">
        <v>10851.35</v>
      </c>
      <c r="C15" s="6">
        <v>11118.1</v>
      </c>
      <c r="D15" s="6">
        <v>10585.65</v>
      </c>
      <c r="E15" s="6">
        <v>10792.5</v>
      </c>
      <c r="F15" s="6">
        <v>10792.5</v>
      </c>
      <c r="G15" s="96">
        <v>7461400.0</v>
      </c>
      <c r="H15" s="97">
        <f t="shared" si="1"/>
        <v>9.286606727</v>
      </c>
      <c r="I15" s="42">
        <f t="shared" si="2"/>
        <v>-38.45</v>
      </c>
      <c r="J15" s="97">
        <f t="shared" si="3"/>
        <v>-0.003556328017</v>
      </c>
    </row>
    <row r="16" ht="14.25" customHeight="1">
      <c r="A16" s="95" t="s">
        <v>61</v>
      </c>
      <c r="B16" s="6">
        <v>10842.65</v>
      </c>
      <c r="C16" s="6">
        <v>11630.35</v>
      </c>
      <c r="D16" s="6">
        <v>10817.0</v>
      </c>
      <c r="E16" s="6">
        <v>11623.9</v>
      </c>
      <c r="F16" s="6">
        <v>11623.9</v>
      </c>
      <c r="G16" s="96">
        <v>6857200.0</v>
      </c>
      <c r="H16" s="97">
        <f t="shared" si="1"/>
        <v>9.360818602</v>
      </c>
      <c r="I16" s="42">
        <f t="shared" si="2"/>
        <v>831.4</v>
      </c>
      <c r="J16" s="97">
        <f t="shared" si="3"/>
        <v>0.07421187489</v>
      </c>
    </row>
    <row r="17" ht="14.25" customHeight="1">
      <c r="A17" s="95" t="s">
        <v>62</v>
      </c>
      <c r="B17" s="6">
        <v>11665.2</v>
      </c>
      <c r="C17" s="6">
        <v>11856.15</v>
      </c>
      <c r="D17" s="6">
        <v>11549.1</v>
      </c>
      <c r="E17" s="6">
        <v>11748.15</v>
      </c>
      <c r="F17" s="6">
        <v>11748.15</v>
      </c>
      <c r="G17" s="96">
        <v>6516900.0</v>
      </c>
      <c r="H17" s="97">
        <f t="shared" si="1"/>
        <v>9.37145106</v>
      </c>
      <c r="I17" s="42">
        <f t="shared" si="2"/>
        <v>124.25</v>
      </c>
      <c r="J17" s="97">
        <f t="shared" si="3"/>
        <v>0.01063245805</v>
      </c>
    </row>
    <row r="18" ht="14.25" customHeight="1">
      <c r="A18" s="95" t="s">
        <v>63</v>
      </c>
      <c r="B18" s="6">
        <v>11725.55</v>
      </c>
      <c r="C18" s="6">
        <v>12041.15</v>
      </c>
      <c r="D18" s="6">
        <v>11108.3</v>
      </c>
      <c r="E18" s="6">
        <v>11922.8</v>
      </c>
      <c r="F18" s="6">
        <v>11922.8</v>
      </c>
      <c r="G18" s="96">
        <v>8645600.0</v>
      </c>
      <c r="H18" s="97">
        <f t="shared" si="1"/>
        <v>9.386207812</v>
      </c>
      <c r="I18" s="42">
        <f t="shared" si="2"/>
        <v>174.65</v>
      </c>
      <c r="J18" s="97">
        <f t="shared" si="3"/>
        <v>0.014756752</v>
      </c>
    </row>
    <row r="19" ht="14.25" customHeight="1">
      <c r="A19" s="95" t="s">
        <v>64</v>
      </c>
      <c r="B19" s="6">
        <v>11953.75</v>
      </c>
      <c r="C19" s="6">
        <v>12103.05</v>
      </c>
      <c r="D19" s="6">
        <v>11625.1</v>
      </c>
      <c r="E19" s="6">
        <v>11788.85</v>
      </c>
      <c r="F19" s="6">
        <v>11788.85</v>
      </c>
      <c r="G19" s="96">
        <v>6788000.0</v>
      </c>
      <c r="H19" s="97">
        <f t="shared" si="1"/>
        <v>9.374909448</v>
      </c>
      <c r="I19" s="42">
        <f t="shared" si="2"/>
        <v>-133.95</v>
      </c>
      <c r="J19" s="97">
        <f t="shared" si="3"/>
        <v>-0.01129836388</v>
      </c>
    </row>
    <row r="20" ht="14.25" customHeight="1">
      <c r="A20" s="95" t="s">
        <v>65</v>
      </c>
      <c r="B20" s="6">
        <v>11839.9</v>
      </c>
      <c r="C20" s="6">
        <v>11981.75</v>
      </c>
      <c r="D20" s="6">
        <v>10999.4</v>
      </c>
      <c r="E20" s="6">
        <v>11118.0</v>
      </c>
      <c r="F20" s="6">
        <v>11118.0</v>
      </c>
      <c r="G20" s="96">
        <v>9988500.0</v>
      </c>
      <c r="H20" s="97">
        <f t="shared" si="1"/>
        <v>9.316320696</v>
      </c>
      <c r="I20" s="42">
        <f t="shared" si="2"/>
        <v>-670.85</v>
      </c>
      <c r="J20" s="97">
        <f t="shared" si="3"/>
        <v>-0.05858875297</v>
      </c>
    </row>
    <row r="21" ht="14.25" customHeight="1">
      <c r="A21" s="95" t="s">
        <v>66</v>
      </c>
      <c r="B21" s="6">
        <v>11060.2</v>
      </c>
      <c r="C21" s="6">
        <v>11181.45</v>
      </c>
      <c r="D21" s="6">
        <v>10637.15</v>
      </c>
      <c r="E21" s="6">
        <v>11023.25</v>
      </c>
      <c r="F21" s="6">
        <v>11023.25</v>
      </c>
      <c r="G21" s="96">
        <v>1.11531E7</v>
      </c>
      <c r="H21" s="97">
        <f t="shared" si="1"/>
        <v>9.307761958</v>
      </c>
      <c r="I21" s="42">
        <f t="shared" si="2"/>
        <v>-94.75</v>
      </c>
      <c r="J21" s="97">
        <f t="shared" si="3"/>
        <v>-0.008558737956</v>
      </c>
    </row>
    <row r="22" ht="14.25" customHeight="1">
      <c r="A22" s="95" t="s">
        <v>67</v>
      </c>
      <c r="B22" s="6">
        <v>10960.95</v>
      </c>
      <c r="C22" s="6">
        <v>11694.85</v>
      </c>
      <c r="D22" s="6">
        <v>10670.25</v>
      </c>
      <c r="E22" s="6">
        <v>11474.45</v>
      </c>
      <c r="F22" s="6">
        <v>11474.45</v>
      </c>
      <c r="G22" s="96">
        <v>1.221E7</v>
      </c>
      <c r="H22" s="97">
        <f t="shared" si="1"/>
        <v>9.347878103</v>
      </c>
      <c r="I22" s="42">
        <f t="shared" si="2"/>
        <v>451.2</v>
      </c>
      <c r="J22" s="97">
        <f t="shared" si="3"/>
        <v>0.04011614594</v>
      </c>
    </row>
    <row r="23" ht="14.25" customHeight="1">
      <c r="A23" s="95" t="s">
        <v>68</v>
      </c>
      <c r="B23" s="6">
        <v>11515.4</v>
      </c>
      <c r="C23" s="6">
        <v>11945.0</v>
      </c>
      <c r="D23" s="6">
        <v>11090.15</v>
      </c>
      <c r="E23" s="6">
        <v>11877.45</v>
      </c>
      <c r="F23" s="6">
        <v>11877.45</v>
      </c>
      <c r="G23" s="96">
        <v>1.5461E7</v>
      </c>
      <c r="H23" s="97">
        <f t="shared" si="1"/>
        <v>9.382396923</v>
      </c>
      <c r="I23" s="42">
        <f t="shared" si="2"/>
        <v>403</v>
      </c>
      <c r="J23" s="97">
        <f t="shared" si="3"/>
        <v>0.03451881992</v>
      </c>
    </row>
    <row r="24" ht="14.25" customHeight="1">
      <c r="A24" s="95" t="s">
        <v>69</v>
      </c>
      <c r="B24" s="6">
        <v>11886.6</v>
      </c>
      <c r="C24" s="6">
        <v>12158.8</v>
      </c>
      <c r="D24" s="6">
        <v>11802.65</v>
      </c>
      <c r="E24" s="6">
        <v>12056.05</v>
      </c>
      <c r="F24" s="6">
        <v>12056.05</v>
      </c>
      <c r="G24" s="96">
        <v>1.3178E7</v>
      </c>
      <c r="H24" s="97">
        <f t="shared" si="1"/>
        <v>9.397321888</v>
      </c>
      <c r="I24" s="42">
        <f t="shared" si="2"/>
        <v>178.6</v>
      </c>
      <c r="J24" s="97">
        <f t="shared" si="3"/>
        <v>0.0149249642</v>
      </c>
    </row>
    <row r="25" ht="14.25" customHeight="1">
      <c r="A25" s="95" t="s">
        <v>70</v>
      </c>
      <c r="B25" s="6">
        <v>12137.05</v>
      </c>
      <c r="C25" s="6">
        <v>12293.9</v>
      </c>
      <c r="D25" s="6">
        <v>11832.3</v>
      </c>
      <c r="E25" s="6">
        <v>12168.45</v>
      </c>
      <c r="F25" s="6">
        <v>12168.45</v>
      </c>
      <c r="G25" s="96">
        <v>1.25498E7</v>
      </c>
      <c r="H25" s="97">
        <f t="shared" si="1"/>
        <v>9.406601816</v>
      </c>
      <c r="I25" s="42">
        <f t="shared" si="2"/>
        <v>112.4</v>
      </c>
      <c r="J25" s="97">
        <f t="shared" si="3"/>
        <v>0.009279927894</v>
      </c>
    </row>
    <row r="26" ht="14.25" customHeight="1">
      <c r="A26" s="95" t="s">
        <v>71</v>
      </c>
      <c r="B26" s="6">
        <v>12202.15</v>
      </c>
      <c r="C26" s="6">
        <v>12430.5</v>
      </c>
      <c r="D26" s="6">
        <v>11929.6</v>
      </c>
      <c r="E26" s="6">
        <v>11962.1</v>
      </c>
      <c r="F26" s="6">
        <v>11962.1</v>
      </c>
      <c r="G26" s="96">
        <v>1.09654E7</v>
      </c>
      <c r="H26" s="97">
        <f t="shared" si="1"/>
        <v>9.389498597</v>
      </c>
      <c r="I26" s="42">
        <f t="shared" si="2"/>
        <v>-206.35</v>
      </c>
      <c r="J26" s="97">
        <f t="shared" si="3"/>
        <v>-0.01710321813</v>
      </c>
    </row>
    <row r="27" ht="14.25" customHeight="1">
      <c r="A27" s="95" t="s">
        <v>72</v>
      </c>
      <c r="B27" s="6">
        <v>11627.45</v>
      </c>
      <c r="C27" s="6">
        <v>12246.7</v>
      </c>
      <c r="D27" s="6">
        <v>11175.05</v>
      </c>
      <c r="E27" s="6">
        <v>11201.75</v>
      </c>
      <c r="F27" s="6">
        <v>11201.75</v>
      </c>
      <c r="G27" s="96">
        <v>1.01982E7</v>
      </c>
      <c r="H27" s="97">
        <f t="shared" si="1"/>
        <v>9.323825295</v>
      </c>
      <c r="I27" s="42">
        <f t="shared" si="2"/>
        <v>-760.35</v>
      </c>
      <c r="J27" s="97">
        <f t="shared" si="3"/>
        <v>-0.0656733023</v>
      </c>
    </row>
    <row r="28" ht="14.25" customHeight="1">
      <c r="A28" s="95" t="s">
        <v>73</v>
      </c>
      <c r="B28" s="6">
        <v>11387.35</v>
      </c>
      <c r="C28" s="6">
        <v>11433.0</v>
      </c>
      <c r="D28" s="6">
        <v>7511.1</v>
      </c>
      <c r="E28" s="6">
        <v>8597.75</v>
      </c>
      <c r="F28" s="6">
        <v>8597.75</v>
      </c>
      <c r="G28" s="96">
        <v>2.1303E7</v>
      </c>
      <c r="H28" s="97">
        <f t="shared" si="1"/>
        <v>9.05925582</v>
      </c>
      <c r="I28" s="42">
        <f t="shared" si="2"/>
        <v>-2604</v>
      </c>
      <c r="J28" s="97">
        <f t="shared" si="3"/>
        <v>-0.264569475</v>
      </c>
    </row>
    <row r="29" ht="14.25" customHeight="1">
      <c r="A29" s="95" t="s">
        <v>74</v>
      </c>
      <c r="B29" s="6">
        <v>8584.1</v>
      </c>
      <c r="C29" s="6">
        <v>9889.05</v>
      </c>
      <c r="D29" s="6">
        <v>8055.8</v>
      </c>
      <c r="E29" s="6">
        <v>9859.9</v>
      </c>
      <c r="F29" s="6">
        <v>9859.9</v>
      </c>
      <c r="G29" s="96">
        <v>1.27363E7</v>
      </c>
      <c r="H29" s="97">
        <f t="shared" si="1"/>
        <v>9.196231306</v>
      </c>
      <c r="I29" s="42">
        <f t="shared" si="2"/>
        <v>1262.15</v>
      </c>
      <c r="J29" s="97">
        <f t="shared" si="3"/>
        <v>0.1369754855</v>
      </c>
    </row>
    <row r="30" ht="14.25" customHeight="1">
      <c r="A30" s="95" t="s">
        <v>75</v>
      </c>
      <c r="B30" s="6">
        <v>9533.5</v>
      </c>
      <c r="C30" s="6">
        <v>9598.85</v>
      </c>
      <c r="D30" s="6">
        <v>8806.75</v>
      </c>
      <c r="E30" s="6">
        <v>9580.3</v>
      </c>
      <c r="F30" s="6">
        <v>9580.3</v>
      </c>
      <c r="G30" s="96">
        <v>1.36759E7</v>
      </c>
      <c r="H30" s="97">
        <f t="shared" si="1"/>
        <v>9.167464186</v>
      </c>
      <c r="I30" s="42">
        <f t="shared" si="2"/>
        <v>-279.6</v>
      </c>
      <c r="J30" s="97">
        <f t="shared" si="3"/>
        <v>-0.02876711984</v>
      </c>
    </row>
    <row r="31" ht="14.25" customHeight="1">
      <c r="A31" s="95" t="s">
        <v>76</v>
      </c>
      <c r="B31" s="6">
        <v>9726.85</v>
      </c>
      <c r="C31" s="6">
        <v>10553.15</v>
      </c>
      <c r="D31" s="6">
        <v>9544.35</v>
      </c>
      <c r="E31" s="6">
        <v>10302.1</v>
      </c>
      <c r="F31" s="6">
        <v>10302.1</v>
      </c>
      <c r="G31" s="96">
        <v>1.67788E7</v>
      </c>
      <c r="H31" s="97">
        <f t="shared" si="1"/>
        <v>9.240103037</v>
      </c>
      <c r="I31" s="42">
        <f t="shared" si="2"/>
        <v>721.8</v>
      </c>
      <c r="J31" s="97">
        <f t="shared" si="3"/>
        <v>0.07263885122</v>
      </c>
    </row>
    <row r="32" ht="14.25" customHeight="1">
      <c r="A32" s="95" t="s">
        <v>77</v>
      </c>
      <c r="B32" s="6">
        <v>10323.8</v>
      </c>
      <c r="C32" s="6">
        <v>11341.4</v>
      </c>
      <c r="D32" s="6">
        <v>10299.6</v>
      </c>
      <c r="E32" s="6">
        <v>11073.45</v>
      </c>
      <c r="F32" s="6">
        <v>11073.45</v>
      </c>
      <c r="G32" s="96">
        <v>1.46402E7</v>
      </c>
      <c r="H32" s="97">
        <f t="shared" si="1"/>
        <v>9.31230563</v>
      </c>
      <c r="I32" s="42">
        <f t="shared" si="2"/>
        <v>771.35</v>
      </c>
      <c r="J32" s="97">
        <f t="shared" si="3"/>
        <v>0.07220259333</v>
      </c>
    </row>
    <row r="33" ht="14.25" customHeight="1">
      <c r="A33" s="95" t="s">
        <v>78</v>
      </c>
      <c r="B33" s="6">
        <v>11057.55</v>
      </c>
      <c r="C33" s="6">
        <v>11794.25</v>
      </c>
      <c r="D33" s="6">
        <v>10882.25</v>
      </c>
      <c r="E33" s="6">
        <v>11387.5</v>
      </c>
      <c r="F33" s="6">
        <v>11387.5</v>
      </c>
      <c r="G33" s="96">
        <v>1.40355E7</v>
      </c>
      <c r="H33" s="97">
        <f t="shared" si="1"/>
        <v>9.340271542</v>
      </c>
      <c r="I33" s="42">
        <f t="shared" si="2"/>
        <v>314.05</v>
      </c>
      <c r="J33" s="97">
        <f t="shared" si="3"/>
        <v>0.0279659113</v>
      </c>
    </row>
    <row r="34" ht="14.25" customHeight="1">
      <c r="A34" s="95" t="s">
        <v>79</v>
      </c>
      <c r="B34" s="6">
        <v>11464.3</v>
      </c>
      <c r="C34" s="6">
        <v>11618.1</v>
      </c>
      <c r="D34" s="6">
        <v>10790.2</v>
      </c>
      <c r="E34" s="6">
        <v>11247.55</v>
      </c>
      <c r="F34" s="6">
        <v>11247.55</v>
      </c>
      <c r="G34" s="96">
        <v>1.29284E7</v>
      </c>
      <c r="H34" s="97">
        <f t="shared" si="1"/>
        <v>9.327905606</v>
      </c>
      <c r="I34" s="42">
        <f t="shared" si="2"/>
        <v>-139.95</v>
      </c>
      <c r="J34" s="97">
        <f t="shared" si="3"/>
        <v>-0.01236593543</v>
      </c>
    </row>
    <row r="35" ht="14.25" customHeight="1">
      <c r="A35" s="95" t="s">
        <v>80</v>
      </c>
      <c r="B35" s="6">
        <v>11364.45</v>
      </c>
      <c r="C35" s="6">
        <v>12025.45</v>
      </c>
      <c r="D35" s="6">
        <v>11347.05</v>
      </c>
      <c r="E35" s="6">
        <v>11642.4</v>
      </c>
      <c r="F35" s="6">
        <v>11642.4</v>
      </c>
      <c r="G35" s="96">
        <v>1.16025E7</v>
      </c>
      <c r="H35" s="97">
        <f t="shared" si="1"/>
        <v>9.362408886</v>
      </c>
      <c r="I35" s="42">
        <f t="shared" si="2"/>
        <v>394.85</v>
      </c>
      <c r="J35" s="97">
        <f t="shared" si="3"/>
        <v>0.03450327946</v>
      </c>
    </row>
    <row r="36" ht="14.25" customHeight="1">
      <c r="A36" s="95" t="s">
        <v>81</v>
      </c>
      <c r="B36" s="6">
        <v>11697.35</v>
      </c>
      <c r="C36" s="6">
        <v>13145.85</v>
      </c>
      <c r="D36" s="6">
        <v>11557.4</v>
      </c>
      <c r="E36" s="6">
        <v>12968.95</v>
      </c>
      <c r="F36" s="6">
        <v>12968.95</v>
      </c>
      <c r="G36" s="96">
        <v>1.30046E7</v>
      </c>
      <c r="H36" s="97">
        <f t="shared" si="1"/>
        <v>9.470313318</v>
      </c>
      <c r="I36" s="42">
        <f t="shared" si="2"/>
        <v>1326.55</v>
      </c>
      <c r="J36" s="97">
        <f t="shared" si="3"/>
        <v>0.1079044324</v>
      </c>
    </row>
    <row r="37" ht="14.25" customHeight="1">
      <c r="A37" s="95" t="s">
        <v>82</v>
      </c>
      <c r="B37" s="6">
        <v>13062.2</v>
      </c>
      <c r="C37" s="6">
        <v>14024.85</v>
      </c>
      <c r="D37" s="6">
        <v>12962.8</v>
      </c>
      <c r="E37" s="6">
        <v>13981.75</v>
      </c>
      <c r="F37" s="6">
        <v>13981.75</v>
      </c>
      <c r="G37" s="96">
        <v>1.20776E7</v>
      </c>
      <c r="H37" s="97">
        <f t="shared" si="1"/>
        <v>9.545508187</v>
      </c>
      <c r="I37" s="42">
        <f t="shared" si="2"/>
        <v>1012.8</v>
      </c>
      <c r="J37" s="97">
        <f t="shared" si="3"/>
        <v>0.0751948688</v>
      </c>
    </row>
    <row r="38" ht="14.25" customHeight="1">
      <c r="A38" s="95" t="s">
        <v>83</v>
      </c>
      <c r="B38" s="6">
        <v>13996.1</v>
      </c>
      <c r="C38" s="6">
        <v>14753.55</v>
      </c>
      <c r="D38" s="6">
        <v>13596.75</v>
      </c>
      <c r="E38" s="6">
        <v>13634.6</v>
      </c>
      <c r="F38" s="6">
        <v>13634.6</v>
      </c>
      <c r="G38" s="96">
        <v>1.31199E7</v>
      </c>
      <c r="H38" s="97">
        <f t="shared" si="1"/>
        <v>9.520365959</v>
      </c>
      <c r="I38" s="42">
        <f t="shared" si="2"/>
        <v>-347.15</v>
      </c>
      <c r="J38" s="97">
        <f t="shared" si="3"/>
        <v>-0.0251422282</v>
      </c>
    </row>
    <row r="39" ht="14.25" customHeight="1">
      <c r="A39" s="95" t="s">
        <v>84</v>
      </c>
      <c r="B39" s="6">
        <v>13758.6</v>
      </c>
      <c r="C39" s="6">
        <v>15431.75</v>
      </c>
      <c r="D39" s="6">
        <v>13661.75</v>
      </c>
      <c r="E39" s="6">
        <v>14529.15</v>
      </c>
      <c r="F39" s="6">
        <v>14529.15</v>
      </c>
      <c r="G39" s="96">
        <v>1.43139E7</v>
      </c>
      <c r="H39" s="97">
        <f t="shared" si="1"/>
        <v>9.583912255</v>
      </c>
      <c r="I39" s="42">
        <f t="shared" si="2"/>
        <v>894.55</v>
      </c>
      <c r="J39" s="97">
        <f t="shared" si="3"/>
        <v>0.06354629661</v>
      </c>
    </row>
    <row r="40" ht="14.25" customHeight="1">
      <c r="A40" s="95" t="s">
        <v>85</v>
      </c>
      <c r="B40" s="6">
        <v>14702.5</v>
      </c>
      <c r="C40" s="6">
        <v>15336.3</v>
      </c>
      <c r="D40" s="6">
        <v>14264.4</v>
      </c>
      <c r="E40" s="6">
        <v>14690.7</v>
      </c>
      <c r="F40" s="6">
        <v>14690.7</v>
      </c>
      <c r="G40" s="96">
        <v>9886800.0</v>
      </c>
      <c r="H40" s="97">
        <f t="shared" si="1"/>
        <v>9.594969919</v>
      </c>
      <c r="I40" s="42">
        <f t="shared" si="2"/>
        <v>161.55</v>
      </c>
      <c r="J40" s="97">
        <f t="shared" si="3"/>
        <v>0.0110576643</v>
      </c>
    </row>
    <row r="41" ht="14.25" customHeight="1">
      <c r="A41" s="95" t="s">
        <v>86</v>
      </c>
      <c r="B41" s="6">
        <v>14798.4</v>
      </c>
      <c r="C41" s="6">
        <v>15044.35</v>
      </c>
      <c r="D41" s="6">
        <v>14151.4</v>
      </c>
      <c r="E41" s="6">
        <v>14631.1</v>
      </c>
      <c r="F41" s="6">
        <v>14631.1</v>
      </c>
      <c r="G41" s="96">
        <v>9344700.0</v>
      </c>
      <c r="H41" s="97">
        <f t="shared" si="1"/>
        <v>9.590904679</v>
      </c>
      <c r="I41" s="42">
        <f t="shared" si="2"/>
        <v>-59.6</v>
      </c>
      <c r="J41" s="97">
        <f t="shared" si="3"/>
        <v>-0.004065240339</v>
      </c>
    </row>
    <row r="42" ht="14.25" customHeight="1">
      <c r="A42" s="95" t="s">
        <v>87</v>
      </c>
      <c r="B42" s="6">
        <v>14481.05</v>
      </c>
      <c r="C42" s="6">
        <v>15606.35</v>
      </c>
      <c r="D42" s="6">
        <v>14416.25</v>
      </c>
      <c r="E42" s="6">
        <v>15582.8</v>
      </c>
      <c r="F42" s="6">
        <v>15582.8</v>
      </c>
      <c r="G42" s="96">
        <v>9859900.0</v>
      </c>
      <c r="H42" s="97">
        <f t="shared" si="1"/>
        <v>9.653923021</v>
      </c>
      <c r="I42" s="42">
        <f t="shared" si="2"/>
        <v>951.7</v>
      </c>
      <c r="J42" s="97">
        <f t="shared" si="3"/>
        <v>0.06301834171</v>
      </c>
    </row>
    <row r="43" ht="14.25" customHeight="1">
      <c r="A43" s="95" t="s">
        <v>88</v>
      </c>
      <c r="B43" s="6">
        <v>15629.65</v>
      </c>
      <c r="C43" s="6">
        <v>15915.65</v>
      </c>
      <c r="D43" s="6">
        <v>15450.9</v>
      </c>
      <c r="E43" s="6">
        <v>15721.5</v>
      </c>
      <c r="F43" s="6">
        <v>15721.5</v>
      </c>
      <c r="G43" s="96">
        <v>8079100.0</v>
      </c>
      <c r="H43" s="97">
        <f t="shared" si="1"/>
        <v>9.662784481</v>
      </c>
      <c r="I43" s="42">
        <f t="shared" si="2"/>
        <v>138.7</v>
      </c>
      <c r="J43" s="97">
        <f t="shared" si="3"/>
        <v>0.008861460414</v>
      </c>
    </row>
    <row r="44" ht="14.25" customHeight="1">
      <c r="A44" s="95" t="s">
        <v>89</v>
      </c>
      <c r="B44" s="6">
        <v>15755.05</v>
      </c>
      <c r="C44" s="6">
        <v>15962.25</v>
      </c>
      <c r="D44" s="6">
        <v>15513.45</v>
      </c>
      <c r="E44" s="6">
        <v>15763.05</v>
      </c>
      <c r="F44" s="6">
        <v>15763.05</v>
      </c>
      <c r="G44" s="96">
        <v>5756800.0</v>
      </c>
      <c r="H44" s="97">
        <f t="shared" si="1"/>
        <v>9.665423873</v>
      </c>
      <c r="I44" s="42">
        <f t="shared" si="2"/>
        <v>41.55</v>
      </c>
      <c r="J44" s="97">
        <f t="shared" si="3"/>
        <v>0.002639391328</v>
      </c>
    </row>
    <row r="45" ht="14.25" customHeight="1">
      <c r="A45" s="95" t="s">
        <v>90</v>
      </c>
      <c r="B45" s="6">
        <v>15874.9</v>
      </c>
      <c r="C45" s="6">
        <v>17153.5</v>
      </c>
      <c r="D45" s="6">
        <v>15834.65</v>
      </c>
      <c r="E45" s="6">
        <v>17132.2</v>
      </c>
      <c r="F45" s="6">
        <v>17132.2</v>
      </c>
      <c r="G45" s="96">
        <v>6349900.0</v>
      </c>
      <c r="H45" s="97">
        <f t="shared" si="1"/>
        <v>9.748715013</v>
      </c>
      <c r="I45" s="42">
        <f t="shared" si="2"/>
        <v>1369.15</v>
      </c>
      <c r="J45" s="97">
        <f t="shared" si="3"/>
        <v>0.08329114012</v>
      </c>
    </row>
    <row r="46" ht="14.25" customHeight="1">
      <c r="A46" s="95" t="s">
        <v>91</v>
      </c>
      <c r="B46" s="6">
        <v>17185.6</v>
      </c>
      <c r="C46" s="6">
        <v>17947.65</v>
      </c>
      <c r="D46" s="6">
        <v>17055.05</v>
      </c>
      <c r="E46" s="6">
        <v>17618.15</v>
      </c>
      <c r="F46" s="6">
        <v>17618.15</v>
      </c>
      <c r="G46" s="96">
        <v>6955600.0</v>
      </c>
      <c r="H46" s="97">
        <f t="shared" si="1"/>
        <v>9.7766849</v>
      </c>
      <c r="I46" s="42">
        <f t="shared" si="2"/>
        <v>485.95</v>
      </c>
      <c r="J46" s="97">
        <f t="shared" si="3"/>
        <v>0.02796988693</v>
      </c>
    </row>
    <row r="47" ht="14.25" customHeight="1">
      <c r="A47" s="95" t="s">
        <v>92</v>
      </c>
      <c r="B47" s="6">
        <v>17531.9</v>
      </c>
      <c r="C47" s="6">
        <v>18604.45</v>
      </c>
      <c r="D47" s="6">
        <v>17452.9</v>
      </c>
      <c r="E47" s="6">
        <v>17671.65</v>
      </c>
      <c r="F47" s="6">
        <v>17671.65</v>
      </c>
      <c r="G47" s="96">
        <v>7651200.0</v>
      </c>
      <c r="H47" s="97">
        <f t="shared" si="1"/>
        <v>9.77971694</v>
      </c>
      <c r="I47" s="42">
        <f t="shared" si="2"/>
        <v>53.5</v>
      </c>
      <c r="J47" s="97">
        <f t="shared" si="3"/>
        <v>0.003032039909</v>
      </c>
    </row>
    <row r="48" ht="14.25" customHeight="1">
      <c r="A48" s="95" t="s">
        <v>93</v>
      </c>
      <c r="B48" s="6">
        <v>17783.15</v>
      </c>
      <c r="C48" s="6">
        <v>18210.15</v>
      </c>
      <c r="D48" s="6">
        <v>16782.4</v>
      </c>
      <c r="E48" s="6">
        <v>16983.2</v>
      </c>
      <c r="F48" s="6">
        <v>16983.2</v>
      </c>
      <c r="G48" s="96">
        <v>5853100.0</v>
      </c>
      <c r="H48" s="97">
        <f t="shared" si="1"/>
        <v>9.739979899</v>
      </c>
      <c r="I48" s="42">
        <f t="shared" si="2"/>
        <v>-688.45</v>
      </c>
      <c r="J48" s="97">
        <f t="shared" si="3"/>
        <v>-0.03973704044</v>
      </c>
    </row>
    <row r="49" ht="14.25" customHeight="1">
      <c r="A49" s="95" t="s">
        <v>94</v>
      </c>
      <c r="B49" s="6">
        <v>17104.4</v>
      </c>
      <c r="C49" s="6">
        <v>17639.5</v>
      </c>
      <c r="D49" s="6">
        <v>16410.2</v>
      </c>
      <c r="E49" s="6">
        <v>17354.05</v>
      </c>
      <c r="F49" s="6">
        <v>17354.05</v>
      </c>
      <c r="G49" s="96">
        <v>5499300.0</v>
      </c>
      <c r="H49" s="97">
        <f t="shared" si="1"/>
        <v>9.761581188</v>
      </c>
      <c r="I49" s="42">
        <f t="shared" si="2"/>
        <v>370.85</v>
      </c>
      <c r="J49" s="97">
        <f t="shared" si="3"/>
        <v>0.02160128841</v>
      </c>
    </row>
    <row r="50" ht="14.25" customHeight="1">
      <c r="A50" s="95" t="s">
        <v>95</v>
      </c>
      <c r="B50" s="6">
        <v>17387.15</v>
      </c>
      <c r="C50" s="6">
        <v>18350.95</v>
      </c>
      <c r="D50" s="6">
        <v>16836.8</v>
      </c>
      <c r="E50" s="6">
        <v>17339.85</v>
      </c>
      <c r="F50" s="6">
        <v>17339.85</v>
      </c>
      <c r="G50" s="96">
        <v>5435500.0</v>
      </c>
      <c r="H50" s="97">
        <f t="shared" si="1"/>
        <v>9.7607626</v>
      </c>
      <c r="I50" s="42">
        <f t="shared" si="2"/>
        <v>-14.2</v>
      </c>
      <c r="J50" s="97">
        <f t="shared" si="3"/>
        <v>-0.0008185877513</v>
      </c>
    </row>
    <row r="51" ht="14.25" customHeight="1">
      <c r="A51" s="95" t="s">
        <v>96</v>
      </c>
      <c r="B51" s="6">
        <v>17529.45</v>
      </c>
      <c r="C51" s="6">
        <v>17794.6</v>
      </c>
      <c r="D51" s="6">
        <v>16203.25</v>
      </c>
      <c r="E51" s="6">
        <v>16793.9</v>
      </c>
      <c r="F51" s="6">
        <v>16793.9</v>
      </c>
      <c r="G51" s="96">
        <v>5620100.0</v>
      </c>
      <c r="H51" s="97">
        <f t="shared" si="1"/>
        <v>9.728771004</v>
      </c>
      <c r="I51" s="42">
        <f t="shared" si="2"/>
        <v>-545.95</v>
      </c>
      <c r="J51" s="97">
        <f t="shared" si="3"/>
        <v>-0.03199159556</v>
      </c>
    </row>
    <row r="52" ht="14.25" customHeight="1">
      <c r="A52" s="95" t="s">
        <v>97</v>
      </c>
      <c r="B52" s="6">
        <v>16593.1</v>
      </c>
      <c r="C52" s="6">
        <v>17559.8</v>
      </c>
      <c r="D52" s="6">
        <v>15671.45</v>
      </c>
      <c r="E52" s="6">
        <v>17464.75</v>
      </c>
      <c r="F52" s="6">
        <v>17464.75</v>
      </c>
      <c r="G52" s="96">
        <v>7959500.0</v>
      </c>
      <c r="H52" s="97">
        <f t="shared" si="1"/>
        <v>9.767939843</v>
      </c>
      <c r="I52" s="42">
        <f t="shared" si="2"/>
        <v>670.85</v>
      </c>
      <c r="J52" s="97">
        <f t="shared" si="3"/>
        <v>0.03916883858</v>
      </c>
    </row>
    <row r="53" ht="14.25" customHeight="1">
      <c r="A53" s="95" t="s">
        <v>98</v>
      </c>
      <c r="B53" s="6">
        <v>17436.9</v>
      </c>
      <c r="C53" s="6">
        <v>18114.65</v>
      </c>
      <c r="D53" s="6">
        <v>16824.7</v>
      </c>
      <c r="E53" s="6">
        <v>17102.55</v>
      </c>
      <c r="F53" s="6">
        <v>17102.55</v>
      </c>
      <c r="G53" s="96">
        <v>5658100.0</v>
      </c>
      <c r="H53" s="97">
        <f t="shared" si="1"/>
        <v>9.746982854</v>
      </c>
      <c r="I53" s="42">
        <f t="shared" si="2"/>
        <v>-362.2</v>
      </c>
      <c r="J53" s="97">
        <f t="shared" si="3"/>
        <v>-0.02095698862</v>
      </c>
    </row>
    <row r="54" ht="14.25" customHeight="1">
      <c r="A54" s="95" t="s">
        <v>99</v>
      </c>
      <c r="B54" s="6">
        <v>16924.45</v>
      </c>
      <c r="C54" s="6">
        <v>17132.85</v>
      </c>
      <c r="D54" s="6">
        <v>15735.75</v>
      </c>
      <c r="E54" s="6">
        <v>16584.55</v>
      </c>
      <c r="F54" s="6">
        <v>16584.55</v>
      </c>
      <c r="G54" s="96">
        <v>6343200.0</v>
      </c>
      <c r="H54" s="97">
        <f t="shared" si="1"/>
        <v>9.716226818</v>
      </c>
      <c r="I54" s="42">
        <f t="shared" si="2"/>
        <v>-518</v>
      </c>
      <c r="J54" s="97">
        <f t="shared" si="3"/>
        <v>-0.03075603612</v>
      </c>
    </row>
    <row r="55" ht="14.25" customHeight="1">
      <c r="A55" s="95" t="s">
        <v>100</v>
      </c>
      <c r="B55" s="6">
        <v>16594.4</v>
      </c>
      <c r="C55" s="6">
        <v>16793.85</v>
      </c>
      <c r="D55" s="6">
        <v>15183.4</v>
      </c>
      <c r="E55" s="6">
        <v>15780.25</v>
      </c>
      <c r="F55" s="6">
        <v>15780.25</v>
      </c>
      <c r="G55" s="96">
        <v>5514100.0</v>
      </c>
      <c r="H55" s="97">
        <f t="shared" si="1"/>
        <v>9.666514437</v>
      </c>
      <c r="I55" s="42">
        <f t="shared" si="2"/>
        <v>-804.3</v>
      </c>
      <c r="J55" s="97">
        <f t="shared" si="3"/>
        <v>-0.04971238095</v>
      </c>
    </row>
    <row r="56" ht="14.25" customHeight="1">
      <c r="A56" s="95" t="s">
        <v>101</v>
      </c>
      <c r="B56" s="6">
        <v>15703.7</v>
      </c>
      <c r="C56" s="6">
        <v>17172.8</v>
      </c>
      <c r="D56" s="6">
        <v>15511.05</v>
      </c>
      <c r="E56" s="6">
        <v>17158.25</v>
      </c>
      <c r="F56" s="6">
        <v>17158.25</v>
      </c>
      <c r="G56" s="96">
        <v>5475300.0</v>
      </c>
      <c r="H56" s="97">
        <f t="shared" si="1"/>
        <v>9.750234386</v>
      </c>
      <c r="I56" s="42">
        <f t="shared" si="2"/>
        <v>1378</v>
      </c>
      <c r="J56" s="97">
        <f t="shared" si="3"/>
        <v>0.08371994938</v>
      </c>
    </row>
    <row r="57" ht="14.25" customHeight="1">
      <c r="A57" s="95" t="s">
        <v>102</v>
      </c>
      <c r="B57" s="6">
        <v>17243.2</v>
      </c>
      <c r="C57" s="6">
        <v>17992.2</v>
      </c>
      <c r="D57" s="6">
        <v>17154.8</v>
      </c>
      <c r="E57" s="6">
        <v>17759.3</v>
      </c>
      <c r="F57" s="6">
        <v>17759.3</v>
      </c>
      <c r="G57" s="96">
        <v>5589500.0</v>
      </c>
      <c r="H57" s="97">
        <f t="shared" si="1"/>
        <v>9.784664601</v>
      </c>
      <c r="I57" s="42">
        <f t="shared" si="2"/>
        <v>601.05</v>
      </c>
      <c r="J57" s="97">
        <f t="shared" si="3"/>
        <v>0.03443021487</v>
      </c>
    </row>
    <row r="58" ht="14.25" customHeight="1">
      <c r="A58" s="95" t="s">
        <v>103</v>
      </c>
      <c r="B58" s="6">
        <v>17485.7</v>
      </c>
      <c r="C58" s="6">
        <v>18096.15</v>
      </c>
      <c r="D58" s="6">
        <v>16747.7</v>
      </c>
      <c r="E58" s="6">
        <v>17094.35</v>
      </c>
      <c r="F58" s="6">
        <v>17094.35</v>
      </c>
      <c r="G58" s="96">
        <v>6896300.0</v>
      </c>
      <c r="H58" s="97">
        <f t="shared" si="1"/>
        <v>9.746503279</v>
      </c>
      <c r="I58" s="42">
        <f t="shared" si="2"/>
        <v>-664.95</v>
      </c>
      <c r="J58" s="97">
        <f t="shared" si="3"/>
        <v>-0.03816132282</v>
      </c>
    </row>
    <row r="59" ht="14.25" customHeight="1">
      <c r="A59" s="95" t="s">
        <v>104</v>
      </c>
      <c r="B59" s="6">
        <v>17102.1</v>
      </c>
      <c r="C59" s="6">
        <v>18022.8</v>
      </c>
      <c r="D59" s="6">
        <v>16855.55</v>
      </c>
      <c r="E59" s="6">
        <v>18012.2</v>
      </c>
      <c r="F59" s="6">
        <v>18012.2</v>
      </c>
      <c r="G59" s="96">
        <v>4539900.0</v>
      </c>
      <c r="H59" s="97">
        <f t="shared" si="1"/>
        <v>9.798804585</v>
      </c>
      <c r="I59" s="42">
        <f t="shared" si="2"/>
        <v>917.85</v>
      </c>
      <c r="J59" s="97">
        <f t="shared" si="3"/>
        <v>0.05230130653</v>
      </c>
    </row>
    <row r="60" ht="14.25" customHeight="1">
      <c r="A60" s="95" t="s">
        <v>105</v>
      </c>
      <c r="B60" s="6">
        <v>18130.7</v>
      </c>
      <c r="C60" s="6">
        <v>18816.05</v>
      </c>
      <c r="D60" s="6">
        <v>17959.2</v>
      </c>
      <c r="E60" s="6">
        <v>18758.35</v>
      </c>
      <c r="F60" s="6">
        <v>18758.35</v>
      </c>
      <c r="G60" s="96">
        <v>5257200.0</v>
      </c>
      <c r="H60" s="97">
        <f t="shared" si="1"/>
        <v>9.839394266</v>
      </c>
      <c r="I60" s="42">
        <f t="shared" si="2"/>
        <v>746.15</v>
      </c>
      <c r="J60" s="97">
        <f t="shared" si="3"/>
        <v>0.04058968053</v>
      </c>
    </row>
    <row r="61" ht="14.25" customHeight="1">
      <c r="A61" s="95" t="s">
        <v>106</v>
      </c>
      <c r="B61" s="6">
        <v>18871.95</v>
      </c>
      <c r="C61" s="6">
        <v>18887.6</v>
      </c>
      <c r="D61" s="6">
        <v>17774.25</v>
      </c>
      <c r="E61" s="6">
        <v>18105.3</v>
      </c>
      <c r="F61" s="6">
        <v>18105.3</v>
      </c>
      <c r="G61" s="96">
        <v>4741600.0</v>
      </c>
      <c r="H61" s="97">
        <f t="shared" si="1"/>
        <v>9.803959992</v>
      </c>
      <c r="I61" s="42">
        <f t="shared" si="2"/>
        <v>-653.05</v>
      </c>
      <c r="J61" s="97">
        <f t="shared" si="3"/>
        <v>-0.03543427353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>
      <c r="A75" s="10"/>
      <c r="B75" s="10"/>
      <c r="C75" s="10"/>
      <c r="D75" s="10"/>
      <c r="E75" s="10"/>
      <c r="F75" s="10"/>
      <c r="G75" s="10"/>
    </row>
    <row r="76" ht="14.25" customHeight="1">
      <c r="A76" s="10"/>
      <c r="B76" s="10"/>
      <c r="C76" s="10"/>
      <c r="D76" s="10"/>
      <c r="E76" s="10"/>
      <c r="F76" s="10"/>
      <c r="G76" s="10"/>
    </row>
    <row r="77" ht="14.25" customHeight="1">
      <c r="A77" s="10"/>
      <c r="B77" s="10"/>
      <c r="C77" s="10"/>
      <c r="D77" s="10"/>
      <c r="E77" s="10"/>
      <c r="F77" s="10"/>
      <c r="G77" s="10"/>
    </row>
    <row r="78" ht="14.25" customHeight="1">
      <c r="A78" s="10"/>
      <c r="B78" s="10"/>
      <c r="C78" s="10"/>
      <c r="D78" s="10"/>
      <c r="E78" s="10"/>
      <c r="F78" s="10"/>
      <c r="G78" s="10"/>
    </row>
    <row r="79" ht="14.25" customHeight="1">
      <c r="A79" s="10"/>
      <c r="B79" s="10"/>
      <c r="C79" s="10"/>
      <c r="D79" s="10"/>
      <c r="E79" s="10"/>
      <c r="F79" s="10"/>
      <c r="G79" s="10"/>
    </row>
    <row r="80" ht="14.25" customHeight="1">
      <c r="A80" s="10"/>
      <c r="B80" s="10"/>
      <c r="C80" s="10"/>
      <c r="D80" s="10"/>
      <c r="E80" s="10"/>
      <c r="F80" s="10"/>
      <c r="G80" s="10"/>
    </row>
    <row r="81" ht="14.25" customHeight="1">
      <c r="A81" s="10"/>
      <c r="B81" s="10"/>
      <c r="C81" s="10"/>
      <c r="D81" s="10"/>
      <c r="E81" s="10"/>
      <c r="F81" s="10"/>
      <c r="G81" s="10"/>
    </row>
    <row r="82" ht="14.25" customHeight="1">
      <c r="A82" s="10"/>
      <c r="B82" s="10"/>
      <c r="C82" s="10"/>
      <c r="D82" s="10"/>
      <c r="E82" s="10"/>
      <c r="F82" s="10"/>
      <c r="G82" s="10"/>
    </row>
    <row r="83" ht="14.25" customHeight="1">
      <c r="A83" s="10"/>
      <c r="B83" s="10"/>
      <c r="C83" s="10"/>
      <c r="D83" s="10"/>
      <c r="E83" s="10"/>
      <c r="F83" s="10"/>
      <c r="G83" s="10"/>
    </row>
    <row r="84" ht="14.25" customHeight="1">
      <c r="A84" s="10"/>
      <c r="B84" s="10"/>
      <c r="C84" s="10"/>
      <c r="D84" s="10"/>
      <c r="E84" s="10"/>
      <c r="F84" s="10"/>
      <c r="G84" s="10"/>
    </row>
    <row r="85" ht="14.25" customHeight="1">
      <c r="A85" s="10"/>
      <c r="B85" s="10"/>
      <c r="C85" s="10"/>
      <c r="D85" s="10"/>
      <c r="E85" s="10"/>
      <c r="F85" s="10"/>
      <c r="G85" s="10"/>
    </row>
    <row r="86" ht="14.25" customHeight="1">
      <c r="A86" s="10"/>
      <c r="B86" s="10"/>
      <c r="C86" s="10"/>
      <c r="D86" s="10"/>
      <c r="E86" s="10"/>
      <c r="F86" s="10"/>
      <c r="G86" s="10"/>
    </row>
    <row r="87" ht="14.25" customHeight="1">
      <c r="A87" s="10"/>
      <c r="B87" s="10"/>
      <c r="C87" s="10"/>
      <c r="D87" s="10"/>
      <c r="E87" s="10"/>
      <c r="F87" s="10"/>
      <c r="G87" s="10"/>
    </row>
    <row r="88" ht="14.25" customHeight="1">
      <c r="A88" s="10"/>
      <c r="B88" s="10"/>
      <c r="C88" s="10"/>
      <c r="D88" s="10"/>
      <c r="E88" s="10"/>
      <c r="F88" s="10"/>
      <c r="G88" s="10"/>
    </row>
    <row r="89" ht="14.25" customHeight="1">
      <c r="A89" s="10"/>
      <c r="B89" s="10"/>
      <c r="C89" s="10"/>
      <c r="D89" s="10"/>
      <c r="E89" s="10"/>
      <c r="F89" s="10"/>
      <c r="G89" s="10"/>
    </row>
    <row r="90" ht="14.25" customHeight="1">
      <c r="A90" s="10"/>
      <c r="B90" s="10"/>
      <c r="C90" s="10"/>
      <c r="D90" s="10"/>
      <c r="E90" s="10"/>
      <c r="F90" s="10"/>
      <c r="G90" s="10"/>
    </row>
    <row r="91" ht="14.25" customHeight="1">
      <c r="A91" s="10"/>
      <c r="B91" s="10"/>
      <c r="C91" s="10"/>
      <c r="D91" s="10"/>
      <c r="E91" s="10"/>
      <c r="F91" s="10"/>
      <c r="G91" s="10"/>
    </row>
    <row r="92" ht="14.25" customHeight="1">
      <c r="A92" s="10"/>
      <c r="B92" s="10"/>
      <c r="C92" s="10"/>
      <c r="D92" s="10"/>
      <c r="E92" s="10"/>
      <c r="F92" s="10"/>
      <c r="G92" s="10"/>
    </row>
    <row r="93" ht="14.25" customHeight="1">
      <c r="A93" s="10"/>
      <c r="B93" s="10"/>
      <c r="C93" s="10"/>
      <c r="D93" s="10"/>
      <c r="E93" s="10"/>
      <c r="F93" s="10"/>
      <c r="G93" s="10"/>
    </row>
    <row r="94" ht="14.25" customHeight="1">
      <c r="A94" s="10"/>
      <c r="B94" s="10"/>
      <c r="C94" s="10"/>
      <c r="D94" s="10"/>
      <c r="E94" s="10"/>
      <c r="F94" s="10"/>
      <c r="G94" s="10"/>
    </row>
    <row r="95" ht="14.25" customHeight="1">
      <c r="A95" s="10"/>
      <c r="B95" s="10"/>
      <c r="C95" s="10"/>
      <c r="D95" s="10"/>
      <c r="E95" s="10"/>
      <c r="F95" s="10"/>
      <c r="G95" s="10"/>
    </row>
    <row r="96" ht="14.25" customHeight="1">
      <c r="A96" s="10"/>
      <c r="B96" s="10"/>
      <c r="C96" s="10"/>
      <c r="D96" s="10"/>
      <c r="E96" s="10"/>
      <c r="F96" s="10"/>
      <c r="G96" s="10"/>
    </row>
    <row r="97" ht="14.25" customHeight="1">
      <c r="A97" s="10"/>
      <c r="B97" s="10"/>
      <c r="C97" s="10"/>
      <c r="D97" s="10"/>
      <c r="E97" s="10"/>
      <c r="F97" s="10"/>
      <c r="G97" s="10"/>
    </row>
    <row r="98" ht="14.25" customHeight="1">
      <c r="A98" s="10"/>
      <c r="B98" s="10"/>
      <c r="C98" s="10"/>
      <c r="D98" s="10"/>
      <c r="E98" s="10"/>
      <c r="F98" s="10"/>
      <c r="G98" s="10"/>
    </row>
    <row r="99" ht="14.25" customHeight="1">
      <c r="A99" s="10"/>
      <c r="B99" s="10"/>
      <c r="C99" s="10"/>
      <c r="D99" s="10"/>
      <c r="E99" s="10"/>
      <c r="F99" s="10"/>
      <c r="G99" s="10"/>
    </row>
    <row r="100" ht="14.25" customHeight="1">
      <c r="A100" s="10"/>
      <c r="B100" s="10"/>
      <c r="C100" s="10"/>
      <c r="D100" s="10"/>
      <c r="E100" s="10"/>
      <c r="F100" s="10"/>
      <c r="G100" s="10"/>
    </row>
    <row r="101" ht="14.25" customHeight="1">
      <c r="A101" s="10"/>
      <c r="B101" s="10"/>
      <c r="C101" s="10"/>
      <c r="D101" s="10"/>
      <c r="E101" s="10"/>
      <c r="F101" s="10"/>
      <c r="G101" s="10"/>
    </row>
    <row r="102" ht="14.25" customHeight="1">
      <c r="A102" s="10"/>
      <c r="B102" s="10"/>
      <c r="C102" s="10"/>
      <c r="D102" s="10"/>
      <c r="E102" s="10"/>
      <c r="F102" s="10"/>
      <c r="G102" s="10"/>
    </row>
    <row r="103" ht="14.25" customHeight="1">
      <c r="A103" s="10"/>
      <c r="B103" s="10"/>
      <c r="C103" s="10"/>
      <c r="D103" s="10"/>
      <c r="E103" s="10"/>
      <c r="F103" s="10"/>
      <c r="G103" s="10"/>
    </row>
    <row r="104" ht="14.25" customHeight="1">
      <c r="A104" s="10"/>
      <c r="B104" s="10"/>
      <c r="C104" s="10"/>
      <c r="D104" s="10"/>
      <c r="E104" s="10"/>
      <c r="F104" s="10"/>
      <c r="G104" s="10"/>
    </row>
    <row r="105" ht="14.25" customHeight="1">
      <c r="A105" s="10"/>
      <c r="B105" s="10"/>
      <c r="C105" s="10"/>
      <c r="D105" s="10"/>
      <c r="E105" s="10"/>
      <c r="F105" s="10"/>
      <c r="G105" s="10"/>
    </row>
    <row r="106" ht="14.25" customHeight="1">
      <c r="A106" s="10"/>
      <c r="B106" s="10"/>
      <c r="C106" s="10"/>
      <c r="D106" s="10"/>
      <c r="E106" s="10"/>
      <c r="F106" s="10"/>
      <c r="G106" s="10"/>
    </row>
    <row r="107" ht="14.25" customHeight="1">
      <c r="A107" s="10"/>
      <c r="B107" s="10"/>
      <c r="C107" s="10"/>
      <c r="D107" s="10"/>
      <c r="E107" s="10"/>
      <c r="F107" s="10"/>
      <c r="G107" s="10"/>
    </row>
    <row r="108" ht="14.25" customHeight="1">
      <c r="A108" s="10"/>
      <c r="B108" s="10"/>
      <c r="C108" s="10"/>
      <c r="D108" s="10"/>
      <c r="E108" s="10"/>
      <c r="F108" s="10"/>
      <c r="G108" s="10"/>
    </row>
    <row r="109" ht="14.25" customHeight="1">
      <c r="A109" s="10"/>
      <c r="B109" s="10"/>
      <c r="C109" s="10"/>
      <c r="D109" s="10"/>
      <c r="E109" s="10"/>
      <c r="F109" s="10"/>
      <c r="G109" s="10"/>
    </row>
    <row r="110" ht="14.25" customHeight="1">
      <c r="A110" s="10"/>
      <c r="B110" s="10"/>
      <c r="C110" s="10"/>
      <c r="D110" s="10"/>
      <c r="E110" s="10"/>
      <c r="F110" s="10"/>
      <c r="G110" s="10"/>
    </row>
    <row r="111" ht="14.25" customHeight="1">
      <c r="A111" s="10"/>
      <c r="B111" s="10"/>
      <c r="C111" s="10"/>
      <c r="D111" s="10"/>
      <c r="E111" s="10"/>
      <c r="F111" s="10"/>
      <c r="G111" s="10"/>
    </row>
    <row r="112" ht="14.25" customHeight="1">
      <c r="A112" s="10"/>
      <c r="B112" s="10"/>
      <c r="C112" s="10"/>
      <c r="D112" s="10"/>
      <c r="E112" s="10"/>
      <c r="F112" s="10"/>
      <c r="G112" s="10"/>
    </row>
    <row r="113" ht="14.25" customHeight="1">
      <c r="A113" s="10"/>
      <c r="B113" s="10"/>
      <c r="C113" s="10"/>
      <c r="D113" s="10"/>
      <c r="E113" s="10"/>
      <c r="F113" s="10"/>
      <c r="G113" s="10"/>
    </row>
    <row r="114" ht="14.25" customHeight="1">
      <c r="A114" s="10"/>
      <c r="B114" s="10"/>
      <c r="C114" s="10"/>
      <c r="D114" s="10"/>
      <c r="E114" s="10"/>
      <c r="F114" s="10"/>
      <c r="G114" s="10"/>
    </row>
    <row r="115" ht="14.25" customHeight="1">
      <c r="A115" s="10"/>
      <c r="B115" s="10"/>
      <c r="C115" s="10"/>
      <c r="D115" s="10"/>
      <c r="E115" s="10"/>
      <c r="F115" s="10"/>
      <c r="G115" s="10"/>
    </row>
    <row r="116" ht="14.25" customHeight="1">
      <c r="A116" s="10"/>
      <c r="B116" s="10"/>
      <c r="C116" s="10"/>
      <c r="D116" s="10"/>
      <c r="E116" s="10"/>
      <c r="F116" s="10"/>
      <c r="G116" s="10"/>
    </row>
    <row r="117" ht="14.25" customHeight="1">
      <c r="A117" s="10"/>
      <c r="B117" s="10"/>
      <c r="C117" s="10"/>
      <c r="D117" s="10"/>
      <c r="E117" s="10"/>
      <c r="F117" s="10"/>
      <c r="G117" s="10"/>
    </row>
    <row r="118" ht="14.25" customHeight="1">
      <c r="A118" s="10"/>
      <c r="B118" s="10"/>
      <c r="C118" s="10"/>
      <c r="D118" s="10"/>
      <c r="E118" s="10"/>
      <c r="F118" s="10"/>
      <c r="G118" s="10"/>
    </row>
    <row r="119" ht="14.25" customHeight="1">
      <c r="A119" s="10"/>
      <c r="B119" s="10"/>
      <c r="C119" s="10"/>
      <c r="D119" s="10"/>
      <c r="E119" s="10"/>
      <c r="F119" s="10"/>
      <c r="G119" s="10"/>
    </row>
    <row r="120" ht="14.25" customHeight="1">
      <c r="A120" s="10"/>
      <c r="B120" s="10"/>
      <c r="C120" s="10"/>
      <c r="D120" s="10"/>
      <c r="E120" s="10"/>
      <c r="F120" s="10"/>
      <c r="G120" s="10"/>
    </row>
    <row r="121" ht="14.25" customHeight="1">
      <c r="A121" s="10"/>
      <c r="B121" s="10"/>
      <c r="C121" s="10"/>
      <c r="D121" s="10"/>
      <c r="E121" s="10"/>
      <c r="F121" s="10"/>
      <c r="G121" s="10"/>
    </row>
    <row r="122" ht="14.25" customHeight="1">
      <c r="A122" s="10"/>
      <c r="B122" s="10"/>
      <c r="C122" s="10"/>
      <c r="D122" s="10"/>
      <c r="E122" s="10"/>
      <c r="F122" s="10"/>
      <c r="G122" s="10"/>
    </row>
    <row r="123" ht="14.25" customHeight="1">
      <c r="A123" s="10"/>
      <c r="B123" s="10"/>
      <c r="C123" s="10"/>
      <c r="D123" s="10"/>
      <c r="E123" s="10"/>
      <c r="F123" s="10"/>
      <c r="G123" s="10"/>
    </row>
    <row r="124" ht="14.25" customHeight="1">
      <c r="A124" s="10"/>
      <c r="B124" s="10"/>
      <c r="C124" s="10"/>
      <c r="D124" s="10"/>
      <c r="E124" s="10"/>
      <c r="F124" s="10"/>
      <c r="G124" s="10"/>
    </row>
    <row r="125" ht="14.25" customHeight="1">
      <c r="A125" s="10"/>
      <c r="B125" s="10"/>
      <c r="C125" s="10"/>
      <c r="D125" s="10"/>
      <c r="E125" s="10"/>
      <c r="F125" s="10"/>
      <c r="G125" s="10"/>
    </row>
    <row r="126" ht="14.25" customHeight="1">
      <c r="A126" s="10"/>
      <c r="B126" s="10"/>
      <c r="C126" s="10"/>
      <c r="D126" s="10"/>
      <c r="E126" s="10"/>
      <c r="F126" s="10"/>
      <c r="G126" s="10"/>
    </row>
    <row r="127" ht="14.25" customHeight="1">
      <c r="A127" s="10"/>
      <c r="B127" s="10"/>
      <c r="C127" s="10"/>
      <c r="D127" s="10"/>
      <c r="E127" s="10"/>
      <c r="F127" s="10"/>
      <c r="G127" s="10"/>
    </row>
    <row r="128" ht="14.25" customHeight="1">
      <c r="A128" s="10"/>
      <c r="B128" s="10"/>
      <c r="C128" s="10"/>
      <c r="D128" s="10"/>
      <c r="E128" s="10"/>
      <c r="F128" s="10"/>
      <c r="G128" s="10"/>
    </row>
    <row r="129" ht="14.25" customHeight="1">
      <c r="A129" s="10"/>
      <c r="B129" s="10"/>
      <c r="C129" s="10"/>
      <c r="D129" s="10"/>
      <c r="E129" s="10"/>
      <c r="F129" s="10"/>
      <c r="G129" s="10"/>
    </row>
    <row r="130" ht="14.25" customHeight="1">
      <c r="A130" s="10"/>
      <c r="B130" s="10"/>
      <c r="C130" s="10"/>
      <c r="D130" s="10"/>
      <c r="E130" s="10"/>
      <c r="F130" s="10"/>
      <c r="G130" s="10"/>
    </row>
    <row r="131" ht="14.25" customHeight="1">
      <c r="A131" s="10"/>
      <c r="B131" s="10"/>
      <c r="C131" s="10"/>
      <c r="D131" s="10"/>
      <c r="E131" s="10"/>
      <c r="F131" s="10"/>
      <c r="G131" s="10"/>
    </row>
    <row r="132" ht="14.25" customHeight="1">
      <c r="A132" s="10"/>
      <c r="B132" s="10"/>
      <c r="C132" s="10"/>
      <c r="D132" s="10"/>
      <c r="E132" s="10"/>
      <c r="F132" s="10"/>
      <c r="G132" s="10"/>
    </row>
    <row r="133" ht="14.25" customHeight="1">
      <c r="A133" s="10"/>
      <c r="B133" s="10"/>
      <c r="C133" s="10"/>
      <c r="D133" s="10"/>
      <c r="E133" s="10"/>
      <c r="F133" s="10"/>
      <c r="G133" s="10"/>
    </row>
    <row r="134" ht="14.25" customHeight="1">
      <c r="A134" s="10"/>
      <c r="B134" s="10"/>
      <c r="C134" s="10"/>
      <c r="D134" s="10"/>
      <c r="E134" s="10"/>
      <c r="F134" s="10"/>
      <c r="G134" s="10"/>
    </row>
    <row r="135" ht="14.25" customHeight="1">
      <c r="A135" s="10"/>
      <c r="B135" s="10"/>
      <c r="C135" s="10"/>
      <c r="D135" s="10"/>
      <c r="E135" s="10"/>
      <c r="F135" s="10"/>
      <c r="G135" s="10"/>
    </row>
    <row r="136" ht="14.25" customHeight="1">
      <c r="A136" s="10"/>
      <c r="B136" s="10"/>
      <c r="C136" s="10"/>
      <c r="D136" s="10"/>
      <c r="E136" s="10"/>
      <c r="F136" s="10"/>
      <c r="G136" s="10"/>
    </row>
    <row r="137" ht="14.25" customHeight="1">
      <c r="A137" s="10"/>
      <c r="B137" s="10"/>
      <c r="C137" s="10"/>
      <c r="D137" s="10"/>
      <c r="E137" s="10"/>
      <c r="F137" s="10"/>
      <c r="G137" s="10"/>
    </row>
    <row r="138" ht="14.25" customHeight="1">
      <c r="A138" s="10"/>
      <c r="B138" s="10"/>
      <c r="C138" s="10"/>
      <c r="D138" s="10"/>
      <c r="E138" s="10"/>
      <c r="F138" s="10"/>
      <c r="G138" s="10"/>
    </row>
    <row r="139" ht="14.25" customHeight="1">
      <c r="A139" s="10"/>
      <c r="B139" s="10"/>
      <c r="C139" s="10"/>
      <c r="D139" s="10"/>
      <c r="E139" s="10"/>
      <c r="F139" s="10"/>
      <c r="G139" s="10"/>
    </row>
    <row r="140" ht="14.25" customHeight="1">
      <c r="A140" s="10"/>
      <c r="B140" s="10"/>
      <c r="C140" s="10"/>
      <c r="D140" s="10"/>
      <c r="E140" s="10"/>
      <c r="F140" s="10"/>
      <c r="G140" s="10"/>
    </row>
    <row r="141" ht="14.25" customHeight="1">
      <c r="A141" s="10"/>
      <c r="B141" s="10"/>
      <c r="C141" s="10"/>
      <c r="D141" s="10"/>
      <c r="E141" s="10"/>
      <c r="F141" s="10"/>
      <c r="G141" s="10"/>
    </row>
    <row r="142" ht="14.25" customHeight="1">
      <c r="A142" s="10"/>
      <c r="B142" s="10"/>
      <c r="C142" s="10"/>
      <c r="D142" s="10"/>
      <c r="E142" s="10"/>
      <c r="F142" s="10"/>
      <c r="G142" s="10"/>
    </row>
    <row r="143" ht="14.25" customHeight="1">
      <c r="A143" s="10"/>
      <c r="B143" s="10"/>
      <c r="C143" s="10"/>
      <c r="D143" s="10"/>
      <c r="E143" s="10"/>
      <c r="F143" s="10"/>
      <c r="G143" s="10"/>
    </row>
    <row r="144" ht="14.25" customHeight="1">
      <c r="A144" s="10"/>
      <c r="B144" s="10"/>
      <c r="C144" s="10"/>
      <c r="D144" s="10"/>
      <c r="E144" s="10"/>
      <c r="F144" s="10"/>
      <c r="G144" s="10"/>
    </row>
    <row r="145" ht="14.25" customHeight="1">
      <c r="A145" s="10"/>
      <c r="B145" s="10"/>
      <c r="C145" s="10"/>
      <c r="D145" s="10"/>
      <c r="E145" s="10"/>
      <c r="F145" s="10"/>
      <c r="G145" s="10"/>
    </row>
    <row r="146" ht="14.25" customHeight="1">
      <c r="A146" s="10"/>
      <c r="B146" s="10"/>
      <c r="C146" s="10"/>
      <c r="D146" s="10"/>
      <c r="E146" s="10"/>
      <c r="F146" s="10"/>
      <c r="G146" s="10"/>
    </row>
    <row r="147" ht="14.25" customHeight="1">
      <c r="A147" s="10"/>
      <c r="B147" s="10"/>
      <c r="C147" s="10"/>
      <c r="D147" s="10"/>
      <c r="E147" s="10"/>
      <c r="F147" s="10"/>
      <c r="G147" s="10"/>
    </row>
    <row r="148" ht="14.25" customHeight="1">
      <c r="A148" s="10"/>
      <c r="B148" s="10"/>
      <c r="C148" s="10"/>
      <c r="D148" s="10"/>
      <c r="E148" s="10"/>
      <c r="F148" s="10"/>
      <c r="G148" s="10"/>
    </row>
    <row r="149" ht="14.25" customHeight="1">
      <c r="A149" s="10"/>
      <c r="B149" s="10"/>
      <c r="C149" s="10"/>
      <c r="D149" s="10"/>
      <c r="E149" s="10"/>
      <c r="F149" s="10"/>
      <c r="G149" s="10"/>
    </row>
    <row r="150" ht="14.25" customHeight="1">
      <c r="A150" s="10"/>
      <c r="B150" s="10"/>
      <c r="C150" s="10"/>
      <c r="D150" s="10"/>
      <c r="E150" s="10"/>
      <c r="F150" s="10"/>
      <c r="G150" s="10"/>
    </row>
    <row r="151" ht="14.25" customHeight="1">
      <c r="A151" s="10"/>
      <c r="B151" s="10"/>
      <c r="C151" s="10"/>
      <c r="D151" s="10"/>
      <c r="E151" s="10"/>
      <c r="F151" s="10"/>
      <c r="G151" s="10"/>
    </row>
    <row r="152" ht="14.25" customHeight="1">
      <c r="A152" s="10"/>
      <c r="B152" s="10"/>
      <c r="C152" s="10"/>
      <c r="D152" s="10"/>
      <c r="E152" s="10"/>
      <c r="F152" s="10"/>
      <c r="G152" s="10"/>
    </row>
    <row r="153" ht="14.25" customHeight="1">
      <c r="A153" s="10"/>
      <c r="B153" s="10"/>
      <c r="C153" s="10"/>
      <c r="D153" s="10"/>
      <c r="E153" s="10"/>
      <c r="F153" s="10"/>
      <c r="G153" s="10"/>
    </row>
    <row r="154" ht="14.25" customHeight="1">
      <c r="A154" s="10"/>
      <c r="B154" s="10"/>
      <c r="C154" s="10"/>
      <c r="D154" s="10"/>
      <c r="E154" s="10"/>
      <c r="F154" s="10"/>
      <c r="G154" s="10"/>
    </row>
    <row r="155" ht="14.25" customHeight="1">
      <c r="A155" s="10"/>
      <c r="B155" s="10"/>
      <c r="C155" s="10"/>
      <c r="D155" s="10"/>
      <c r="E155" s="10"/>
      <c r="F155" s="10"/>
      <c r="G155" s="10"/>
    </row>
    <row r="156" ht="14.25" customHeight="1">
      <c r="A156" s="10"/>
      <c r="B156" s="10"/>
      <c r="C156" s="10"/>
      <c r="D156" s="10"/>
      <c r="E156" s="10"/>
      <c r="F156" s="10"/>
      <c r="G156" s="10"/>
    </row>
    <row r="157" ht="14.25" customHeight="1">
      <c r="A157" s="10"/>
      <c r="B157" s="10"/>
      <c r="C157" s="10"/>
      <c r="D157" s="10"/>
      <c r="E157" s="10"/>
      <c r="F157" s="10"/>
      <c r="G157" s="10"/>
    </row>
    <row r="158" ht="14.25" customHeight="1">
      <c r="A158" s="10"/>
      <c r="B158" s="10"/>
      <c r="C158" s="10"/>
      <c r="D158" s="10"/>
      <c r="E158" s="10"/>
      <c r="F158" s="10"/>
      <c r="G158" s="10"/>
    </row>
    <row r="159" ht="14.25" customHeight="1">
      <c r="A159" s="10"/>
      <c r="B159" s="10"/>
      <c r="C159" s="10"/>
      <c r="D159" s="10"/>
      <c r="E159" s="10"/>
      <c r="F159" s="10"/>
      <c r="G159" s="10"/>
    </row>
    <row r="160" ht="14.25" customHeight="1">
      <c r="A160" s="10"/>
      <c r="B160" s="10"/>
      <c r="C160" s="10"/>
      <c r="D160" s="10"/>
      <c r="E160" s="10"/>
      <c r="F160" s="10"/>
      <c r="G160" s="10"/>
    </row>
    <row r="161" ht="14.25" customHeight="1">
      <c r="A161" s="10"/>
      <c r="B161" s="10"/>
      <c r="C161" s="10"/>
      <c r="D161" s="10"/>
      <c r="E161" s="10"/>
      <c r="F161" s="10"/>
      <c r="G161" s="10"/>
    </row>
    <row r="162" ht="14.25" customHeight="1">
      <c r="A162" s="10"/>
      <c r="B162" s="10"/>
      <c r="C162" s="10"/>
      <c r="D162" s="10"/>
      <c r="E162" s="10"/>
      <c r="F162" s="10"/>
      <c r="G162" s="10"/>
    </row>
    <row r="163" ht="14.25" customHeight="1">
      <c r="A163" s="10"/>
      <c r="B163" s="10"/>
      <c r="C163" s="10"/>
      <c r="D163" s="10"/>
      <c r="E163" s="10"/>
      <c r="F163" s="10"/>
      <c r="G163" s="10"/>
    </row>
    <row r="164" ht="14.25" customHeight="1">
      <c r="A164" s="10"/>
      <c r="B164" s="10"/>
      <c r="C164" s="10"/>
      <c r="D164" s="10"/>
      <c r="E164" s="10"/>
      <c r="F164" s="10"/>
      <c r="G164" s="10"/>
    </row>
    <row r="165" ht="14.25" customHeight="1">
      <c r="A165" s="10"/>
      <c r="B165" s="10"/>
      <c r="C165" s="10"/>
      <c r="D165" s="10"/>
      <c r="E165" s="10"/>
      <c r="F165" s="10"/>
      <c r="G165" s="10"/>
    </row>
    <row r="166" ht="14.25" customHeight="1">
      <c r="A166" s="10"/>
      <c r="B166" s="10"/>
      <c r="C166" s="10"/>
      <c r="D166" s="10"/>
      <c r="E166" s="10"/>
      <c r="F166" s="10"/>
      <c r="G166" s="10"/>
    </row>
    <row r="167" ht="14.25" customHeight="1">
      <c r="A167" s="10"/>
      <c r="B167" s="10"/>
      <c r="C167" s="10"/>
      <c r="D167" s="10"/>
      <c r="E167" s="10"/>
      <c r="F167" s="10"/>
      <c r="G167" s="10"/>
    </row>
    <row r="168" ht="14.25" customHeight="1">
      <c r="A168" s="10"/>
      <c r="B168" s="10"/>
      <c r="C168" s="10"/>
      <c r="D168" s="10"/>
      <c r="E168" s="10"/>
      <c r="F168" s="10"/>
      <c r="G168" s="10"/>
    </row>
    <row r="169" ht="14.25" customHeight="1">
      <c r="A169" s="10"/>
      <c r="B169" s="10"/>
      <c r="C169" s="10"/>
      <c r="D169" s="10"/>
      <c r="E169" s="10"/>
      <c r="F169" s="10"/>
      <c r="G169" s="10"/>
    </row>
    <row r="170" ht="14.25" customHeight="1">
      <c r="A170" s="10"/>
      <c r="B170" s="10"/>
      <c r="C170" s="10"/>
      <c r="D170" s="10"/>
      <c r="E170" s="10"/>
      <c r="F170" s="10"/>
      <c r="G170" s="10"/>
    </row>
    <row r="171" ht="14.25" customHeight="1">
      <c r="A171" s="10"/>
      <c r="B171" s="10"/>
      <c r="C171" s="10"/>
      <c r="D171" s="10"/>
      <c r="E171" s="10"/>
      <c r="F171" s="10"/>
      <c r="G171" s="10"/>
    </row>
    <row r="172" ht="14.25" customHeight="1">
      <c r="A172" s="10"/>
      <c r="B172" s="10"/>
      <c r="C172" s="10"/>
      <c r="D172" s="10"/>
      <c r="E172" s="10"/>
      <c r="F172" s="10"/>
      <c r="G172" s="10"/>
    </row>
    <row r="173" ht="14.25" customHeight="1">
      <c r="A173" s="10"/>
      <c r="B173" s="10"/>
      <c r="C173" s="10"/>
      <c r="D173" s="10"/>
      <c r="E173" s="10"/>
      <c r="F173" s="10"/>
      <c r="G173" s="10"/>
    </row>
    <row r="174" ht="14.25" customHeight="1">
      <c r="A174" s="10"/>
      <c r="B174" s="10"/>
      <c r="C174" s="10"/>
      <c r="D174" s="10"/>
      <c r="E174" s="10"/>
      <c r="F174" s="10"/>
      <c r="G174" s="10"/>
    </row>
    <row r="175" ht="14.25" customHeight="1">
      <c r="A175" s="10"/>
      <c r="B175" s="10"/>
      <c r="C175" s="10"/>
      <c r="D175" s="10"/>
      <c r="E175" s="10"/>
      <c r="F175" s="10"/>
      <c r="G175" s="10"/>
    </row>
    <row r="176" ht="14.25" customHeight="1">
      <c r="A176" s="10"/>
      <c r="B176" s="10"/>
      <c r="C176" s="10"/>
      <c r="D176" s="10"/>
      <c r="E176" s="10"/>
      <c r="F176" s="10"/>
      <c r="G176" s="10"/>
    </row>
    <row r="177" ht="14.25" customHeight="1">
      <c r="A177" s="10"/>
      <c r="B177" s="10"/>
      <c r="C177" s="10"/>
      <c r="D177" s="10"/>
      <c r="E177" s="10"/>
      <c r="F177" s="10"/>
      <c r="G177" s="10"/>
    </row>
    <row r="178" ht="14.25" customHeight="1">
      <c r="A178" s="10"/>
      <c r="B178" s="10"/>
      <c r="C178" s="10"/>
      <c r="D178" s="10"/>
      <c r="E178" s="10"/>
      <c r="F178" s="10"/>
      <c r="G178" s="10"/>
    </row>
    <row r="179" ht="14.25" customHeight="1">
      <c r="A179" s="10"/>
      <c r="B179" s="10"/>
      <c r="C179" s="10"/>
      <c r="D179" s="10"/>
      <c r="E179" s="10"/>
      <c r="F179" s="10"/>
      <c r="G179" s="10"/>
    </row>
    <row r="180" ht="14.25" customHeight="1">
      <c r="A180" s="10"/>
      <c r="B180" s="10"/>
      <c r="C180" s="10"/>
      <c r="D180" s="10"/>
      <c r="E180" s="10"/>
      <c r="F180" s="10"/>
      <c r="G180" s="10"/>
    </row>
    <row r="181" ht="14.25" customHeight="1">
      <c r="A181" s="10"/>
      <c r="B181" s="10"/>
      <c r="C181" s="10"/>
      <c r="D181" s="10"/>
      <c r="E181" s="10"/>
      <c r="F181" s="10"/>
      <c r="G181" s="10"/>
    </row>
    <row r="182" ht="14.25" customHeight="1">
      <c r="A182" s="10"/>
      <c r="B182" s="10"/>
      <c r="C182" s="10"/>
      <c r="D182" s="10"/>
      <c r="E182" s="10"/>
      <c r="F182" s="10"/>
      <c r="G182" s="10"/>
    </row>
    <row r="183" ht="14.25" customHeight="1">
      <c r="A183" s="10"/>
      <c r="B183" s="10"/>
      <c r="C183" s="10"/>
      <c r="D183" s="10"/>
      <c r="E183" s="10"/>
      <c r="F183" s="10"/>
      <c r="G183" s="10"/>
    </row>
    <row r="184" ht="14.25" customHeight="1">
      <c r="A184" s="10"/>
      <c r="B184" s="10"/>
      <c r="C184" s="10"/>
      <c r="D184" s="10"/>
      <c r="E184" s="10"/>
      <c r="F184" s="10"/>
      <c r="G184" s="10"/>
    </row>
    <row r="185" ht="14.25" customHeight="1">
      <c r="A185" s="10"/>
      <c r="B185" s="10"/>
      <c r="C185" s="10"/>
      <c r="D185" s="10"/>
      <c r="E185" s="10"/>
      <c r="F185" s="10"/>
      <c r="G185" s="10"/>
    </row>
    <row r="186" ht="14.25" customHeight="1">
      <c r="A186" s="10"/>
      <c r="B186" s="10"/>
      <c r="C186" s="10"/>
      <c r="D186" s="10"/>
      <c r="E186" s="10"/>
      <c r="F186" s="10"/>
      <c r="G186" s="10"/>
    </row>
    <row r="187" ht="14.25" customHeight="1">
      <c r="A187" s="10"/>
      <c r="B187" s="10"/>
      <c r="C187" s="10"/>
      <c r="D187" s="10"/>
      <c r="E187" s="10"/>
      <c r="F187" s="10"/>
      <c r="G187" s="10"/>
    </row>
    <row r="188" ht="14.25" customHeight="1">
      <c r="A188" s="10"/>
      <c r="B188" s="10"/>
      <c r="C188" s="10"/>
      <c r="D188" s="10"/>
      <c r="E188" s="10"/>
      <c r="F188" s="10"/>
      <c r="G188" s="10"/>
    </row>
    <row r="189" ht="14.25" customHeight="1">
      <c r="A189" s="10"/>
      <c r="B189" s="10"/>
      <c r="C189" s="10"/>
      <c r="D189" s="10"/>
      <c r="E189" s="10"/>
      <c r="F189" s="10"/>
      <c r="G189" s="10"/>
    </row>
    <row r="190" ht="14.25" customHeight="1">
      <c r="A190" s="10"/>
      <c r="B190" s="10"/>
      <c r="C190" s="10"/>
      <c r="D190" s="10"/>
      <c r="E190" s="10"/>
      <c r="F190" s="10"/>
      <c r="G190" s="10"/>
    </row>
    <row r="191" ht="14.25" customHeight="1">
      <c r="A191" s="10"/>
      <c r="B191" s="10"/>
      <c r="C191" s="10"/>
      <c r="D191" s="10"/>
      <c r="E191" s="10"/>
      <c r="F191" s="10"/>
      <c r="G191" s="10"/>
    </row>
    <row r="192" ht="14.25" customHeight="1">
      <c r="A192" s="10"/>
      <c r="B192" s="10"/>
      <c r="C192" s="10"/>
      <c r="D192" s="10"/>
      <c r="E192" s="10"/>
      <c r="F192" s="10"/>
      <c r="G192" s="10"/>
    </row>
    <row r="193" ht="14.25" customHeight="1">
      <c r="A193" s="10"/>
      <c r="B193" s="10"/>
      <c r="C193" s="10"/>
      <c r="D193" s="10"/>
      <c r="E193" s="10"/>
      <c r="F193" s="10"/>
      <c r="G193" s="10"/>
    </row>
    <row r="194" ht="14.25" customHeight="1">
      <c r="A194" s="10"/>
      <c r="B194" s="10"/>
      <c r="C194" s="10"/>
      <c r="D194" s="10"/>
      <c r="E194" s="10"/>
      <c r="F194" s="10"/>
      <c r="G194" s="10"/>
    </row>
    <row r="195" ht="14.25" customHeight="1">
      <c r="A195" s="10"/>
      <c r="B195" s="10"/>
      <c r="C195" s="10"/>
      <c r="D195" s="10"/>
      <c r="E195" s="10"/>
      <c r="F195" s="10"/>
      <c r="G195" s="10"/>
    </row>
    <row r="196" ht="14.25" customHeight="1">
      <c r="A196" s="10"/>
      <c r="B196" s="10"/>
      <c r="C196" s="10"/>
      <c r="D196" s="10"/>
      <c r="E196" s="10"/>
      <c r="F196" s="10"/>
      <c r="G196" s="10"/>
    </row>
    <row r="197" ht="14.25" customHeight="1">
      <c r="A197" s="10"/>
      <c r="B197" s="10"/>
      <c r="C197" s="10"/>
      <c r="D197" s="10"/>
      <c r="E197" s="10"/>
      <c r="F197" s="10"/>
      <c r="G197" s="10"/>
    </row>
    <row r="198" ht="14.25" customHeight="1">
      <c r="A198" s="10"/>
      <c r="B198" s="10"/>
      <c r="C198" s="10"/>
      <c r="D198" s="10"/>
      <c r="E198" s="10"/>
      <c r="F198" s="10"/>
      <c r="G198" s="10"/>
    </row>
    <row r="199" ht="14.25" customHeight="1">
      <c r="A199" s="10"/>
      <c r="B199" s="10"/>
      <c r="C199" s="10"/>
      <c r="D199" s="10"/>
      <c r="E199" s="10"/>
      <c r="F199" s="10"/>
      <c r="G199" s="10"/>
    </row>
    <row r="200" ht="14.25" customHeight="1">
      <c r="A200" s="10"/>
      <c r="B200" s="10"/>
      <c r="C200" s="10"/>
      <c r="D200" s="10"/>
      <c r="E200" s="10"/>
      <c r="F200" s="10"/>
      <c r="G200" s="10"/>
    </row>
    <row r="201" ht="14.25" customHeight="1">
      <c r="A201" s="10"/>
      <c r="B201" s="10"/>
      <c r="C201" s="10"/>
      <c r="D201" s="10"/>
      <c r="E201" s="10"/>
      <c r="F201" s="10"/>
      <c r="G201" s="10"/>
    </row>
    <row r="202" ht="14.25" customHeight="1">
      <c r="A202" s="10"/>
      <c r="B202" s="10"/>
      <c r="C202" s="10"/>
      <c r="D202" s="10"/>
      <c r="E202" s="10"/>
      <c r="F202" s="10"/>
      <c r="G202" s="10"/>
    </row>
    <row r="203" ht="14.25" customHeight="1">
      <c r="A203" s="10"/>
      <c r="B203" s="10"/>
      <c r="C203" s="10"/>
      <c r="D203" s="10"/>
      <c r="E203" s="10"/>
      <c r="F203" s="10"/>
      <c r="G203" s="10"/>
    </row>
    <row r="204" ht="14.25" customHeight="1">
      <c r="A204" s="10"/>
      <c r="B204" s="10"/>
      <c r="C204" s="10"/>
      <c r="D204" s="10"/>
      <c r="E204" s="10"/>
      <c r="F204" s="10"/>
      <c r="G204" s="10"/>
    </row>
    <row r="205" ht="14.25" customHeight="1">
      <c r="A205" s="10"/>
      <c r="B205" s="10"/>
      <c r="C205" s="10"/>
      <c r="D205" s="10"/>
      <c r="E205" s="10"/>
      <c r="F205" s="10"/>
      <c r="G205" s="10"/>
    </row>
    <row r="206" ht="14.25" customHeight="1">
      <c r="A206" s="10"/>
      <c r="B206" s="10"/>
      <c r="C206" s="10"/>
      <c r="D206" s="10"/>
      <c r="E206" s="10"/>
      <c r="F206" s="10"/>
      <c r="G206" s="10"/>
    </row>
    <row r="207" ht="14.25" customHeight="1">
      <c r="A207" s="10"/>
      <c r="B207" s="10"/>
      <c r="C207" s="10"/>
      <c r="D207" s="10"/>
      <c r="E207" s="10"/>
      <c r="F207" s="10"/>
      <c r="G207" s="10"/>
    </row>
    <row r="208" ht="14.25" customHeight="1">
      <c r="A208" s="10"/>
      <c r="B208" s="10"/>
      <c r="C208" s="10"/>
      <c r="D208" s="10"/>
      <c r="E208" s="10"/>
      <c r="F208" s="10"/>
      <c r="G208" s="10"/>
    </row>
    <row r="209" ht="14.25" customHeight="1">
      <c r="A209" s="10"/>
      <c r="B209" s="10"/>
      <c r="C209" s="10"/>
      <c r="D209" s="10"/>
      <c r="E209" s="10"/>
      <c r="F209" s="10"/>
      <c r="G209" s="10"/>
    </row>
    <row r="210" ht="14.25" customHeight="1">
      <c r="A210" s="10"/>
      <c r="B210" s="10"/>
      <c r="C210" s="10"/>
      <c r="D210" s="10"/>
      <c r="E210" s="10"/>
      <c r="F210" s="10"/>
      <c r="G210" s="10"/>
    </row>
    <row r="211" ht="14.25" customHeight="1">
      <c r="A211" s="10"/>
      <c r="B211" s="10"/>
      <c r="C211" s="10"/>
      <c r="D211" s="10"/>
      <c r="E211" s="10"/>
      <c r="F211" s="10"/>
      <c r="G211" s="10"/>
    </row>
    <row r="212" ht="14.25" customHeight="1">
      <c r="A212" s="10"/>
      <c r="B212" s="10"/>
      <c r="C212" s="10"/>
      <c r="D212" s="10"/>
      <c r="E212" s="10"/>
      <c r="F212" s="10"/>
      <c r="G212" s="10"/>
    </row>
    <row r="213" ht="14.25" customHeight="1">
      <c r="A213" s="10"/>
      <c r="B213" s="10"/>
      <c r="C213" s="10"/>
      <c r="D213" s="10"/>
      <c r="E213" s="10"/>
      <c r="F213" s="10"/>
      <c r="G213" s="10"/>
    </row>
    <row r="214" ht="14.25" customHeight="1">
      <c r="A214" s="10"/>
      <c r="B214" s="10"/>
      <c r="C214" s="10"/>
      <c r="D214" s="10"/>
      <c r="E214" s="10"/>
      <c r="F214" s="10"/>
      <c r="G214" s="10"/>
    </row>
    <row r="215" ht="14.25" customHeight="1">
      <c r="A215" s="10"/>
      <c r="B215" s="10"/>
      <c r="C215" s="10"/>
      <c r="D215" s="10"/>
      <c r="E215" s="10"/>
      <c r="F215" s="10"/>
      <c r="G215" s="10"/>
    </row>
    <row r="216" ht="14.25" customHeight="1">
      <c r="A216" s="10"/>
      <c r="B216" s="10"/>
      <c r="C216" s="10"/>
      <c r="D216" s="10"/>
      <c r="E216" s="10"/>
      <c r="F216" s="10"/>
      <c r="G216" s="10"/>
    </row>
    <row r="217" ht="14.25" customHeight="1">
      <c r="A217" s="10"/>
      <c r="B217" s="10"/>
      <c r="C217" s="10"/>
      <c r="D217" s="10"/>
      <c r="E217" s="10"/>
      <c r="F217" s="10"/>
      <c r="G217" s="10"/>
    </row>
    <row r="218" ht="14.25" customHeight="1">
      <c r="A218" s="10"/>
      <c r="B218" s="10"/>
      <c r="C218" s="10"/>
      <c r="D218" s="10"/>
      <c r="E218" s="10"/>
      <c r="F218" s="10"/>
      <c r="G218" s="10"/>
    </row>
    <row r="219" ht="14.25" customHeight="1">
      <c r="A219" s="10"/>
      <c r="B219" s="10"/>
      <c r="C219" s="10"/>
      <c r="D219" s="10"/>
      <c r="E219" s="10"/>
      <c r="F219" s="10"/>
      <c r="G219" s="10"/>
    </row>
    <row r="220" ht="14.25" customHeight="1">
      <c r="A220" s="10"/>
      <c r="B220" s="10"/>
      <c r="C220" s="10"/>
      <c r="D220" s="10"/>
      <c r="E220" s="10"/>
      <c r="F220" s="10"/>
      <c r="G220" s="10"/>
    </row>
    <row r="221" ht="14.25" customHeight="1">
      <c r="A221" s="10"/>
      <c r="B221" s="10"/>
      <c r="C221" s="10"/>
      <c r="D221" s="10"/>
      <c r="E221" s="10"/>
      <c r="F221" s="10"/>
      <c r="G221" s="10"/>
    </row>
    <row r="222" ht="14.25" customHeight="1">
      <c r="A222" s="10"/>
      <c r="B222" s="10"/>
      <c r="C222" s="10"/>
      <c r="D222" s="10"/>
      <c r="E222" s="10"/>
      <c r="F222" s="10"/>
      <c r="G222" s="10"/>
    </row>
    <row r="223" ht="14.25" customHeight="1">
      <c r="A223" s="10"/>
      <c r="B223" s="10"/>
      <c r="C223" s="10"/>
      <c r="D223" s="10"/>
      <c r="E223" s="10"/>
      <c r="F223" s="10"/>
      <c r="G223" s="10"/>
    </row>
    <row r="224" ht="14.25" customHeight="1">
      <c r="A224" s="10"/>
      <c r="B224" s="10"/>
      <c r="C224" s="10"/>
      <c r="D224" s="10"/>
      <c r="E224" s="10"/>
      <c r="F224" s="10"/>
      <c r="G224" s="10"/>
    </row>
    <row r="225" ht="14.25" customHeight="1">
      <c r="A225" s="10"/>
      <c r="B225" s="10"/>
      <c r="C225" s="10"/>
      <c r="D225" s="10"/>
      <c r="E225" s="10"/>
      <c r="F225" s="10"/>
      <c r="G225" s="10"/>
    </row>
    <row r="226" ht="14.25" customHeight="1">
      <c r="A226" s="10"/>
      <c r="B226" s="10"/>
      <c r="C226" s="10"/>
      <c r="D226" s="10"/>
      <c r="E226" s="10"/>
      <c r="F226" s="10"/>
      <c r="G226" s="10"/>
    </row>
    <row r="227" ht="14.25" customHeight="1">
      <c r="A227" s="10"/>
      <c r="B227" s="10"/>
      <c r="C227" s="10"/>
      <c r="D227" s="10"/>
      <c r="E227" s="10"/>
      <c r="F227" s="10"/>
      <c r="G227" s="10"/>
    </row>
    <row r="228" ht="14.25" customHeight="1">
      <c r="A228" s="10"/>
      <c r="B228" s="10"/>
      <c r="C228" s="10"/>
      <c r="D228" s="10"/>
      <c r="E228" s="10"/>
      <c r="F228" s="10"/>
      <c r="G228" s="10"/>
    </row>
    <row r="229" ht="14.25" customHeight="1">
      <c r="A229" s="10"/>
      <c r="B229" s="10"/>
      <c r="C229" s="10"/>
      <c r="D229" s="10"/>
      <c r="E229" s="10"/>
      <c r="F229" s="10"/>
      <c r="G229" s="10"/>
    </row>
    <row r="230" ht="14.25" customHeight="1">
      <c r="A230" s="10"/>
      <c r="B230" s="10"/>
      <c r="C230" s="10"/>
      <c r="D230" s="10"/>
      <c r="E230" s="10"/>
      <c r="F230" s="10"/>
      <c r="G230" s="10"/>
    </row>
    <row r="231" ht="14.25" customHeight="1">
      <c r="A231" s="10"/>
      <c r="B231" s="10"/>
      <c r="C231" s="10"/>
      <c r="D231" s="10"/>
      <c r="E231" s="10"/>
      <c r="F231" s="10"/>
      <c r="G231" s="10"/>
    </row>
    <row r="232" ht="14.25" customHeight="1">
      <c r="A232" s="10"/>
      <c r="B232" s="10"/>
      <c r="C232" s="10"/>
      <c r="D232" s="10"/>
      <c r="E232" s="10"/>
      <c r="F232" s="10"/>
      <c r="G232" s="10"/>
    </row>
    <row r="233" ht="14.25" customHeight="1">
      <c r="A233" s="10"/>
      <c r="B233" s="10"/>
      <c r="C233" s="10"/>
      <c r="D233" s="10"/>
      <c r="E233" s="10"/>
      <c r="F233" s="10"/>
      <c r="G233" s="10"/>
    </row>
    <row r="234" ht="14.25" customHeight="1">
      <c r="A234" s="10"/>
      <c r="B234" s="10"/>
      <c r="C234" s="10"/>
      <c r="D234" s="10"/>
      <c r="E234" s="10"/>
      <c r="F234" s="10"/>
      <c r="G234" s="10"/>
    </row>
    <row r="235" ht="14.25" customHeight="1">
      <c r="A235" s="10"/>
      <c r="B235" s="10"/>
      <c r="C235" s="10"/>
      <c r="D235" s="10"/>
      <c r="E235" s="10"/>
      <c r="F235" s="10"/>
      <c r="G235" s="10"/>
    </row>
    <row r="236" ht="14.25" customHeight="1">
      <c r="A236" s="10"/>
      <c r="B236" s="10"/>
      <c r="C236" s="10"/>
      <c r="D236" s="10"/>
      <c r="E236" s="10"/>
      <c r="F236" s="10"/>
      <c r="G236" s="10"/>
    </row>
    <row r="237" ht="14.25" customHeight="1">
      <c r="A237" s="10"/>
      <c r="B237" s="10"/>
      <c r="C237" s="10"/>
      <c r="D237" s="10"/>
      <c r="E237" s="10"/>
      <c r="F237" s="10"/>
      <c r="G237" s="10"/>
    </row>
    <row r="238" ht="14.25" customHeight="1">
      <c r="A238" s="10"/>
      <c r="B238" s="10"/>
      <c r="C238" s="10"/>
      <c r="D238" s="10"/>
      <c r="E238" s="10"/>
      <c r="F238" s="10"/>
      <c r="G238" s="10"/>
    </row>
    <row r="239" ht="14.25" customHeight="1">
      <c r="A239" s="10"/>
      <c r="B239" s="10"/>
      <c r="C239" s="10"/>
      <c r="D239" s="10"/>
      <c r="E239" s="10"/>
      <c r="F239" s="10"/>
      <c r="G239" s="10"/>
    </row>
    <row r="240" ht="14.25" customHeight="1">
      <c r="A240" s="10"/>
      <c r="B240" s="10"/>
      <c r="C240" s="10"/>
      <c r="D240" s="10"/>
      <c r="E240" s="10"/>
      <c r="F240" s="10"/>
      <c r="G240" s="10"/>
    </row>
    <row r="241" ht="14.25" customHeight="1">
      <c r="A241" s="10"/>
      <c r="B241" s="10"/>
      <c r="C241" s="10"/>
      <c r="D241" s="10"/>
      <c r="E241" s="10"/>
      <c r="F241" s="10"/>
      <c r="G241" s="10"/>
    </row>
    <row r="242" ht="14.25" customHeight="1">
      <c r="A242" s="10"/>
      <c r="B242" s="10"/>
      <c r="C242" s="10"/>
      <c r="D242" s="10"/>
      <c r="E242" s="10"/>
      <c r="F242" s="10"/>
      <c r="G242" s="10"/>
    </row>
    <row r="243" ht="14.25" customHeight="1">
      <c r="A243" s="10"/>
      <c r="B243" s="10"/>
      <c r="C243" s="10"/>
      <c r="D243" s="10"/>
      <c r="E243" s="10"/>
      <c r="F243" s="10"/>
      <c r="G243" s="10"/>
    </row>
    <row r="244" ht="14.25" customHeight="1">
      <c r="A244" s="10"/>
      <c r="B244" s="10"/>
      <c r="C244" s="10"/>
      <c r="D244" s="10"/>
      <c r="E244" s="10"/>
      <c r="F244" s="10"/>
      <c r="G244" s="10"/>
    </row>
    <row r="245" ht="14.25" customHeight="1">
      <c r="A245" s="10"/>
      <c r="B245" s="10"/>
      <c r="C245" s="10"/>
      <c r="D245" s="10"/>
      <c r="E245" s="10"/>
      <c r="F245" s="10"/>
      <c r="G245" s="10"/>
    </row>
    <row r="246" ht="14.25" customHeight="1">
      <c r="A246" s="10"/>
      <c r="B246" s="10"/>
      <c r="C246" s="10"/>
      <c r="D246" s="10"/>
      <c r="E246" s="10"/>
      <c r="F246" s="10"/>
      <c r="G246" s="10"/>
    </row>
    <row r="247" ht="14.25" customHeight="1">
      <c r="A247" s="10"/>
      <c r="B247" s="10"/>
      <c r="C247" s="10"/>
      <c r="D247" s="10"/>
      <c r="E247" s="10"/>
      <c r="F247" s="10"/>
      <c r="G247" s="10"/>
    </row>
    <row r="248" ht="14.25" customHeight="1">
      <c r="A248" s="10"/>
      <c r="B248" s="10"/>
      <c r="C248" s="10"/>
      <c r="D248" s="10"/>
      <c r="E248" s="10"/>
      <c r="F248" s="10"/>
      <c r="G248" s="10"/>
    </row>
    <row r="249" ht="14.25" customHeight="1">
      <c r="A249" s="10"/>
      <c r="B249" s="10"/>
      <c r="C249" s="10"/>
      <c r="D249" s="10"/>
      <c r="E249" s="10"/>
      <c r="F249" s="10"/>
      <c r="G249" s="10"/>
    </row>
    <row r="250" ht="14.25" customHeight="1">
      <c r="A250" s="10"/>
      <c r="B250" s="10"/>
      <c r="C250" s="10"/>
      <c r="D250" s="10"/>
      <c r="E250" s="10"/>
      <c r="F250" s="10"/>
      <c r="G250" s="10"/>
    </row>
    <row r="251" ht="14.25" customHeight="1">
      <c r="A251" s="10"/>
      <c r="B251" s="10"/>
      <c r="C251" s="10"/>
      <c r="D251" s="10"/>
      <c r="E251" s="10"/>
      <c r="F251" s="10"/>
      <c r="G251" s="10"/>
    </row>
    <row r="252" ht="14.25" customHeight="1">
      <c r="A252" s="10"/>
      <c r="B252" s="10"/>
      <c r="C252" s="10"/>
      <c r="D252" s="10"/>
      <c r="E252" s="10"/>
      <c r="F252" s="10"/>
      <c r="G252" s="10"/>
    </row>
    <row r="253" ht="14.25" customHeight="1">
      <c r="A253" s="10"/>
      <c r="B253" s="10"/>
      <c r="C253" s="10"/>
      <c r="D253" s="10"/>
      <c r="E253" s="10"/>
      <c r="F253" s="10"/>
      <c r="G253" s="10"/>
    </row>
    <row r="254" ht="14.25" customHeight="1">
      <c r="A254" s="10"/>
      <c r="B254" s="10"/>
      <c r="C254" s="10"/>
      <c r="D254" s="10"/>
      <c r="E254" s="10"/>
      <c r="F254" s="10"/>
      <c r="G254" s="10"/>
    </row>
    <row r="255" ht="14.25" customHeight="1">
      <c r="A255" s="10"/>
      <c r="B255" s="10"/>
      <c r="C255" s="10"/>
      <c r="D255" s="10"/>
      <c r="E255" s="10"/>
      <c r="F255" s="10"/>
      <c r="G255" s="10"/>
    </row>
    <row r="256" ht="14.25" customHeight="1">
      <c r="A256" s="10"/>
      <c r="B256" s="10"/>
      <c r="C256" s="10"/>
      <c r="D256" s="10"/>
      <c r="E256" s="10"/>
      <c r="F256" s="10"/>
      <c r="G256" s="10"/>
    </row>
    <row r="257" ht="14.25" customHeight="1">
      <c r="A257" s="10"/>
      <c r="B257" s="10"/>
      <c r="C257" s="10"/>
      <c r="D257" s="10"/>
      <c r="E257" s="10"/>
      <c r="F257" s="10"/>
      <c r="G257" s="10"/>
    </row>
    <row r="258" ht="14.25" customHeight="1">
      <c r="A258" s="10"/>
      <c r="B258" s="10"/>
      <c r="C258" s="10"/>
      <c r="D258" s="10"/>
      <c r="E258" s="10"/>
      <c r="F258" s="10"/>
      <c r="G258" s="10"/>
    </row>
    <row r="259" ht="14.25" customHeight="1">
      <c r="A259" s="10"/>
      <c r="B259" s="10"/>
      <c r="C259" s="10"/>
      <c r="D259" s="10"/>
      <c r="E259" s="10"/>
      <c r="F259" s="10"/>
      <c r="G259" s="10"/>
    </row>
    <row r="260" ht="14.25" customHeight="1">
      <c r="A260" s="10"/>
      <c r="B260" s="10"/>
      <c r="C260" s="10"/>
      <c r="D260" s="10"/>
      <c r="E260" s="10"/>
      <c r="F260" s="10"/>
      <c r="G260" s="10"/>
    </row>
    <row r="261" ht="14.25" customHeight="1">
      <c r="A261" s="10"/>
      <c r="B261" s="10"/>
      <c r="C261" s="10"/>
      <c r="D261" s="10"/>
      <c r="E261" s="10"/>
      <c r="F261" s="10"/>
      <c r="G261" s="10"/>
    </row>
    <row r="262" ht="14.25" customHeight="1">
      <c r="A262" s="10"/>
      <c r="B262" s="10"/>
      <c r="C262" s="10"/>
      <c r="D262" s="10"/>
      <c r="E262" s="10"/>
      <c r="F262" s="10"/>
      <c r="G262" s="10"/>
    </row>
    <row r="263" ht="14.25" customHeight="1">
      <c r="A263" s="10"/>
      <c r="B263" s="10"/>
      <c r="C263" s="10"/>
      <c r="D263" s="10"/>
      <c r="E263" s="10"/>
      <c r="F263" s="10"/>
      <c r="G263" s="10"/>
    </row>
    <row r="264" ht="14.25" customHeight="1">
      <c r="A264" s="10"/>
      <c r="B264" s="10"/>
      <c r="C264" s="10"/>
      <c r="D264" s="10"/>
      <c r="E264" s="10"/>
      <c r="F264" s="10"/>
      <c r="G264" s="10"/>
    </row>
    <row r="265" ht="14.25" customHeight="1">
      <c r="A265" s="10"/>
      <c r="B265" s="10"/>
      <c r="C265" s="10"/>
      <c r="D265" s="10"/>
      <c r="E265" s="10"/>
      <c r="F265" s="10"/>
      <c r="G265" s="10"/>
    </row>
    <row r="266" ht="14.25" customHeight="1">
      <c r="A266" s="10"/>
      <c r="B266" s="10"/>
      <c r="C266" s="10"/>
      <c r="D266" s="10"/>
      <c r="E266" s="10"/>
      <c r="F266" s="10"/>
      <c r="G266" s="10"/>
    </row>
    <row r="267" ht="14.25" customHeight="1">
      <c r="A267" s="10"/>
      <c r="B267" s="10"/>
      <c r="C267" s="10"/>
      <c r="D267" s="10"/>
      <c r="E267" s="10"/>
      <c r="F267" s="10"/>
      <c r="G267" s="10"/>
    </row>
    <row r="268" ht="14.25" customHeight="1">
      <c r="A268" s="10"/>
      <c r="B268" s="10"/>
      <c r="C268" s="10"/>
      <c r="D268" s="10"/>
      <c r="E268" s="10"/>
      <c r="F268" s="10"/>
      <c r="G268" s="10"/>
    </row>
    <row r="269" ht="14.25" customHeight="1">
      <c r="A269" s="10"/>
      <c r="B269" s="10"/>
      <c r="C269" s="10"/>
      <c r="D269" s="10"/>
      <c r="E269" s="10"/>
      <c r="F269" s="10"/>
      <c r="G269" s="10"/>
    </row>
    <row r="270" ht="14.25" customHeight="1">
      <c r="A270" s="10"/>
      <c r="B270" s="10"/>
      <c r="C270" s="10"/>
      <c r="D270" s="10"/>
      <c r="E270" s="10"/>
      <c r="F270" s="10"/>
      <c r="G270" s="10"/>
    </row>
    <row r="271" ht="14.25" customHeight="1">
      <c r="A271" s="10"/>
      <c r="B271" s="10"/>
      <c r="C271" s="10"/>
      <c r="D271" s="10"/>
      <c r="E271" s="10"/>
      <c r="F271" s="10"/>
      <c r="G271" s="10"/>
    </row>
    <row r="272" ht="14.25" customHeight="1">
      <c r="A272" s="10"/>
      <c r="B272" s="10"/>
      <c r="C272" s="10"/>
      <c r="D272" s="10"/>
      <c r="E272" s="10"/>
      <c r="F272" s="10"/>
      <c r="G272" s="10"/>
    </row>
    <row r="273" ht="14.25" customHeight="1">
      <c r="A273" s="10"/>
      <c r="B273" s="10"/>
      <c r="C273" s="10"/>
      <c r="D273" s="10"/>
      <c r="E273" s="10"/>
      <c r="F273" s="10"/>
      <c r="G273" s="10"/>
    </row>
    <row r="274" ht="14.25" customHeight="1">
      <c r="A274" s="10"/>
      <c r="B274" s="10"/>
      <c r="C274" s="10"/>
      <c r="D274" s="10"/>
      <c r="E274" s="10"/>
      <c r="F274" s="10"/>
      <c r="G274" s="10"/>
    </row>
    <row r="275" ht="14.25" customHeight="1">
      <c r="A275" s="10"/>
      <c r="B275" s="10"/>
      <c r="C275" s="10"/>
      <c r="D275" s="10"/>
      <c r="E275" s="10"/>
      <c r="F275" s="10"/>
      <c r="G275" s="10"/>
    </row>
    <row r="276" ht="14.25" customHeight="1">
      <c r="A276" s="10"/>
      <c r="B276" s="10"/>
      <c r="C276" s="10"/>
      <c r="D276" s="10"/>
      <c r="E276" s="10"/>
      <c r="F276" s="10"/>
      <c r="G276" s="10"/>
    </row>
    <row r="277" ht="14.25" customHeight="1">
      <c r="A277" s="10"/>
      <c r="B277" s="10"/>
      <c r="C277" s="10"/>
      <c r="D277" s="10"/>
      <c r="E277" s="10"/>
      <c r="F277" s="10"/>
      <c r="G277" s="10"/>
    </row>
    <row r="278" ht="14.25" customHeight="1">
      <c r="A278" s="10"/>
      <c r="B278" s="10"/>
      <c r="C278" s="10"/>
      <c r="D278" s="10"/>
      <c r="E278" s="10"/>
      <c r="F278" s="10"/>
      <c r="G278" s="10"/>
    </row>
    <row r="279" ht="14.25" customHeight="1">
      <c r="A279" s="10"/>
      <c r="B279" s="10"/>
      <c r="C279" s="10"/>
      <c r="D279" s="10"/>
      <c r="E279" s="10"/>
      <c r="F279" s="10"/>
      <c r="G279" s="10"/>
    </row>
    <row r="280" ht="14.25" customHeight="1">
      <c r="A280" s="10"/>
      <c r="B280" s="10"/>
      <c r="C280" s="10"/>
      <c r="D280" s="10"/>
      <c r="E280" s="10"/>
      <c r="F280" s="10"/>
      <c r="G280" s="10"/>
    </row>
    <row r="281" ht="14.25" customHeight="1">
      <c r="A281" s="10"/>
      <c r="B281" s="10"/>
      <c r="C281" s="10"/>
      <c r="D281" s="10"/>
      <c r="E281" s="10"/>
      <c r="F281" s="10"/>
      <c r="G281" s="10"/>
    </row>
    <row r="282" ht="14.25" customHeight="1">
      <c r="A282" s="10"/>
      <c r="B282" s="10"/>
      <c r="C282" s="10"/>
      <c r="D282" s="10"/>
      <c r="E282" s="10"/>
      <c r="F282" s="10"/>
      <c r="G282" s="10"/>
    </row>
    <row r="283" ht="14.25" customHeight="1">
      <c r="A283" s="10"/>
      <c r="B283" s="10"/>
      <c r="C283" s="10"/>
      <c r="D283" s="10"/>
      <c r="E283" s="10"/>
      <c r="F283" s="10"/>
      <c r="G283" s="10"/>
    </row>
    <row r="284" ht="14.25" customHeight="1">
      <c r="A284" s="10"/>
      <c r="B284" s="10"/>
      <c r="C284" s="10"/>
      <c r="D284" s="10"/>
      <c r="E284" s="10"/>
      <c r="F284" s="10"/>
      <c r="G284" s="10"/>
    </row>
    <row r="285" ht="14.25" customHeight="1">
      <c r="A285" s="10"/>
      <c r="B285" s="10"/>
      <c r="C285" s="10"/>
      <c r="D285" s="10"/>
      <c r="E285" s="10"/>
      <c r="F285" s="10"/>
      <c r="G285" s="10"/>
    </row>
    <row r="286" ht="14.25" customHeight="1">
      <c r="A286" s="10"/>
      <c r="B286" s="10"/>
      <c r="C286" s="10"/>
      <c r="D286" s="10"/>
      <c r="E286" s="10"/>
      <c r="F286" s="10"/>
      <c r="G286" s="10"/>
    </row>
    <row r="287" ht="14.25" customHeight="1">
      <c r="A287" s="10"/>
      <c r="B287" s="10"/>
      <c r="C287" s="10"/>
      <c r="D287" s="10"/>
      <c r="E287" s="10"/>
      <c r="F287" s="10"/>
      <c r="G287" s="10"/>
    </row>
    <row r="288" ht="14.25" customHeight="1">
      <c r="A288" s="10"/>
      <c r="B288" s="10"/>
      <c r="C288" s="10"/>
      <c r="D288" s="10"/>
      <c r="E288" s="10"/>
      <c r="F288" s="10"/>
      <c r="G288" s="10"/>
    </row>
    <row r="289" ht="14.25" customHeight="1">
      <c r="A289" s="10"/>
      <c r="B289" s="10"/>
      <c r="C289" s="10"/>
      <c r="D289" s="10"/>
      <c r="E289" s="10"/>
      <c r="F289" s="10"/>
      <c r="G289" s="10"/>
    </row>
    <row r="290" ht="14.25" customHeight="1">
      <c r="A290" s="10"/>
      <c r="B290" s="10"/>
      <c r="C290" s="10"/>
      <c r="D290" s="10"/>
      <c r="E290" s="10"/>
      <c r="F290" s="10"/>
      <c r="G290" s="10"/>
    </row>
    <row r="291" ht="14.25" customHeight="1">
      <c r="A291" s="10"/>
      <c r="B291" s="10"/>
      <c r="C291" s="10"/>
      <c r="D291" s="10"/>
      <c r="E291" s="10"/>
      <c r="F291" s="10"/>
      <c r="G291" s="10"/>
    </row>
    <row r="292" ht="14.25" customHeight="1">
      <c r="A292" s="10"/>
      <c r="B292" s="10"/>
      <c r="C292" s="10"/>
      <c r="D292" s="10"/>
      <c r="E292" s="10"/>
      <c r="F292" s="10"/>
      <c r="G292" s="10"/>
    </row>
    <row r="293" ht="14.25" customHeight="1">
      <c r="A293" s="10"/>
      <c r="B293" s="10"/>
      <c r="C293" s="10"/>
      <c r="D293" s="10"/>
      <c r="E293" s="10"/>
      <c r="F293" s="10"/>
      <c r="G293" s="10"/>
    </row>
    <row r="294" ht="14.25" customHeight="1">
      <c r="A294" s="10"/>
      <c r="B294" s="10"/>
      <c r="C294" s="10"/>
      <c r="D294" s="10"/>
      <c r="E294" s="10"/>
      <c r="F294" s="10"/>
      <c r="G294" s="10"/>
    </row>
    <row r="295" ht="14.25" customHeight="1">
      <c r="A295" s="10"/>
      <c r="B295" s="10"/>
      <c r="C295" s="10"/>
      <c r="D295" s="10"/>
      <c r="E295" s="10"/>
      <c r="F295" s="10"/>
      <c r="G295" s="10"/>
    </row>
    <row r="296" ht="14.25" customHeight="1">
      <c r="A296" s="10"/>
      <c r="B296" s="10"/>
      <c r="C296" s="10"/>
      <c r="D296" s="10"/>
      <c r="E296" s="10"/>
      <c r="F296" s="10"/>
      <c r="G296" s="10"/>
    </row>
    <row r="297" ht="14.25" customHeight="1">
      <c r="A297" s="10"/>
      <c r="B297" s="10"/>
      <c r="C297" s="10"/>
      <c r="D297" s="10"/>
      <c r="E297" s="10"/>
      <c r="F297" s="10"/>
      <c r="G297" s="10"/>
    </row>
    <row r="298" ht="14.25" customHeight="1">
      <c r="A298" s="10"/>
      <c r="B298" s="10"/>
      <c r="C298" s="10"/>
      <c r="D298" s="10"/>
      <c r="E298" s="10"/>
      <c r="F298" s="10"/>
      <c r="G298" s="10"/>
    </row>
    <row r="299" ht="14.25" customHeight="1">
      <c r="A299" s="10"/>
      <c r="B299" s="10"/>
      <c r="C299" s="10"/>
      <c r="D299" s="10"/>
      <c r="E299" s="10"/>
      <c r="F299" s="10"/>
      <c r="G299" s="10"/>
    </row>
    <row r="300" ht="14.25" customHeight="1">
      <c r="A300" s="10"/>
      <c r="B300" s="10"/>
      <c r="C300" s="10"/>
      <c r="D300" s="10"/>
      <c r="E300" s="10"/>
      <c r="F300" s="10"/>
      <c r="G300" s="10"/>
    </row>
    <row r="301" ht="14.25" customHeight="1">
      <c r="A301" s="10"/>
      <c r="B301" s="10"/>
      <c r="C301" s="10"/>
      <c r="D301" s="10"/>
      <c r="E301" s="10"/>
      <c r="F301" s="10"/>
      <c r="G301" s="10"/>
    </row>
    <row r="302" ht="14.25" customHeight="1">
      <c r="A302" s="10"/>
      <c r="B302" s="10"/>
      <c r="C302" s="10"/>
      <c r="D302" s="10"/>
      <c r="E302" s="10"/>
      <c r="F302" s="10"/>
      <c r="G302" s="10"/>
    </row>
    <row r="303" ht="14.25" customHeight="1">
      <c r="A303" s="10"/>
      <c r="B303" s="10"/>
      <c r="C303" s="10"/>
      <c r="D303" s="10"/>
      <c r="E303" s="10"/>
      <c r="F303" s="10"/>
      <c r="G303" s="10"/>
    </row>
    <row r="304" ht="14.25" customHeight="1">
      <c r="A304" s="10"/>
      <c r="B304" s="10"/>
      <c r="C304" s="10"/>
      <c r="D304" s="10"/>
      <c r="E304" s="10"/>
      <c r="F304" s="10"/>
      <c r="G304" s="10"/>
    </row>
    <row r="305" ht="14.25" customHeight="1">
      <c r="A305" s="10"/>
      <c r="B305" s="10"/>
      <c r="C305" s="10"/>
      <c r="D305" s="10"/>
      <c r="E305" s="10"/>
      <c r="F305" s="10"/>
      <c r="G305" s="10"/>
    </row>
    <row r="306" ht="14.25" customHeight="1">
      <c r="A306" s="10"/>
      <c r="B306" s="10"/>
      <c r="C306" s="10"/>
      <c r="D306" s="10"/>
      <c r="E306" s="10"/>
      <c r="F306" s="10"/>
      <c r="G306" s="10"/>
    </row>
    <row r="307" ht="14.25" customHeight="1">
      <c r="A307" s="10"/>
      <c r="B307" s="10"/>
      <c r="C307" s="10"/>
      <c r="D307" s="10"/>
      <c r="E307" s="10"/>
      <c r="F307" s="10"/>
      <c r="G307" s="10"/>
    </row>
    <row r="308" ht="14.25" customHeight="1">
      <c r="A308" s="10"/>
      <c r="B308" s="10"/>
      <c r="C308" s="10"/>
      <c r="D308" s="10"/>
      <c r="E308" s="10"/>
      <c r="F308" s="10"/>
      <c r="G308" s="10"/>
    </row>
    <row r="309" ht="14.25" customHeight="1">
      <c r="A309" s="10"/>
      <c r="B309" s="10"/>
      <c r="C309" s="10"/>
      <c r="D309" s="10"/>
      <c r="E309" s="10"/>
      <c r="F309" s="10"/>
      <c r="G309" s="10"/>
    </row>
    <row r="310" ht="14.25" customHeight="1">
      <c r="A310" s="10"/>
      <c r="B310" s="10"/>
      <c r="C310" s="10"/>
      <c r="D310" s="10"/>
      <c r="E310" s="10"/>
      <c r="F310" s="10"/>
      <c r="G310" s="10"/>
    </row>
    <row r="311" ht="14.25" customHeight="1">
      <c r="A311" s="10"/>
      <c r="B311" s="10"/>
      <c r="C311" s="10"/>
      <c r="D311" s="10"/>
      <c r="E311" s="10"/>
      <c r="F311" s="10"/>
      <c r="G311" s="10"/>
    </row>
    <row r="312" ht="14.25" customHeight="1">
      <c r="A312" s="10"/>
      <c r="B312" s="10"/>
      <c r="C312" s="10"/>
      <c r="D312" s="10"/>
      <c r="E312" s="10"/>
      <c r="F312" s="10"/>
      <c r="G312" s="10"/>
    </row>
    <row r="313" ht="14.25" customHeight="1">
      <c r="A313" s="10"/>
      <c r="B313" s="10"/>
      <c r="C313" s="10"/>
      <c r="D313" s="10"/>
      <c r="E313" s="10"/>
      <c r="F313" s="10"/>
      <c r="G313" s="10"/>
    </row>
    <row r="314" ht="14.25" customHeight="1">
      <c r="A314" s="10"/>
      <c r="B314" s="10"/>
      <c r="C314" s="10"/>
      <c r="D314" s="10"/>
      <c r="E314" s="10"/>
      <c r="F314" s="10"/>
      <c r="G314" s="10"/>
    </row>
    <row r="315" ht="14.25" customHeight="1">
      <c r="A315" s="10"/>
      <c r="B315" s="10"/>
      <c r="C315" s="10"/>
      <c r="D315" s="10"/>
      <c r="E315" s="10"/>
      <c r="F315" s="10"/>
      <c r="G315" s="10"/>
    </row>
    <row r="316" ht="14.25" customHeight="1">
      <c r="A316" s="10"/>
      <c r="B316" s="10"/>
      <c r="C316" s="10"/>
      <c r="D316" s="10"/>
      <c r="E316" s="10"/>
      <c r="F316" s="10"/>
      <c r="G316" s="10"/>
    </row>
    <row r="317" ht="14.25" customHeight="1">
      <c r="A317" s="10"/>
      <c r="B317" s="10"/>
      <c r="C317" s="10"/>
      <c r="D317" s="10"/>
      <c r="E317" s="10"/>
      <c r="F317" s="10"/>
      <c r="G317" s="10"/>
    </row>
    <row r="318" ht="14.25" customHeight="1">
      <c r="A318" s="10"/>
      <c r="B318" s="10"/>
      <c r="C318" s="10"/>
      <c r="D318" s="10"/>
      <c r="E318" s="10"/>
      <c r="F318" s="10"/>
      <c r="G318" s="10"/>
    </row>
    <row r="319" ht="14.25" customHeight="1">
      <c r="A319" s="10"/>
      <c r="B319" s="10"/>
      <c r="C319" s="10"/>
      <c r="D319" s="10"/>
      <c r="E319" s="10"/>
      <c r="F319" s="10"/>
      <c r="G319" s="10"/>
    </row>
    <row r="320" ht="14.25" customHeight="1">
      <c r="A320" s="10"/>
      <c r="B320" s="10"/>
      <c r="C320" s="10"/>
      <c r="D320" s="10"/>
      <c r="E320" s="10"/>
      <c r="F320" s="10"/>
      <c r="G320" s="10"/>
    </row>
    <row r="321" ht="14.25" customHeight="1">
      <c r="A321" s="10"/>
      <c r="B321" s="10"/>
      <c r="C321" s="10"/>
      <c r="D321" s="10"/>
      <c r="E321" s="10"/>
      <c r="F321" s="10"/>
      <c r="G321" s="10"/>
    </row>
    <row r="322" ht="14.25" customHeight="1">
      <c r="A322" s="10"/>
      <c r="B322" s="10"/>
      <c r="C322" s="10"/>
      <c r="D322" s="10"/>
      <c r="E322" s="10"/>
      <c r="F322" s="10"/>
      <c r="G322" s="10"/>
    </row>
    <row r="323" ht="14.25" customHeight="1">
      <c r="A323" s="10"/>
      <c r="B323" s="10"/>
      <c r="C323" s="10"/>
      <c r="D323" s="10"/>
      <c r="E323" s="10"/>
      <c r="F323" s="10"/>
      <c r="G323" s="10"/>
    </row>
    <row r="324" ht="14.25" customHeight="1">
      <c r="A324" s="10"/>
      <c r="B324" s="10"/>
      <c r="C324" s="10"/>
      <c r="D324" s="10"/>
      <c r="E324" s="10"/>
      <c r="F324" s="10"/>
      <c r="G324" s="10"/>
    </row>
    <row r="325" ht="14.25" customHeight="1">
      <c r="A325" s="10"/>
      <c r="B325" s="10"/>
      <c r="C325" s="10"/>
      <c r="D325" s="10"/>
      <c r="E325" s="10"/>
      <c r="F325" s="10"/>
      <c r="G325" s="10"/>
    </row>
    <row r="326" ht="14.25" customHeight="1">
      <c r="A326" s="10"/>
      <c r="B326" s="10"/>
      <c r="C326" s="10"/>
      <c r="D326" s="10"/>
      <c r="E326" s="10"/>
      <c r="F326" s="10"/>
      <c r="G326" s="10"/>
    </row>
    <row r="327" ht="14.25" customHeight="1">
      <c r="A327" s="10"/>
      <c r="B327" s="10"/>
      <c r="C327" s="10"/>
      <c r="D327" s="10"/>
      <c r="E327" s="10"/>
      <c r="F327" s="10"/>
      <c r="G327" s="10"/>
    </row>
    <row r="328" ht="14.25" customHeight="1">
      <c r="A328" s="10"/>
      <c r="B328" s="10"/>
      <c r="C328" s="10"/>
      <c r="D328" s="10"/>
      <c r="E328" s="10"/>
      <c r="F328" s="10"/>
      <c r="G328" s="10"/>
    </row>
    <row r="329" ht="14.25" customHeight="1">
      <c r="A329" s="10"/>
      <c r="B329" s="10"/>
      <c r="C329" s="10"/>
      <c r="D329" s="10"/>
      <c r="E329" s="10"/>
      <c r="F329" s="10"/>
      <c r="G329" s="10"/>
    </row>
    <row r="330" ht="14.25" customHeight="1">
      <c r="A330" s="10"/>
      <c r="B330" s="10"/>
      <c r="C330" s="10"/>
      <c r="D330" s="10"/>
      <c r="E330" s="10"/>
      <c r="F330" s="10"/>
      <c r="G330" s="10"/>
    </row>
    <row r="331" ht="14.25" customHeight="1">
      <c r="A331" s="10"/>
      <c r="B331" s="10"/>
      <c r="C331" s="10"/>
      <c r="D331" s="10"/>
      <c r="E331" s="10"/>
      <c r="F331" s="10"/>
      <c r="G331" s="10"/>
    </row>
    <row r="332" ht="14.25" customHeight="1">
      <c r="A332" s="10"/>
      <c r="B332" s="10"/>
      <c r="C332" s="10"/>
      <c r="D332" s="10"/>
      <c r="E332" s="10"/>
      <c r="F332" s="10"/>
      <c r="G332" s="10"/>
    </row>
    <row r="333" ht="14.25" customHeight="1">
      <c r="A333" s="10"/>
      <c r="B333" s="10"/>
      <c r="C333" s="10"/>
      <c r="D333" s="10"/>
      <c r="E333" s="10"/>
      <c r="F333" s="10"/>
      <c r="G333" s="10"/>
    </row>
    <row r="334" ht="14.25" customHeight="1">
      <c r="A334" s="10"/>
      <c r="B334" s="10"/>
      <c r="C334" s="10"/>
      <c r="D334" s="10"/>
      <c r="E334" s="10"/>
      <c r="F334" s="10"/>
      <c r="G334" s="10"/>
    </row>
    <row r="335" ht="14.25" customHeight="1">
      <c r="A335" s="10"/>
      <c r="B335" s="10"/>
      <c r="C335" s="10"/>
      <c r="D335" s="10"/>
      <c r="E335" s="10"/>
      <c r="F335" s="10"/>
      <c r="G335" s="10"/>
    </row>
    <row r="336" ht="14.25" customHeight="1">
      <c r="A336" s="10"/>
      <c r="B336" s="10"/>
      <c r="C336" s="10"/>
      <c r="D336" s="10"/>
      <c r="E336" s="10"/>
      <c r="F336" s="10"/>
      <c r="G336" s="10"/>
    </row>
    <row r="337" ht="14.25" customHeight="1">
      <c r="A337" s="10"/>
      <c r="B337" s="10"/>
      <c r="C337" s="10"/>
      <c r="D337" s="10"/>
      <c r="E337" s="10"/>
      <c r="F337" s="10"/>
      <c r="G337" s="10"/>
    </row>
    <row r="338" ht="14.25" customHeight="1">
      <c r="A338" s="10"/>
      <c r="B338" s="10"/>
      <c r="C338" s="10"/>
      <c r="D338" s="10"/>
      <c r="E338" s="10"/>
      <c r="F338" s="10"/>
      <c r="G338" s="10"/>
    </row>
    <row r="339" ht="14.25" customHeight="1">
      <c r="A339" s="10"/>
      <c r="B339" s="10"/>
      <c r="C339" s="10"/>
      <c r="D339" s="10"/>
      <c r="E339" s="10"/>
      <c r="F339" s="10"/>
      <c r="G339" s="10"/>
    </row>
    <row r="340" ht="14.25" customHeight="1">
      <c r="A340" s="10"/>
      <c r="B340" s="10"/>
      <c r="C340" s="10"/>
      <c r="D340" s="10"/>
      <c r="E340" s="10"/>
      <c r="F340" s="10"/>
      <c r="G340" s="10"/>
    </row>
    <row r="341" ht="14.25" customHeight="1">
      <c r="A341" s="10"/>
      <c r="B341" s="10"/>
      <c r="C341" s="10"/>
      <c r="D341" s="10"/>
      <c r="E341" s="10"/>
      <c r="F341" s="10"/>
      <c r="G341" s="10"/>
    </row>
    <row r="342" ht="14.25" customHeight="1">
      <c r="A342" s="10"/>
      <c r="B342" s="10"/>
      <c r="C342" s="10"/>
      <c r="D342" s="10"/>
      <c r="E342" s="10"/>
      <c r="F342" s="10"/>
      <c r="G342" s="10"/>
    </row>
    <row r="343" ht="14.25" customHeight="1">
      <c r="A343" s="10"/>
      <c r="B343" s="10"/>
      <c r="C343" s="10"/>
      <c r="D343" s="10"/>
      <c r="E343" s="10"/>
      <c r="F343" s="10"/>
      <c r="G343" s="10"/>
    </row>
    <row r="344" ht="14.25" customHeight="1">
      <c r="A344" s="10"/>
      <c r="B344" s="10"/>
      <c r="C344" s="10"/>
      <c r="D344" s="10"/>
      <c r="E344" s="10"/>
      <c r="F344" s="10"/>
      <c r="G344" s="10"/>
    </row>
    <row r="345" ht="14.25" customHeight="1">
      <c r="A345" s="10"/>
      <c r="B345" s="10"/>
      <c r="C345" s="10"/>
      <c r="D345" s="10"/>
      <c r="E345" s="10"/>
      <c r="F345" s="10"/>
      <c r="G345" s="10"/>
    </row>
    <row r="346" ht="14.25" customHeight="1">
      <c r="A346" s="10"/>
      <c r="B346" s="10"/>
      <c r="C346" s="10"/>
      <c r="D346" s="10"/>
      <c r="E346" s="10"/>
      <c r="F346" s="10"/>
      <c r="G346" s="10"/>
    </row>
    <row r="347" ht="14.25" customHeight="1">
      <c r="A347" s="10"/>
      <c r="B347" s="10"/>
      <c r="C347" s="10"/>
      <c r="D347" s="10"/>
      <c r="E347" s="10"/>
      <c r="F347" s="10"/>
      <c r="G347" s="10"/>
    </row>
    <row r="348" ht="14.25" customHeight="1">
      <c r="A348" s="10"/>
      <c r="B348" s="10"/>
      <c r="C348" s="10"/>
      <c r="D348" s="10"/>
      <c r="E348" s="10"/>
      <c r="F348" s="10"/>
      <c r="G348" s="10"/>
    </row>
    <row r="349" ht="14.25" customHeight="1">
      <c r="A349" s="10"/>
      <c r="B349" s="10"/>
      <c r="C349" s="10"/>
      <c r="D349" s="10"/>
      <c r="E349" s="10"/>
      <c r="F349" s="10"/>
      <c r="G349" s="10"/>
    </row>
    <row r="350" ht="14.25" customHeight="1">
      <c r="A350" s="10"/>
      <c r="B350" s="10"/>
      <c r="C350" s="10"/>
      <c r="D350" s="10"/>
      <c r="E350" s="10"/>
      <c r="F350" s="10"/>
      <c r="G350" s="10"/>
    </row>
    <row r="351" ht="14.25" customHeight="1">
      <c r="A351" s="10"/>
      <c r="B351" s="10"/>
      <c r="C351" s="10"/>
      <c r="D351" s="10"/>
      <c r="E351" s="10"/>
      <c r="F351" s="10"/>
      <c r="G351" s="10"/>
    </row>
    <row r="352" ht="14.25" customHeight="1">
      <c r="A352" s="10"/>
      <c r="B352" s="10"/>
      <c r="C352" s="10"/>
      <c r="D352" s="10"/>
      <c r="E352" s="10"/>
      <c r="F352" s="10"/>
      <c r="G352" s="10"/>
    </row>
    <row r="353" ht="14.25" customHeight="1">
      <c r="A353" s="10"/>
      <c r="B353" s="10"/>
      <c r="C353" s="10"/>
      <c r="D353" s="10"/>
      <c r="E353" s="10"/>
      <c r="F353" s="10"/>
      <c r="G353" s="10"/>
    </row>
    <row r="354" ht="14.25" customHeight="1">
      <c r="A354" s="10"/>
      <c r="B354" s="10"/>
      <c r="C354" s="10"/>
      <c r="D354" s="10"/>
      <c r="E354" s="10"/>
      <c r="F354" s="10"/>
      <c r="G354" s="10"/>
    </row>
    <row r="355" ht="14.25" customHeight="1">
      <c r="A355" s="10"/>
      <c r="B355" s="10"/>
      <c r="C355" s="10"/>
      <c r="D355" s="10"/>
      <c r="E355" s="10"/>
      <c r="F355" s="10"/>
      <c r="G355" s="10"/>
    </row>
    <row r="356" ht="14.25" customHeight="1">
      <c r="A356" s="10"/>
      <c r="B356" s="10"/>
      <c r="C356" s="10"/>
      <c r="D356" s="10"/>
      <c r="E356" s="10"/>
      <c r="F356" s="10"/>
      <c r="G356" s="10"/>
    </row>
    <row r="357" ht="14.25" customHeight="1">
      <c r="A357" s="10"/>
      <c r="B357" s="10"/>
      <c r="C357" s="10"/>
      <c r="D357" s="10"/>
      <c r="E357" s="10"/>
      <c r="F357" s="10"/>
      <c r="G357" s="10"/>
    </row>
    <row r="358" ht="14.25" customHeight="1">
      <c r="A358" s="10"/>
      <c r="B358" s="10"/>
      <c r="C358" s="10"/>
      <c r="D358" s="10"/>
      <c r="E358" s="10"/>
      <c r="F358" s="10"/>
      <c r="G358" s="10"/>
    </row>
    <row r="359" ht="14.25" customHeight="1">
      <c r="A359" s="10"/>
      <c r="B359" s="10"/>
      <c r="C359" s="10"/>
      <c r="D359" s="10"/>
      <c r="E359" s="10"/>
      <c r="F359" s="10"/>
      <c r="G359" s="10"/>
    </row>
    <row r="360" ht="14.25" customHeight="1">
      <c r="A360" s="10"/>
      <c r="B360" s="10"/>
      <c r="C360" s="10"/>
      <c r="D360" s="10"/>
      <c r="E360" s="10"/>
      <c r="F360" s="10"/>
      <c r="G360" s="10"/>
    </row>
    <row r="361" ht="14.25" customHeight="1">
      <c r="A361" s="10"/>
      <c r="B361" s="10"/>
      <c r="C361" s="10"/>
      <c r="D361" s="10"/>
      <c r="E361" s="10"/>
      <c r="F361" s="10"/>
      <c r="G361" s="10"/>
    </row>
    <row r="362" ht="14.25" customHeight="1">
      <c r="A362" s="10"/>
      <c r="B362" s="10"/>
      <c r="C362" s="10"/>
      <c r="D362" s="10"/>
      <c r="E362" s="10"/>
      <c r="F362" s="10"/>
      <c r="G362" s="10"/>
    </row>
    <row r="363" ht="14.25" customHeight="1">
      <c r="A363" s="10"/>
      <c r="B363" s="10"/>
      <c r="C363" s="10"/>
      <c r="D363" s="10"/>
      <c r="E363" s="10"/>
      <c r="F363" s="10"/>
      <c r="G363" s="10"/>
    </row>
    <row r="364" ht="14.25" customHeight="1">
      <c r="A364" s="10"/>
      <c r="B364" s="10"/>
      <c r="C364" s="10"/>
      <c r="D364" s="10"/>
      <c r="E364" s="10"/>
      <c r="F364" s="10"/>
      <c r="G364" s="10"/>
    </row>
    <row r="365" ht="14.25" customHeight="1">
      <c r="A365" s="10"/>
      <c r="B365" s="10"/>
      <c r="C365" s="10"/>
      <c r="D365" s="10"/>
      <c r="E365" s="10"/>
      <c r="F365" s="10"/>
      <c r="G365" s="10"/>
    </row>
    <row r="366" ht="14.25" customHeight="1">
      <c r="A366" s="10"/>
      <c r="B366" s="10"/>
      <c r="C366" s="10"/>
      <c r="D366" s="10"/>
      <c r="E366" s="10"/>
      <c r="F366" s="10"/>
      <c r="G366" s="10"/>
    </row>
    <row r="367" ht="14.25" customHeight="1">
      <c r="A367" s="10"/>
      <c r="B367" s="10"/>
      <c r="C367" s="10"/>
      <c r="D367" s="10"/>
      <c r="E367" s="10"/>
      <c r="F367" s="10"/>
      <c r="G367" s="10"/>
    </row>
    <row r="368" ht="14.25" customHeight="1">
      <c r="A368" s="10"/>
      <c r="B368" s="10"/>
      <c r="C368" s="10"/>
      <c r="D368" s="10"/>
      <c r="E368" s="10"/>
      <c r="F368" s="10"/>
      <c r="G368" s="10"/>
    </row>
    <row r="369" ht="14.25" customHeight="1">
      <c r="A369" s="10"/>
      <c r="B369" s="10"/>
      <c r="C369" s="10"/>
      <c r="D369" s="10"/>
      <c r="E369" s="10"/>
      <c r="F369" s="10"/>
      <c r="G369" s="10"/>
    </row>
    <row r="370" ht="14.25" customHeight="1">
      <c r="A370" s="10"/>
      <c r="B370" s="10"/>
      <c r="C370" s="10"/>
      <c r="D370" s="10"/>
      <c r="E370" s="10"/>
      <c r="F370" s="10"/>
      <c r="G370" s="10"/>
    </row>
    <row r="371" ht="14.25" customHeight="1">
      <c r="A371" s="10"/>
      <c r="B371" s="10"/>
      <c r="C371" s="10"/>
      <c r="D371" s="10"/>
      <c r="E371" s="10"/>
      <c r="F371" s="10"/>
      <c r="G371" s="10"/>
    </row>
    <row r="372" ht="14.25" customHeight="1">
      <c r="A372" s="10"/>
      <c r="B372" s="10"/>
      <c r="C372" s="10"/>
      <c r="D372" s="10"/>
      <c r="E372" s="10"/>
      <c r="F372" s="10"/>
      <c r="G372" s="10"/>
    </row>
    <row r="373" ht="14.25" customHeight="1">
      <c r="A373" s="10"/>
      <c r="B373" s="10"/>
      <c r="C373" s="10"/>
      <c r="D373" s="10"/>
      <c r="E373" s="10"/>
      <c r="F373" s="10"/>
      <c r="G373" s="10"/>
    </row>
    <row r="374" ht="14.25" customHeight="1">
      <c r="A374" s="10"/>
      <c r="B374" s="10"/>
      <c r="C374" s="10"/>
      <c r="D374" s="10"/>
      <c r="E374" s="10"/>
      <c r="F374" s="10"/>
      <c r="G374" s="10"/>
    </row>
    <row r="375" ht="14.25" customHeight="1">
      <c r="A375" s="10"/>
      <c r="B375" s="10"/>
      <c r="C375" s="10"/>
      <c r="D375" s="10"/>
      <c r="E375" s="10"/>
      <c r="F375" s="10"/>
      <c r="G375" s="10"/>
    </row>
    <row r="376" ht="14.25" customHeight="1">
      <c r="A376" s="10"/>
      <c r="B376" s="10"/>
      <c r="C376" s="10"/>
      <c r="D376" s="10"/>
      <c r="E376" s="10"/>
      <c r="F376" s="10"/>
      <c r="G376" s="10"/>
    </row>
    <row r="377" ht="14.25" customHeight="1">
      <c r="A377" s="10"/>
      <c r="B377" s="10"/>
      <c r="C377" s="10"/>
      <c r="D377" s="10"/>
      <c r="E377" s="10"/>
      <c r="F377" s="10"/>
      <c r="G377" s="10"/>
    </row>
    <row r="378" ht="14.25" customHeight="1">
      <c r="A378" s="10"/>
      <c r="B378" s="10"/>
      <c r="C378" s="10"/>
      <c r="D378" s="10"/>
      <c r="E378" s="10"/>
      <c r="F378" s="10"/>
      <c r="G378" s="10"/>
    </row>
    <row r="379" ht="14.25" customHeight="1">
      <c r="A379" s="10"/>
      <c r="B379" s="10"/>
      <c r="C379" s="10"/>
      <c r="D379" s="10"/>
      <c r="E379" s="10"/>
      <c r="F379" s="10"/>
      <c r="G379" s="10"/>
    </row>
    <row r="380" ht="14.25" customHeight="1">
      <c r="A380" s="10"/>
      <c r="B380" s="10"/>
      <c r="C380" s="10"/>
      <c r="D380" s="10"/>
      <c r="E380" s="10"/>
      <c r="F380" s="10"/>
      <c r="G380" s="10"/>
    </row>
    <row r="381" ht="14.25" customHeight="1">
      <c r="A381" s="10"/>
      <c r="B381" s="10"/>
      <c r="C381" s="10"/>
      <c r="D381" s="10"/>
      <c r="E381" s="10"/>
      <c r="F381" s="10"/>
      <c r="G381" s="10"/>
    </row>
    <row r="382" ht="14.25" customHeight="1">
      <c r="A382" s="10"/>
      <c r="B382" s="10"/>
      <c r="C382" s="10"/>
      <c r="D382" s="10"/>
      <c r="E382" s="10"/>
      <c r="F382" s="10"/>
      <c r="G382" s="10"/>
    </row>
    <row r="383" ht="14.25" customHeight="1">
      <c r="A383" s="10"/>
      <c r="B383" s="10"/>
      <c r="C383" s="10"/>
      <c r="D383" s="10"/>
      <c r="E383" s="10"/>
      <c r="F383" s="10"/>
      <c r="G383" s="10"/>
    </row>
    <row r="384" ht="14.25" customHeight="1">
      <c r="A384" s="10"/>
      <c r="B384" s="10"/>
      <c r="C384" s="10"/>
      <c r="D384" s="10"/>
      <c r="E384" s="10"/>
      <c r="F384" s="10"/>
      <c r="G384" s="10"/>
    </row>
    <row r="385" ht="14.25" customHeight="1">
      <c r="A385" s="10"/>
      <c r="B385" s="10"/>
      <c r="C385" s="10"/>
      <c r="D385" s="10"/>
      <c r="E385" s="10"/>
      <c r="F385" s="10"/>
      <c r="G385" s="10"/>
    </row>
    <row r="386" ht="14.25" customHeight="1">
      <c r="A386" s="10"/>
      <c r="B386" s="10"/>
      <c r="C386" s="10"/>
      <c r="D386" s="10"/>
      <c r="E386" s="10"/>
      <c r="F386" s="10"/>
      <c r="G386" s="10"/>
    </row>
    <row r="387" ht="14.25" customHeight="1">
      <c r="A387" s="10"/>
      <c r="B387" s="10"/>
      <c r="C387" s="10"/>
      <c r="D387" s="10"/>
      <c r="E387" s="10"/>
      <c r="F387" s="10"/>
      <c r="G387" s="10"/>
    </row>
    <row r="388" ht="14.25" customHeight="1">
      <c r="A388" s="10"/>
      <c r="B388" s="10"/>
      <c r="C388" s="10"/>
      <c r="D388" s="10"/>
      <c r="E388" s="10"/>
      <c r="F388" s="10"/>
      <c r="G388" s="10"/>
    </row>
    <row r="389" ht="14.25" customHeight="1">
      <c r="A389" s="10"/>
      <c r="B389" s="10"/>
      <c r="C389" s="10"/>
      <c r="D389" s="10"/>
      <c r="E389" s="10"/>
      <c r="F389" s="10"/>
      <c r="G389" s="10"/>
    </row>
    <row r="390" ht="14.25" customHeight="1">
      <c r="A390" s="10"/>
      <c r="B390" s="10"/>
      <c r="C390" s="10"/>
      <c r="D390" s="10"/>
      <c r="E390" s="10"/>
      <c r="F390" s="10"/>
      <c r="G390" s="10"/>
    </row>
    <row r="391" ht="14.25" customHeight="1">
      <c r="A391" s="10"/>
      <c r="B391" s="10"/>
      <c r="C391" s="10"/>
      <c r="D391" s="10"/>
      <c r="E391" s="10"/>
      <c r="F391" s="10"/>
      <c r="G391" s="10"/>
    </row>
    <row r="392" ht="14.25" customHeight="1">
      <c r="A392" s="10"/>
      <c r="B392" s="10"/>
      <c r="C392" s="10"/>
      <c r="D392" s="10"/>
      <c r="E392" s="10"/>
      <c r="F392" s="10"/>
      <c r="G392" s="10"/>
    </row>
    <row r="393" ht="14.25" customHeight="1">
      <c r="A393" s="10"/>
      <c r="B393" s="10"/>
      <c r="C393" s="10"/>
      <c r="D393" s="10"/>
      <c r="E393" s="10"/>
      <c r="F393" s="10"/>
      <c r="G393" s="10"/>
    </row>
    <row r="394" ht="14.25" customHeight="1">
      <c r="A394" s="10"/>
      <c r="B394" s="10"/>
      <c r="C394" s="10"/>
      <c r="D394" s="10"/>
      <c r="E394" s="10"/>
      <c r="F394" s="10"/>
      <c r="G394" s="10"/>
    </row>
    <row r="395" ht="14.25" customHeight="1">
      <c r="A395" s="10"/>
      <c r="B395" s="10"/>
      <c r="C395" s="10"/>
      <c r="D395" s="10"/>
      <c r="E395" s="10"/>
      <c r="F395" s="10"/>
      <c r="G395" s="10"/>
    </row>
    <row r="396" ht="14.25" customHeight="1">
      <c r="A396" s="10"/>
      <c r="B396" s="10"/>
      <c r="C396" s="10"/>
      <c r="D396" s="10"/>
      <c r="E396" s="10"/>
      <c r="F396" s="10"/>
      <c r="G396" s="10"/>
    </row>
    <row r="397" ht="14.25" customHeight="1">
      <c r="A397" s="10"/>
      <c r="B397" s="10"/>
      <c r="C397" s="10"/>
      <c r="D397" s="10"/>
      <c r="E397" s="10"/>
      <c r="F397" s="10"/>
      <c r="G397" s="10"/>
    </row>
    <row r="398" ht="14.25" customHeight="1">
      <c r="A398" s="10"/>
      <c r="B398" s="10"/>
      <c r="C398" s="10"/>
      <c r="D398" s="10"/>
      <c r="E398" s="10"/>
      <c r="F398" s="10"/>
      <c r="G398" s="10"/>
    </row>
    <row r="399" ht="14.25" customHeight="1">
      <c r="A399" s="10"/>
      <c r="B399" s="10"/>
      <c r="C399" s="10"/>
      <c r="D399" s="10"/>
      <c r="E399" s="10"/>
      <c r="F399" s="10"/>
      <c r="G399" s="10"/>
    </row>
    <row r="400" ht="14.25" customHeight="1">
      <c r="A400" s="10"/>
      <c r="B400" s="10"/>
      <c r="C400" s="10"/>
      <c r="D400" s="10"/>
      <c r="E400" s="10"/>
      <c r="F400" s="10"/>
      <c r="G400" s="10"/>
    </row>
    <row r="401" ht="14.25" customHeight="1">
      <c r="A401" s="10"/>
      <c r="B401" s="10"/>
      <c r="C401" s="10"/>
      <c r="D401" s="10"/>
      <c r="E401" s="10"/>
      <c r="F401" s="10"/>
      <c r="G401" s="10"/>
    </row>
    <row r="402" ht="14.25" customHeight="1">
      <c r="A402" s="10"/>
      <c r="B402" s="10"/>
      <c r="C402" s="10"/>
      <c r="D402" s="10"/>
      <c r="E402" s="10"/>
      <c r="F402" s="10"/>
      <c r="G402" s="10"/>
    </row>
    <row r="403" ht="14.25" customHeight="1">
      <c r="A403" s="10"/>
      <c r="B403" s="10"/>
      <c r="C403" s="10"/>
      <c r="D403" s="10"/>
      <c r="E403" s="10"/>
      <c r="F403" s="10"/>
      <c r="G403" s="10"/>
    </row>
    <row r="404" ht="14.25" customHeight="1">
      <c r="A404" s="10"/>
      <c r="B404" s="10"/>
      <c r="C404" s="10"/>
      <c r="D404" s="10"/>
      <c r="E404" s="10"/>
      <c r="F404" s="10"/>
      <c r="G404" s="10"/>
    </row>
    <row r="405" ht="14.25" customHeight="1">
      <c r="A405" s="10"/>
      <c r="B405" s="10"/>
      <c r="C405" s="10"/>
      <c r="D405" s="10"/>
      <c r="E405" s="10"/>
      <c r="F405" s="10"/>
      <c r="G405" s="10"/>
    </row>
    <row r="406" ht="14.25" customHeight="1">
      <c r="A406" s="10"/>
      <c r="B406" s="10"/>
      <c r="C406" s="10"/>
      <c r="D406" s="10"/>
      <c r="E406" s="10"/>
      <c r="F406" s="10"/>
      <c r="G406" s="10"/>
    </row>
    <row r="407" ht="14.25" customHeight="1">
      <c r="A407" s="10"/>
      <c r="B407" s="10"/>
      <c r="C407" s="10"/>
      <c r="D407" s="10"/>
      <c r="E407" s="10"/>
      <c r="F407" s="10"/>
      <c r="G407" s="10"/>
    </row>
    <row r="408" ht="14.25" customHeight="1">
      <c r="A408" s="10"/>
      <c r="B408" s="10"/>
      <c r="C408" s="10"/>
      <c r="D408" s="10"/>
      <c r="E408" s="10"/>
      <c r="F408" s="10"/>
      <c r="G408" s="10"/>
    </row>
    <row r="409" ht="14.25" customHeight="1">
      <c r="A409" s="10"/>
      <c r="B409" s="10"/>
      <c r="C409" s="10"/>
      <c r="D409" s="10"/>
      <c r="E409" s="10"/>
      <c r="F409" s="10"/>
      <c r="G409" s="10"/>
    </row>
    <row r="410" ht="14.25" customHeight="1">
      <c r="A410" s="10"/>
      <c r="B410" s="10"/>
      <c r="C410" s="10"/>
      <c r="D410" s="10"/>
      <c r="E410" s="10"/>
      <c r="F410" s="10"/>
      <c r="G410" s="10"/>
    </row>
    <row r="411" ht="14.25" customHeight="1">
      <c r="A411" s="10"/>
      <c r="B411" s="10"/>
      <c r="C411" s="10"/>
      <c r="D411" s="10"/>
      <c r="E411" s="10"/>
      <c r="F411" s="10"/>
      <c r="G411" s="10"/>
    </row>
    <row r="412" ht="14.25" customHeight="1">
      <c r="A412" s="10"/>
      <c r="B412" s="10"/>
      <c r="C412" s="10"/>
      <c r="D412" s="10"/>
      <c r="E412" s="10"/>
      <c r="F412" s="10"/>
      <c r="G412" s="10"/>
    </row>
    <row r="413" ht="14.25" customHeight="1">
      <c r="A413" s="10"/>
      <c r="B413" s="10"/>
      <c r="C413" s="10"/>
      <c r="D413" s="10"/>
      <c r="E413" s="10"/>
      <c r="F413" s="10"/>
      <c r="G413" s="10"/>
    </row>
    <row r="414" ht="14.25" customHeight="1">
      <c r="A414" s="10"/>
      <c r="B414" s="10"/>
      <c r="C414" s="10"/>
      <c r="D414" s="10"/>
      <c r="E414" s="10"/>
      <c r="F414" s="10"/>
      <c r="G414" s="10"/>
    </row>
    <row r="415" ht="14.25" customHeight="1">
      <c r="A415" s="10"/>
      <c r="B415" s="10"/>
      <c r="C415" s="10"/>
      <c r="D415" s="10"/>
      <c r="E415" s="10"/>
      <c r="F415" s="10"/>
      <c r="G415" s="10"/>
    </row>
    <row r="416" ht="14.25" customHeight="1">
      <c r="A416" s="10"/>
      <c r="B416" s="10"/>
      <c r="C416" s="10"/>
      <c r="D416" s="10"/>
      <c r="E416" s="10"/>
      <c r="F416" s="10"/>
      <c r="G416" s="10"/>
    </row>
    <row r="417" ht="14.25" customHeight="1">
      <c r="A417" s="10"/>
      <c r="B417" s="10"/>
      <c r="C417" s="10"/>
      <c r="D417" s="10"/>
      <c r="E417" s="10"/>
      <c r="F417" s="10"/>
      <c r="G417" s="10"/>
    </row>
    <row r="418" ht="14.25" customHeight="1">
      <c r="A418" s="10"/>
      <c r="B418" s="10"/>
      <c r="C418" s="10"/>
      <c r="D418" s="10"/>
      <c r="E418" s="10"/>
      <c r="F418" s="10"/>
      <c r="G418" s="10"/>
    </row>
    <row r="419" ht="14.25" customHeight="1">
      <c r="A419" s="10"/>
      <c r="B419" s="10"/>
      <c r="C419" s="10"/>
      <c r="D419" s="10"/>
      <c r="E419" s="10"/>
      <c r="F419" s="10"/>
      <c r="G419" s="10"/>
    </row>
    <row r="420" ht="14.25" customHeight="1">
      <c r="A420" s="10"/>
      <c r="B420" s="10"/>
      <c r="C420" s="10"/>
      <c r="D420" s="10"/>
      <c r="E420" s="10"/>
      <c r="F420" s="10"/>
      <c r="G420" s="10"/>
    </row>
    <row r="421" ht="14.25" customHeight="1">
      <c r="A421" s="10"/>
      <c r="B421" s="10"/>
      <c r="C421" s="10"/>
      <c r="D421" s="10"/>
      <c r="E421" s="10"/>
      <c r="F421" s="10"/>
      <c r="G421" s="10"/>
    </row>
    <row r="422" ht="14.25" customHeight="1">
      <c r="A422" s="10"/>
      <c r="B422" s="10"/>
      <c r="C422" s="10"/>
      <c r="D422" s="10"/>
      <c r="E422" s="10"/>
      <c r="F422" s="10"/>
      <c r="G422" s="10"/>
    </row>
    <row r="423" ht="14.25" customHeight="1">
      <c r="A423" s="10"/>
      <c r="B423" s="10"/>
      <c r="C423" s="10"/>
      <c r="D423" s="10"/>
      <c r="E423" s="10"/>
      <c r="F423" s="10"/>
      <c r="G423" s="10"/>
    </row>
    <row r="424" ht="14.25" customHeight="1">
      <c r="A424" s="10"/>
      <c r="B424" s="10"/>
      <c r="C424" s="10"/>
      <c r="D424" s="10"/>
      <c r="E424" s="10"/>
      <c r="F424" s="10"/>
      <c r="G424" s="10"/>
    </row>
    <row r="425" ht="14.25" customHeight="1">
      <c r="A425" s="10"/>
      <c r="B425" s="10"/>
      <c r="C425" s="10"/>
      <c r="D425" s="10"/>
      <c r="E425" s="10"/>
      <c r="F425" s="10"/>
      <c r="G425" s="10"/>
    </row>
    <row r="426" ht="14.25" customHeight="1">
      <c r="A426" s="10"/>
      <c r="B426" s="10"/>
      <c r="C426" s="10"/>
      <c r="D426" s="10"/>
      <c r="E426" s="10"/>
      <c r="F426" s="10"/>
      <c r="G426" s="10"/>
    </row>
    <row r="427" ht="14.25" customHeight="1">
      <c r="A427" s="10"/>
      <c r="B427" s="10"/>
      <c r="C427" s="10"/>
      <c r="D427" s="10"/>
      <c r="E427" s="10"/>
      <c r="F427" s="10"/>
      <c r="G427" s="10"/>
    </row>
    <row r="428" ht="14.25" customHeight="1">
      <c r="A428" s="10"/>
      <c r="B428" s="10"/>
      <c r="C428" s="10"/>
      <c r="D428" s="10"/>
      <c r="E428" s="10"/>
      <c r="F428" s="10"/>
      <c r="G428" s="10"/>
    </row>
    <row r="429" ht="14.25" customHeight="1">
      <c r="A429" s="10"/>
      <c r="B429" s="10"/>
      <c r="C429" s="10"/>
      <c r="D429" s="10"/>
      <c r="E429" s="10"/>
      <c r="F429" s="10"/>
      <c r="G429" s="10"/>
    </row>
    <row r="430" ht="14.25" customHeight="1">
      <c r="A430" s="10"/>
      <c r="B430" s="10"/>
      <c r="C430" s="10"/>
      <c r="D430" s="10"/>
      <c r="E430" s="10"/>
      <c r="F430" s="10"/>
      <c r="G430" s="10"/>
    </row>
    <row r="431" ht="14.25" customHeight="1">
      <c r="A431" s="10"/>
      <c r="B431" s="10"/>
      <c r="C431" s="10"/>
      <c r="D431" s="10"/>
      <c r="E431" s="10"/>
      <c r="F431" s="10"/>
      <c r="G431" s="10"/>
    </row>
    <row r="432" ht="14.25" customHeight="1">
      <c r="A432" s="10"/>
      <c r="B432" s="10"/>
      <c r="C432" s="10"/>
      <c r="D432" s="10"/>
      <c r="E432" s="10"/>
      <c r="F432" s="10"/>
      <c r="G432" s="10"/>
    </row>
    <row r="433" ht="14.25" customHeight="1">
      <c r="A433" s="10"/>
      <c r="B433" s="10"/>
      <c r="C433" s="10"/>
      <c r="D433" s="10"/>
      <c r="E433" s="10"/>
      <c r="F433" s="10"/>
      <c r="G433" s="10"/>
    </row>
    <row r="434" ht="14.25" customHeight="1">
      <c r="A434" s="10"/>
      <c r="B434" s="10"/>
      <c r="C434" s="10"/>
      <c r="D434" s="10"/>
      <c r="E434" s="10"/>
      <c r="F434" s="10"/>
      <c r="G434" s="10"/>
    </row>
    <row r="435" ht="14.25" customHeight="1">
      <c r="A435" s="10"/>
      <c r="B435" s="10"/>
      <c r="C435" s="10"/>
      <c r="D435" s="10"/>
      <c r="E435" s="10"/>
      <c r="F435" s="10"/>
      <c r="G435" s="10"/>
    </row>
    <row r="436" ht="14.25" customHeight="1">
      <c r="A436" s="10"/>
      <c r="B436" s="10"/>
      <c r="C436" s="10"/>
      <c r="D436" s="10"/>
      <c r="E436" s="10"/>
      <c r="F436" s="10"/>
      <c r="G436" s="10"/>
    </row>
    <row r="437" ht="14.25" customHeight="1">
      <c r="A437" s="10"/>
      <c r="B437" s="10"/>
      <c r="C437" s="10"/>
      <c r="D437" s="10"/>
      <c r="E437" s="10"/>
      <c r="F437" s="10"/>
      <c r="G437" s="10"/>
    </row>
    <row r="438" ht="14.25" customHeight="1">
      <c r="A438" s="10"/>
      <c r="B438" s="10"/>
      <c r="C438" s="10"/>
      <c r="D438" s="10"/>
      <c r="E438" s="10"/>
      <c r="F438" s="10"/>
      <c r="G438" s="10"/>
    </row>
    <row r="439" ht="14.25" customHeight="1">
      <c r="A439" s="10"/>
      <c r="B439" s="10"/>
      <c r="C439" s="10"/>
      <c r="D439" s="10"/>
      <c r="E439" s="10"/>
      <c r="F439" s="10"/>
      <c r="G439" s="10"/>
    </row>
    <row r="440" ht="14.25" customHeight="1">
      <c r="A440" s="10"/>
      <c r="B440" s="10"/>
      <c r="C440" s="10"/>
      <c r="D440" s="10"/>
      <c r="E440" s="10"/>
      <c r="F440" s="10"/>
      <c r="G440" s="10"/>
    </row>
    <row r="441" ht="14.25" customHeight="1">
      <c r="A441" s="10"/>
      <c r="B441" s="10"/>
      <c r="C441" s="10"/>
      <c r="D441" s="10"/>
      <c r="E441" s="10"/>
      <c r="F441" s="10"/>
      <c r="G441" s="10"/>
    </row>
    <row r="442" ht="14.25" customHeight="1">
      <c r="A442" s="10"/>
      <c r="B442" s="10"/>
      <c r="C442" s="10"/>
      <c r="D442" s="10"/>
      <c r="E442" s="10"/>
      <c r="F442" s="10"/>
      <c r="G442" s="10"/>
    </row>
    <row r="443" ht="14.25" customHeight="1">
      <c r="A443" s="10"/>
      <c r="B443" s="10"/>
      <c r="C443" s="10"/>
      <c r="D443" s="10"/>
      <c r="E443" s="10"/>
      <c r="F443" s="10"/>
      <c r="G443" s="10"/>
    </row>
    <row r="444" ht="14.25" customHeight="1">
      <c r="A444" s="10"/>
      <c r="B444" s="10"/>
      <c r="C444" s="10"/>
      <c r="D444" s="10"/>
      <c r="E444" s="10"/>
      <c r="F444" s="10"/>
      <c r="G444" s="10"/>
    </row>
    <row r="445" ht="14.25" customHeight="1">
      <c r="A445" s="10"/>
      <c r="B445" s="10"/>
      <c r="C445" s="10"/>
      <c r="D445" s="10"/>
      <c r="E445" s="10"/>
      <c r="F445" s="10"/>
      <c r="G445" s="10"/>
    </row>
    <row r="446" ht="14.25" customHeight="1">
      <c r="A446" s="10"/>
      <c r="B446" s="10"/>
      <c r="C446" s="10"/>
      <c r="D446" s="10"/>
      <c r="E446" s="10"/>
      <c r="F446" s="10"/>
      <c r="G446" s="10"/>
    </row>
    <row r="447" ht="14.25" customHeight="1">
      <c r="A447" s="10"/>
      <c r="B447" s="10"/>
      <c r="C447" s="10"/>
      <c r="D447" s="10"/>
      <c r="E447" s="10"/>
      <c r="F447" s="10"/>
      <c r="G447" s="10"/>
    </row>
    <row r="448" ht="14.25" customHeight="1">
      <c r="A448" s="10"/>
      <c r="B448" s="10"/>
      <c r="C448" s="10"/>
      <c r="D448" s="10"/>
      <c r="E448" s="10"/>
      <c r="F448" s="10"/>
      <c r="G448" s="10"/>
    </row>
    <row r="449" ht="14.25" customHeight="1">
      <c r="A449" s="10"/>
      <c r="B449" s="10"/>
      <c r="C449" s="10"/>
      <c r="D449" s="10"/>
      <c r="E449" s="10"/>
      <c r="F449" s="10"/>
      <c r="G449" s="10"/>
    </row>
    <row r="450" ht="14.25" customHeight="1">
      <c r="A450" s="10"/>
      <c r="B450" s="10"/>
      <c r="C450" s="10"/>
      <c r="D450" s="10"/>
      <c r="E450" s="10"/>
      <c r="F450" s="10"/>
      <c r="G450" s="10"/>
    </row>
    <row r="451" ht="14.25" customHeight="1">
      <c r="A451" s="10"/>
      <c r="B451" s="10"/>
      <c r="C451" s="10"/>
      <c r="D451" s="10"/>
      <c r="E451" s="10"/>
      <c r="F451" s="10"/>
      <c r="G451" s="10"/>
    </row>
    <row r="452" ht="14.25" customHeight="1">
      <c r="A452" s="10"/>
      <c r="B452" s="10"/>
      <c r="C452" s="10"/>
      <c r="D452" s="10"/>
      <c r="E452" s="10"/>
      <c r="F452" s="10"/>
      <c r="G452" s="10"/>
    </row>
    <row r="453" ht="14.25" customHeight="1">
      <c r="A453" s="10"/>
      <c r="B453" s="10"/>
      <c r="C453" s="10"/>
      <c r="D453" s="10"/>
      <c r="E453" s="10"/>
      <c r="F453" s="10"/>
      <c r="G453" s="10"/>
    </row>
    <row r="454" ht="14.25" customHeight="1">
      <c r="A454" s="10"/>
      <c r="B454" s="10"/>
      <c r="C454" s="10"/>
      <c r="D454" s="10"/>
      <c r="E454" s="10"/>
      <c r="F454" s="10"/>
      <c r="G454" s="10"/>
    </row>
    <row r="455" ht="14.25" customHeight="1">
      <c r="A455" s="10"/>
      <c r="B455" s="10"/>
      <c r="C455" s="10"/>
      <c r="D455" s="10"/>
      <c r="E455" s="10"/>
      <c r="F455" s="10"/>
      <c r="G455" s="10"/>
    </row>
    <row r="456" ht="14.25" customHeight="1">
      <c r="A456" s="10"/>
      <c r="B456" s="10"/>
      <c r="C456" s="10"/>
      <c r="D456" s="10"/>
      <c r="E456" s="10"/>
      <c r="F456" s="10"/>
      <c r="G456" s="10"/>
    </row>
    <row r="457" ht="14.25" customHeight="1">
      <c r="A457" s="10"/>
      <c r="B457" s="10"/>
      <c r="C457" s="10"/>
      <c r="D457" s="10"/>
      <c r="E457" s="10"/>
      <c r="F457" s="10"/>
      <c r="G457" s="10"/>
    </row>
    <row r="458" ht="14.25" customHeight="1">
      <c r="A458" s="10"/>
      <c r="B458" s="10"/>
      <c r="C458" s="10"/>
      <c r="D458" s="10"/>
      <c r="E458" s="10"/>
      <c r="F458" s="10"/>
      <c r="G458" s="10"/>
    </row>
    <row r="459" ht="14.25" customHeight="1">
      <c r="A459" s="10"/>
      <c r="B459" s="10"/>
      <c r="C459" s="10"/>
      <c r="D459" s="10"/>
      <c r="E459" s="10"/>
      <c r="F459" s="10"/>
      <c r="G459" s="10"/>
    </row>
    <row r="460" ht="14.25" customHeight="1">
      <c r="A460" s="10"/>
      <c r="B460" s="10"/>
      <c r="C460" s="10"/>
      <c r="D460" s="10"/>
      <c r="E460" s="10"/>
      <c r="F460" s="10"/>
      <c r="G460" s="10"/>
    </row>
    <row r="461" ht="14.25" customHeight="1">
      <c r="A461" s="10"/>
      <c r="B461" s="10"/>
      <c r="C461" s="10"/>
      <c r="D461" s="10"/>
      <c r="E461" s="10"/>
      <c r="F461" s="10"/>
      <c r="G461" s="10"/>
    </row>
    <row r="462" ht="14.25" customHeight="1">
      <c r="A462" s="10"/>
      <c r="B462" s="10"/>
      <c r="C462" s="10"/>
      <c r="D462" s="10"/>
      <c r="E462" s="10"/>
      <c r="F462" s="10"/>
      <c r="G462" s="10"/>
    </row>
    <row r="463" ht="14.25" customHeight="1">
      <c r="A463" s="10"/>
      <c r="B463" s="10"/>
      <c r="C463" s="10"/>
      <c r="D463" s="10"/>
      <c r="E463" s="10"/>
      <c r="F463" s="10"/>
      <c r="G463" s="10"/>
    </row>
    <row r="464" ht="14.25" customHeight="1">
      <c r="A464" s="10"/>
      <c r="B464" s="10"/>
      <c r="C464" s="10"/>
      <c r="D464" s="10"/>
      <c r="E464" s="10"/>
      <c r="F464" s="10"/>
      <c r="G464" s="10"/>
    </row>
    <row r="465" ht="14.25" customHeight="1">
      <c r="A465" s="10"/>
      <c r="B465" s="10"/>
      <c r="C465" s="10"/>
      <c r="D465" s="10"/>
      <c r="E465" s="10"/>
      <c r="F465" s="10"/>
      <c r="G465" s="10"/>
    </row>
    <row r="466" ht="14.25" customHeight="1">
      <c r="A466" s="10"/>
      <c r="B466" s="10"/>
      <c r="C466" s="10"/>
      <c r="D466" s="10"/>
      <c r="E466" s="10"/>
      <c r="F466" s="10"/>
      <c r="G466" s="10"/>
    </row>
    <row r="467" ht="14.25" customHeight="1">
      <c r="A467" s="10"/>
      <c r="B467" s="10"/>
      <c r="C467" s="10"/>
      <c r="D467" s="10"/>
      <c r="E467" s="10"/>
      <c r="F467" s="10"/>
      <c r="G467" s="10"/>
    </row>
    <row r="468" ht="14.25" customHeight="1">
      <c r="A468" s="10"/>
      <c r="B468" s="10"/>
      <c r="C468" s="10"/>
      <c r="D468" s="10"/>
      <c r="E468" s="10"/>
      <c r="F468" s="10"/>
      <c r="G468" s="10"/>
    </row>
    <row r="469" ht="14.25" customHeight="1">
      <c r="A469" s="10"/>
      <c r="B469" s="10"/>
      <c r="C469" s="10"/>
      <c r="D469" s="10"/>
      <c r="E469" s="10"/>
      <c r="F469" s="10"/>
      <c r="G469" s="10"/>
    </row>
    <row r="470" ht="14.25" customHeight="1">
      <c r="A470" s="10"/>
      <c r="B470" s="10"/>
      <c r="C470" s="10"/>
      <c r="D470" s="10"/>
      <c r="E470" s="10"/>
      <c r="F470" s="10"/>
      <c r="G470" s="10"/>
    </row>
    <row r="471" ht="14.25" customHeight="1">
      <c r="A471" s="10"/>
      <c r="B471" s="10"/>
      <c r="C471" s="10"/>
      <c r="D471" s="10"/>
      <c r="E471" s="10"/>
      <c r="F471" s="10"/>
      <c r="G471" s="10"/>
    </row>
    <row r="472" ht="14.25" customHeight="1">
      <c r="A472" s="10"/>
      <c r="B472" s="10"/>
      <c r="C472" s="10"/>
      <c r="D472" s="10"/>
      <c r="E472" s="10"/>
      <c r="F472" s="10"/>
      <c r="G472" s="10"/>
    </row>
    <row r="473" ht="14.25" customHeight="1">
      <c r="A473" s="10"/>
      <c r="B473" s="10"/>
      <c r="C473" s="10"/>
      <c r="D473" s="10"/>
      <c r="E473" s="10"/>
      <c r="F473" s="10"/>
      <c r="G473" s="10"/>
    </row>
    <row r="474" ht="14.25" customHeight="1">
      <c r="A474" s="10"/>
      <c r="B474" s="10"/>
      <c r="C474" s="10"/>
      <c r="D474" s="10"/>
      <c r="E474" s="10"/>
      <c r="F474" s="10"/>
      <c r="G474" s="10"/>
    </row>
    <row r="475" ht="14.25" customHeight="1">
      <c r="A475" s="10"/>
      <c r="B475" s="10"/>
      <c r="C475" s="10"/>
      <c r="D475" s="10"/>
      <c r="E475" s="10"/>
      <c r="F475" s="10"/>
      <c r="G475" s="10"/>
    </row>
    <row r="476" ht="14.25" customHeight="1">
      <c r="A476" s="10"/>
      <c r="B476" s="10"/>
      <c r="C476" s="10"/>
      <c r="D476" s="10"/>
      <c r="E476" s="10"/>
      <c r="F476" s="10"/>
      <c r="G476" s="10"/>
    </row>
    <row r="477" ht="14.25" customHeight="1">
      <c r="A477" s="10"/>
      <c r="B477" s="10"/>
      <c r="C477" s="10"/>
      <c r="D477" s="10"/>
      <c r="E477" s="10"/>
      <c r="F477" s="10"/>
      <c r="G477" s="10"/>
    </row>
    <row r="478" ht="14.25" customHeight="1">
      <c r="A478" s="10"/>
      <c r="B478" s="10"/>
      <c r="C478" s="10"/>
      <c r="D478" s="10"/>
      <c r="E478" s="10"/>
      <c r="F478" s="10"/>
      <c r="G478" s="10"/>
    </row>
    <row r="479" ht="14.25" customHeight="1">
      <c r="A479" s="10"/>
      <c r="B479" s="10"/>
      <c r="C479" s="10"/>
      <c r="D479" s="10"/>
      <c r="E479" s="10"/>
      <c r="F479" s="10"/>
      <c r="G479" s="10"/>
    </row>
    <row r="480" ht="14.25" customHeight="1">
      <c r="A480" s="10"/>
      <c r="B480" s="10"/>
      <c r="C480" s="10"/>
      <c r="D480" s="10"/>
      <c r="E480" s="10"/>
      <c r="F480" s="10"/>
      <c r="G480" s="10"/>
    </row>
    <row r="481" ht="14.25" customHeight="1">
      <c r="A481" s="10"/>
      <c r="B481" s="10"/>
      <c r="C481" s="10"/>
      <c r="D481" s="10"/>
      <c r="E481" s="10"/>
      <c r="F481" s="10"/>
      <c r="G481" s="10"/>
    </row>
    <row r="482" ht="14.25" customHeight="1">
      <c r="A482" s="10"/>
      <c r="B482" s="10"/>
      <c r="C482" s="10"/>
      <c r="D482" s="10"/>
      <c r="E482" s="10"/>
      <c r="F482" s="10"/>
      <c r="G482" s="10"/>
    </row>
    <row r="483" ht="14.25" customHeight="1">
      <c r="A483" s="10"/>
      <c r="B483" s="10"/>
      <c r="C483" s="10"/>
      <c r="D483" s="10"/>
      <c r="E483" s="10"/>
      <c r="F483" s="10"/>
      <c r="G483" s="10"/>
    </row>
    <row r="484" ht="14.25" customHeight="1">
      <c r="A484" s="10"/>
      <c r="B484" s="10"/>
      <c r="C484" s="10"/>
      <c r="D484" s="10"/>
      <c r="E484" s="10"/>
      <c r="F484" s="10"/>
      <c r="G484" s="10"/>
    </row>
    <row r="485" ht="14.25" customHeight="1">
      <c r="A485" s="10"/>
      <c r="B485" s="10"/>
      <c r="C485" s="10"/>
      <c r="D485" s="10"/>
      <c r="E485" s="10"/>
      <c r="F485" s="10"/>
      <c r="G485" s="10"/>
    </row>
    <row r="486" ht="14.25" customHeight="1">
      <c r="A486" s="10"/>
      <c r="B486" s="10"/>
      <c r="C486" s="10"/>
      <c r="D486" s="10"/>
      <c r="E486" s="10"/>
      <c r="F486" s="10"/>
      <c r="G486" s="10"/>
    </row>
    <row r="487" ht="14.25" customHeight="1">
      <c r="A487" s="10"/>
      <c r="B487" s="10"/>
      <c r="C487" s="10"/>
      <c r="D487" s="10"/>
      <c r="E487" s="10"/>
      <c r="F487" s="10"/>
      <c r="G487" s="10"/>
    </row>
    <row r="488" ht="14.25" customHeight="1">
      <c r="A488" s="10"/>
      <c r="B488" s="10"/>
      <c r="C488" s="10"/>
      <c r="D488" s="10"/>
      <c r="E488" s="10"/>
      <c r="F488" s="10"/>
      <c r="G488" s="10"/>
    </row>
    <row r="489" ht="14.25" customHeight="1">
      <c r="A489" s="10"/>
      <c r="B489" s="10"/>
      <c r="C489" s="10"/>
      <c r="D489" s="10"/>
      <c r="E489" s="10"/>
      <c r="F489" s="10"/>
      <c r="G489" s="10"/>
    </row>
    <row r="490" ht="14.25" customHeight="1">
      <c r="A490" s="10"/>
      <c r="B490" s="10"/>
      <c r="C490" s="10"/>
      <c r="D490" s="10"/>
      <c r="E490" s="10"/>
      <c r="F490" s="10"/>
      <c r="G490" s="10"/>
    </row>
    <row r="491" ht="14.25" customHeight="1">
      <c r="A491" s="10"/>
      <c r="B491" s="10"/>
      <c r="C491" s="10"/>
      <c r="D491" s="10"/>
      <c r="E491" s="10"/>
      <c r="F491" s="10"/>
      <c r="G491" s="10"/>
    </row>
    <row r="492" ht="14.25" customHeight="1">
      <c r="A492" s="10"/>
      <c r="B492" s="10"/>
      <c r="C492" s="10"/>
      <c r="D492" s="10"/>
      <c r="E492" s="10"/>
      <c r="F492" s="10"/>
      <c r="G492" s="10"/>
    </row>
    <row r="493" ht="14.25" customHeight="1">
      <c r="A493" s="10"/>
      <c r="B493" s="10"/>
      <c r="C493" s="10"/>
      <c r="D493" s="10"/>
      <c r="E493" s="10"/>
      <c r="F493" s="10"/>
      <c r="G493" s="10"/>
    </row>
    <row r="494" ht="14.25" customHeight="1">
      <c r="A494" s="10"/>
      <c r="B494" s="10"/>
      <c r="C494" s="10"/>
      <c r="D494" s="10"/>
      <c r="E494" s="10"/>
      <c r="F494" s="10"/>
      <c r="G494" s="10"/>
    </row>
    <row r="495" ht="14.25" customHeight="1">
      <c r="A495" s="10"/>
      <c r="B495" s="10"/>
      <c r="C495" s="10"/>
      <c r="D495" s="10"/>
      <c r="E495" s="10"/>
      <c r="F495" s="10"/>
      <c r="G495" s="10"/>
    </row>
    <row r="496" ht="14.25" customHeight="1">
      <c r="A496" s="10"/>
      <c r="B496" s="10"/>
      <c r="C496" s="10"/>
      <c r="D496" s="10"/>
      <c r="E496" s="10"/>
      <c r="F496" s="10"/>
      <c r="G496" s="10"/>
    </row>
    <row r="497" ht="14.25" customHeight="1">
      <c r="A497" s="10"/>
      <c r="B497" s="10"/>
      <c r="C497" s="10"/>
      <c r="D497" s="10"/>
      <c r="E497" s="10"/>
      <c r="F497" s="10"/>
      <c r="G497" s="10"/>
    </row>
    <row r="498" ht="14.25" customHeight="1">
      <c r="A498" s="10"/>
      <c r="B498" s="10"/>
      <c r="C498" s="10"/>
      <c r="D498" s="10"/>
      <c r="E498" s="10"/>
      <c r="F498" s="10"/>
      <c r="G498" s="10"/>
    </row>
    <row r="499" ht="14.25" customHeight="1">
      <c r="A499" s="10"/>
      <c r="B499" s="10"/>
      <c r="C499" s="10"/>
      <c r="D499" s="10"/>
      <c r="E499" s="10"/>
      <c r="F499" s="10"/>
      <c r="G499" s="10"/>
    </row>
    <row r="500" ht="14.25" customHeight="1">
      <c r="A500" s="10"/>
      <c r="B500" s="10"/>
      <c r="C500" s="10"/>
      <c r="D500" s="10"/>
      <c r="E500" s="10"/>
      <c r="F500" s="10"/>
      <c r="G500" s="10"/>
    </row>
    <row r="501" ht="14.25" customHeight="1">
      <c r="A501" s="10"/>
      <c r="B501" s="10"/>
      <c r="C501" s="10"/>
      <c r="D501" s="10"/>
      <c r="E501" s="10"/>
      <c r="F501" s="10"/>
      <c r="G501" s="10"/>
    </row>
    <row r="502" ht="14.25" customHeight="1">
      <c r="A502" s="10"/>
      <c r="B502" s="10"/>
      <c r="C502" s="10"/>
      <c r="D502" s="10"/>
      <c r="E502" s="10"/>
      <c r="F502" s="10"/>
      <c r="G502" s="10"/>
    </row>
    <row r="503" ht="14.25" customHeight="1">
      <c r="A503" s="10"/>
      <c r="B503" s="10"/>
      <c r="C503" s="10"/>
      <c r="D503" s="10"/>
      <c r="E503" s="10"/>
      <c r="F503" s="10"/>
      <c r="G503" s="10"/>
    </row>
    <row r="504" ht="14.25" customHeight="1">
      <c r="A504" s="10"/>
      <c r="B504" s="10"/>
      <c r="C504" s="10"/>
      <c r="D504" s="10"/>
      <c r="E504" s="10"/>
      <c r="F504" s="10"/>
      <c r="G504" s="10"/>
    </row>
    <row r="505" ht="14.25" customHeight="1">
      <c r="A505" s="10"/>
      <c r="B505" s="10"/>
      <c r="C505" s="10"/>
      <c r="D505" s="10"/>
      <c r="E505" s="10"/>
      <c r="F505" s="10"/>
      <c r="G505" s="10"/>
    </row>
    <row r="506" ht="14.25" customHeight="1">
      <c r="A506" s="10"/>
      <c r="B506" s="10"/>
      <c r="C506" s="10"/>
      <c r="D506" s="10"/>
      <c r="E506" s="10"/>
      <c r="F506" s="10"/>
      <c r="G506" s="10"/>
    </row>
    <row r="507" ht="14.25" customHeight="1">
      <c r="A507" s="10"/>
      <c r="B507" s="10"/>
      <c r="C507" s="10"/>
      <c r="D507" s="10"/>
      <c r="E507" s="10"/>
      <c r="F507" s="10"/>
      <c r="G507" s="10"/>
    </row>
    <row r="508" ht="14.25" customHeight="1">
      <c r="A508" s="10"/>
      <c r="B508" s="10"/>
      <c r="C508" s="10"/>
      <c r="D508" s="10"/>
      <c r="E508" s="10"/>
      <c r="F508" s="10"/>
      <c r="G508" s="10"/>
    </row>
    <row r="509" ht="14.25" customHeight="1">
      <c r="A509" s="10"/>
      <c r="B509" s="10"/>
      <c r="C509" s="10"/>
      <c r="D509" s="10"/>
      <c r="E509" s="10"/>
      <c r="F509" s="10"/>
      <c r="G509" s="10"/>
    </row>
    <row r="510" ht="14.25" customHeight="1">
      <c r="A510" s="10"/>
      <c r="B510" s="10"/>
      <c r="C510" s="10"/>
      <c r="D510" s="10"/>
      <c r="E510" s="10"/>
      <c r="F510" s="10"/>
      <c r="G510" s="10"/>
    </row>
    <row r="511" ht="14.25" customHeight="1">
      <c r="A511" s="10"/>
      <c r="B511" s="10"/>
      <c r="C511" s="10"/>
      <c r="D511" s="10"/>
      <c r="E511" s="10"/>
      <c r="F511" s="10"/>
      <c r="G511" s="10"/>
    </row>
    <row r="512" ht="14.25" customHeight="1">
      <c r="A512" s="10"/>
      <c r="B512" s="10"/>
      <c r="C512" s="10"/>
      <c r="D512" s="10"/>
      <c r="E512" s="10"/>
      <c r="F512" s="10"/>
      <c r="G512" s="10"/>
    </row>
    <row r="513" ht="14.25" customHeight="1">
      <c r="A513" s="10"/>
      <c r="B513" s="10"/>
      <c r="C513" s="10"/>
      <c r="D513" s="10"/>
      <c r="E513" s="10"/>
      <c r="F513" s="10"/>
      <c r="G513" s="10"/>
    </row>
    <row r="514" ht="14.25" customHeight="1">
      <c r="A514" s="10"/>
      <c r="B514" s="10"/>
      <c r="C514" s="10"/>
      <c r="D514" s="10"/>
      <c r="E514" s="10"/>
      <c r="F514" s="10"/>
      <c r="G514" s="10"/>
    </row>
    <row r="515" ht="14.25" customHeight="1">
      <c r="A515" s="10"/>
      <c r="B515" s="10"/>
      <c r="C515" s="10"/>
      <c r="D515" s="10"/>
      <c r="E515" s="10"/>
      <c r="F515" s="10"/>
      <c r="G515" s="10"/>
    </row>
    <row r="516" ht="14.25" customHeight="1">
      <c r="A516" s="10"/>
      <c r="B516" s="10"/>
      <c r="C516" s="10"/>
      <c r="D516" s="10"/>
      <c r="E516" s="10"/>
      <c r="F516" s="10"/>
      <c r="G516" s="10"/>
    </row>
    <row r="517" ht="14.25" customHeight="1">
      <c r="A517" s="10"/>
      <c r="B517" s="10"/>
      <c r="C517" s="10"/>
      <c r="D517" s="10"/>
      <c r="E517" s="10"/>
      <c r="F517" s="10"/>
      <c r="G517" s="10"/>
    </row>
    <row r="518" ht="14.25" customHeight="1">
      <c r="A518" s="10"/>
      <c r="B518" s="10"/>
      <c r="C518" s="10"/>
      <c r="D518" s="10"/>
      <c r="E518" s="10"/>
      <c r="F518" s="10"/>
      <c r="G518" s="10"/>
    </row>
    <row r="519" ht="14.25" customHeight="1">
      <c r="A519" s="10"/>
      <c r="B519" s="10"/>
      <c r="C519" s="10"/>
      <c r="D519" s="10"/>
      <c r="E519" s="10"/>
      <c r="F519" s="10"/>
      <c r="G519" s="10"/>
    </row>
    <row r="520" ht="14.25" customHeight="1">
      <c r="A520" s="10"/>
      <c r="B520" s="10"/>
      <c r="C520" s="10"/>
      <c r="D520" s="10"/>
      <c r="E520" s="10"/>
      <c r="F520" s="10"/>
      <c r="G520" s="10"/>
    </row>
    <row r="521" ht="14.25" customHeight="1">
      <c r="A521" s="10"/>
      <c r="B521" s="10"/>
      <c r="C521" s="10"/>
      <c r="D521" s="10"/>
      <c r="E521" s="10"/>
      <c r="F521" s="10"/>
      <c r="G521" s="10"/>
    </row>
    <row r="522" ht="14.25" customHeight="1">
      <c r="A522" s="10"/>
      <c r="B522" s="10"/>
      <c r="C522" s="10"/>
      <c r="D522" s="10"/>
      <c r="E522" s="10"/>
      <c r="F522" s="10"/>
      <c r="G522" s="10"/>
    </row>
    <row r="523" ht="14.25" customHeight="1">
      <c r="A523" s="10"/>
      <c r="B523" s="10"/>
      <c r="C523" s="10"/>
      <c r="D523" s="10"/>
      <c r="E523" s="10"/>
      <c r="F523" s="10"/>
      <c r="G523" s="10"/>
    </row>
    <row r="524" ht="14.25" customHeight="1">
      <c r="A524" s="10"/>
      <c r="B524" s="10"/>
      <c r="C524" s="10"/>
      <c r="D524" s="10"/>
      <c r="E524" s="10"/>
      <c r="F524" s="10"/>
      <c r="G524" s="10"/>
    </row>
    <row r="525" ht="14.25" customHeight="1">
      <c r="A525" s="10"/>
      <c r="B525" s="10"/>
      <c r="C525" s="10"/>
      <c r="D525" s="10"/>
      <c r="E525" s="10"/>
      <c r="F525" s="10"/>
      <c r="G525" s="10"/>
    </row>
    <row r="526" ht="14.25" customHeight="1">
      <c r="A526" s="10"/>
      <c r="B526" s="10"/>
      <c r="C526" s="10"/>
      <c r="D526" s="10"/>
      <c r="E526" s="10"/>
      <c r="F526" s="10"/>
      <c r="G526" s="10"/>
    </row>
    <row r="527" ht="14.25" customHeight="1">
      <c r="A527" s="10"/>
      <c r="B527" s="10"/>
      <c r="C527" s="10"/>
      <c r="D527" s="10"/>
      <c r="E527" s="10"/>
      <c r="F527" s="10"/>
      <c r="G527" s="10"/>
    </row>
    <row r="528" ht="14.25" customHeight="1">
      <c r="A528" s="10"/>
      <c r="B528" s="10"/>
      <c r="C528" s="10"/>
      <c r="D528" s="10"/>
      <c r="E528" s="10"/>
      <c r="F528" s="10"/>
      <c r="G528" s="10"/>
    </row>
    <row r="529" ht="14.25" customHeight="1">
      <c r="A529" s="10"/>
      <c r="B529" s="10"/>
      <c r="C529" s="10"/>
      <c r="D529" s="10"/>
      <c r="E529" s="10"/>
      <c r="F529" s="10"/>
      <c r="G529" s="10"/>
    </row>
    <row r="530" ht="14.25" customHeight="1">
      <c r="A530" s="10"/>
      <c r="B530" s="10"/>
      <c r="C530" s="10"/>
      <c r="D530" s="10"/>
      <c r="E530" s="10"/>
      <c r="F530" s="10"/>
      <c r="G530" s="10"/>
    </row>
    <row r="531" ht="14.25" customHeight="1">
      <c r="A531" s="10"/>
      <c r="B531" s="10"/>
      <c r="C531" s="10"/>
      <c r="D531" s="10"/>
      <c r="E531" s="10"/>
      <c r="F531" s="10"/>
      <c r="G531" s="10"/>
    </row>
    <row r="532" ht="14.25" customHeight="1">
      <c r="A532" s="10"/>
      <c r="B532" s="10"/>
      <c r="C532" s="10"/>
      <c r="D532" s="10"/>
      <c r="E532" s="10"/>
      <c r="F532" s="10"/>
      <c r="G532" s="10"/>
    </row>
    <row r="533" ht="14.25" customHeight="1">
      <c r="A533" s="10"/>
      <c r="B533" s="10"/>
      <c r="C533" s="10"/>
      <c r="D533" s="10"/>
      <c r="E533" s="10"/>
      <c r="F533" s="10"/>
      <c r="G533" s="10"/>
    </row>
    <row r="534" ht="14.25" customHeight="1">
      <c r="A534" s="10"/>
      <c r="B534" s="10"/>
      <c r="C534" s="10"/>
      <c r="D534" s="10"/>
      <c r="E534" s="10"/>
      <c r="F534" s="10"/>
      <c r="G534" s="10"/>
    </row>
    <row r="535" ht="14.25" customHeight="1">
      <c r="A535" s="10"/>
      <c r="B535" s="10"/>
      <c r="C535" s="10"/>
      <c r="D535" s="10"/>
      <c r="E535" s="10"/>
      <c r="F535" s="10"/>
      <c r="G535" s="10"/>
    </row>
    <row r="536" ht="14.25" customHeight="1">
      <c r="A536" s="10"/>
      <c r="B536" s="10"/>
      <c r="C536" s="10"/>
      <c r="D536" s="10"/>
      <c r="E536" s="10"/>
      <c r="F536" s="10"/>
      <c r="G536" s="10"/>
    </row>
    <row r="537" ht="14.25" customHeight="1">
      <c r="A537" s="10"/>
      <c r="B537" s="10"/>
      <c r="C537" s="10"/>
      <c r="D537" s="10"/>
      <c r="E537" s="10"/>
      <c r="F537" s="10"/>
      <c r="G537" s="10"/>
    </row>
    <row r="538" ht="14.25" customHeight="1">
      <c r="A538" s="10"/>
      <c r="B538" s="10"/>
      <c r="C538" s="10"/>
      <c r="D538" s="10"/>
      <c r="E538" s="10"/>
      <c r="F538" s="10"/>
      <c r="G538" s="10"/>
    </row>
    <row r="539" ht="14.25" customHeight="1">
      <c r="A539" s="10"/>
      <c r="B539" s="10"/>
      <c r="C539" s="10"/>
      <c r="D539" s="10"/>
      <c r="E539" s="10"/>
      <c r="F539" s="10"/>
      <c r="G539" s="10"/>
    </row>
    <row r="540" ht="14.25" customHeight="1">
      <c r="A540" s="10"/>
      <c r="B540" s="10"/>
      <c r="C540" s="10"/>
      <c r="D540" s="10"/>
      <c r="E540" s="10"/>
      <c r="F540" s="10"/>
      <c r="G540" s="10"/>
    </row>
    <row r="541" ht="14.25" customHeight="1">
      <c r="A541" s="10"/>
      <c r="B541" s="10"/>
      <c r="C541" s="10"/>
      <c r="D541" s="10"/>
      <c r="E541" s="10"/>
      <c r="F541" s="10"/>
      <c r="G541" s="10"/>
    </row>
    <row r="542" ht="14.25" customHeight="1">
      <c r="A542" s="10"/>
      <c r="B542" s="10"/>
      <c r="C542" s="10"/>
      <c r="D542" s="10"/>
      <c r="E542" s="10"/>
      <c r="F542" s="10"/>
      <c r="G542" s="10"/>
    </row>
    <row r="543" ht="14.25" customHeight="1">
      <c r="A543" s="10"/>
      <c r="B543" s="10"/>
      <c r="C543" s="10"/>
      <c r="D543" s="10"/>
      <c r="E543" s="10"/>
      <c r="F543" s="10"/>
      <c r="G543" s="10"/>
    </row>
    <row r="544" ht="14.25" customHeight="1">
      <c r="A544" s="10"/>
      <c r="B544" s="10"/>
      <c r="C544" s="10"/>
      <c r="D544" s="10"/>
      <c r="E544" s="10"/>
      <c r="F544" s="10"/>
      <c r="G544" s="10"/>
    </row>
    <row r="545" ht="14.25" customHeight="1">
      <c r="A545" s="10"/>
      <c r="B545" s="10"/>
      <c r="C545" s="10"/>
      <c r="D545" s="10"/>
      <c r="E545" s="10"/>
      <c r="F545" s="10"/>
      <c r="G545" s="10"/>
    </row>
    <row r="546" ht="14.25" customHeight="1">
      <c r="A546" s="10"/>
      <c r="B546" s="10"/>
      <c r="C546" s="10"/>
      <c r="D546" s="10"/>
      <c r="E546" s="10"/>
      <c r="F546" s="10"/>
      <c r="G546" s="10"/>
    </row>
    <row r="547" ht="14.25" customHeight="1">
      <c r="A547" s="10"/>
      <c r="B547" s="10"/>
      <c r="C547" s="10"/>
      <c r="D547" s="10"/>
      <c r="E547" s="10"/>
      <c r="F547" s="10"/>
      <c r="G547" s="10"/>
    </row>
    <row r="548" ht="14.25" customHeight="1">
      <c r="A548" s="10"/>
      <c r="B548" s="10"/>
      <c r="C548" s="10"/>
      <c r="D548" s="10"/>
      <c r="E548" s="10"/>
      <c r="F548" s="10"/>
      <c r="G548" s="10"/>
    </row>
    <row r="549" ht="14.25" customHeight="1">
      <c r="A549" s="10"/>
      <c r="B549" s="10"/>
      <c r="C549" s="10"/>
      <c r="D549" s="10"/>
      <c r="E549" s="10"/>
      <c r="F549" s="10"/>
      <c r="G549" s="10"/>
    </row>
    <row r="550" ht="14.25" customHeight="1">
      <c r="A550" s="10"/>
      <c r="B550" s="10"/>
      <c r="C550" s="10"/>
      <c r="D550" s="10"/>
      <c r="E550" s="10"/>
      <c r="F550" s="10"/>
      <c r="G550" s="10"/>
    </row>
    <row r="551" ht="14.25" customHeight="1">
      <c r="A551" s="10"/>
      <c r="B551" s="10"/>
      <c r="C551" s="10"/>
      <c r="D551" s="10"/>
      <c r="E551" s="10"/>
      <c r="F551" s="10"/>
      <c r="G551" s="10"/>
    </row>
    <row r="552" ht="14.25" customHeight="1">
      <c r="A552" s="10"/>
      <c r="B552" s="10"/>
      <c r="C552" s="10"/>
      <c r="D552" s="10"/>
      <c r="E552" s="10"/>
      <c r="F552" s="10"/>
      <c r="G552" s="10"/>
    </row>
    <row r="553" ht="14.25" customHeight="1">
      <c r="A553" s="10"/>
      <c r="B553" s="10"/>
      <c r="C553" s="10"/>
      <c r="D553" s="10"/>
      <c r="E553" s="10"/>
      <c r="F553" s="10"/>
      <c r="G553" s="10"/>
    </row>
    <row r="554" ht="14.25" customHeight="1">
      <c r="A554" s="10"/>
      <c r="B554" s="10"/>
      <c r="C554" s="10"/>
      <c r="D554" s="10"/>
      <c r="E554" s="10"/>
      <c r="F554" s="10"/>
      <c r="G554" s="10"/>
    </row>
    <row r="555" ht="14.25" customHeight="1">
      <c r="A555" s="10"/>
      <c r="B555" s="10"/>
      <c r="C555" s="10"/>
      <c r="D555" s="10"/>
      <c r="E555" s="10"/>
      <c r="F555" s="10"/>
      <c r="G555" s="10"/>
    </row>
    <row r="556" ht="14.25" customHeight="1">
      <c r="A556" s="10"/>
      <c r="B556" s="10"/>
      <c r="C556" s="10"/>
      <c r="D556" s="10"/>
      <c r="E556" s="10"/>
      <c r="F556" s="10"/>
      <c r="G556" s="10"/>
    </row>
    <row r="557" ht="14.25" customHeight="1">
      <c r="A557" s="10"/>
      <c r="B557" s="10"/>
      <c r="C557" s="10"/>
      <c r="D557" s="10"/>
      <c r="E557" s="10"/>
      <c r="F557" s="10"/>
      <c r="G557" s="10"/>
    </row>
    <row r="558" ht="14.25" customHeight="1">
      <c r="A558" s="10"/>
      <c r="B558" s="10"/>
      <c r="C558" s="10"/>
      <c r="D558" s="10"/>
      <c r="E558" s="10"/>
      <c r="F558" s="10"/>
      <c r="G558" s="10"/>
    </row>
    <row r="559" ht="14.25" customHeight="1">
      <c r="A559" s="10"/>
      <c r="B559" s="10"/>
      <c r="C559" s="10"/>
      <c r="D559" s="10"/>
      <c r="E559" s="10"/>
      <c r="F559" s="10"/>
      <c r="G559" s="10"/>
    </row>
    <row r="560" ht="14.25" customHeight="1">
      <c r="A560" s="10"/>
      <c r="B560" s="10"/>
      <c r="C560" s="10"/>
      <c r="D560" s="10"/>
      <c r="E560" s="10"/>
      <c r="F560" s="10"/>
      <c r="G560" s="10"/>
    </row>
    <row r="561" ht="14.25" customHeight="1">
      <c r="A561" s="10"/>
      <c r="B561" s="10"/>
      <c r="C561" s="10"/>
      <c r="D561" s="10"/>
      <c r="E561" s="10"/>
      <c r="F561" s="10"/>
      <c r="G561" s="10"/>
    </row>
    <row r="562" ht="14.25" customHeight="1">
      <c r="A562" s="10"/>
      <c r="B562" s="10"/>
      <c r="C562" s="10"/>
      <c r="D562" s="10"/>
      <c r="E562" s="10"/>
      <c r="F562" s="10"/>
      <c r="G562" s="10"/>
    </row>
    <row r="563" ht="14.25" customHeight="1">
      <c r="A563" s="10"/>
      <c r="B563" s="10"/>
      <c r="C563" s="10"/>
      <c r="D563" s="10"/>
      <c r="E563" s="10"/>
      <c r="F563" s="10"/>
      <c r="G563" s="10"/>
    </row>
    <row r="564" ht="14.25" customHeight="1">
      <c r="A564" s="10"/>
      <c r="B564" s="10"/>
      <c r="C564" s="10"/>
      <c r="D564" s="10"/>
      <c r="E564" s="10"/>
      <c r="F564" s="10"/>
      <c r="G564" s="10"/>
    </row>
    <row r="565" ht="14.25" customHeight="1">
      <c r="A565" s="10"/>
      <c r="B565" s="10"/>
      <c r="C565" s="10"/>
      <c r="D565" s="10"/>
      <c r="E565" s="10"/>
      <c r="F565" s="10"/>
      <c r="G565" s="10"/>
    </row>
    <row r="566" ht="14.25" customHeight="1">
      <c r="A566" s="10"/>
      <c r="B566" s="10"/>
      <c r="C566" s="10"/>
      <c r="D566" s="10"/>
      <c r="E566" s="10"/>
      <c r="F566" s="10"/>
      <c r="G566" s="10"/>
    </row>
    <row r="567" ht="14.25" customHeight="1">
      <c r="A567" s="10"/>
      <c r="B567" s="10"/>
      <c r="C567" s="10"/>
      <c r="D567" s="10"/>
      <c r="E567" s="10"/>
      <c r="F567" s="10"/>
      <c r="G567" s="10"/>
    </row>
    <row r="568" ht="14.25" customHeight="1">
      <c r="A568" s="10"/>
      <c r="B568" s="10"/>
      <c r="C568" s="10"/>
      <c r="D568" s="10"/>
      <c r="E568" s="10"/>
      <c r="F568" s="10"/>
      <c r="G568" s="10"/>
    </row>
    <row r="569" ht="14.25" customHeight="1">
      <c r="A569" s="10"/>
      <c r="B569" s="10"/>
      <c r="C569" s="10"/>
      <c r="D569" s="10"/>
      <c r="E569" s="10"/>
      <c r="F569" s="10"/>
      <c r="G569" s="10"/>
    </row>
    <row r="570" ht="14.25" customHeight="1">
      <c r="A570" s="10"/>
      <c r="B570" s="10"/>
      <c r="C570" s="10"/>
      <c r="D570" s="10"/>
      <c r="E570" s="10"/>
      <c r="F570" s="10"/>
      <c r="G570" s="10"/>
    </row>
    <row r="571" ht="14.25" customHeight="1">
      <c r="A571" s="10"/>
      <c r="B571" s="10"/>
      <c r="C571" s="10"/>
      <c r="D571" s="10"/>
      <c r="E571" s="10"/>
      <c r="F571" s="10"/>
      <c r="G571" s="10"/>
    </row>
    <row r="572" ht="14.25" customHeight="1">
      <c r="A572" s="10"/>
      <c r="B572" s="10"/>
      <c r="C572" s="10"/>
      <c r="D572" s="10"/>
      <c r="E572" s="10"/>
      <c r="F572" s="10"/>
      <c r="G572" s="10"/>
    </row>
    <row r="573" ht="14.25" customHeight="1">
      <c r="A573" s="10"/>
      <c r="B573" s="10"/>
      <c r="C573" s="10"/>
      <c r="D573" s="10"/>
      <c r="E573" s="10"/>
      <c r="F573" s="10"/>
      <c r="G573" s="10"/>
    </row>
    <row r="574" ht="14.25" customHeight="1">
      <c r="A574" s="10"/>
      <c r="B574" s="10"/>
      <c r="C574" s="10"/>
      <c r="D574" s="10"/>
      <c r="E574" s="10"/>
      <c r="F574" s="10"/>
      <c r="G574" s="10"/>
    </row>
    <row r="575" ht="14.25" customHeight="1">
      <c r="A575" s="10"/>
      <c r="B575" s="10"/>
      <c r="C575" s="10"/>
      <c r="D575" s="10"/>
      <c r="E575" s="10"/>
      <c r="F575" s="10"/>
      <c r="G575" s="10"/>
    </row>
    <row r="576" ht="14.25" customHeight="1">
      <c r="A576" s="10"/>
      <c r="B576" s="10"/>
      <c r="C576" s="10"/>
      <c r="D576" s="10"/>
      <c r="E576" s="10"/>
      <c r="F576" s="10"/>
      <c r="G576" s="10"/>
    </row>
    <row r="577" ht="14.25" customHeight="1">
      <c r="A577" s="10"/>
      <c r="B577" s="10"/>
      <c r="C577" s="10"/>
      <c r="D577" s="10"/>
      <c r="E577" s="10"/>
      <c r="F577" s="10"/>
      <c r="G577" s="10"/>
    </row>
    <row r="578" ht="14.25" customHeight="1">
      <c r="A578" s="10"/>
      <c r="B578" s="10"/>
      <c r="C578" s="10"/>
      <c r="D578" s="10"/>
      <c r="E578" s="10"/>
      <c r="F578" s="10"/>
      <c r="G578" s="10"/>
    </row>
    <row r="579" ht="14.25" customHeight="1">
      <c r="A579" s="10"/>
      <c r="B579" s="10"/>
      <c r="C579" s="10"/>
      <c r="D579" s="10"/>
      <c r="E579" s="10"/>
      <c r="F579" s="10"/>
      <c r="G579" s="10"/>
    </row>
    <row r="580" ht="14.25" customHeight="1">
      <c r="A580" s="10"/>
      <c r="B580" s="10"/>
      <c r="C580" s="10"/>
      <c r="D580" s="10"/>
      <c r="E580" s="10"/>
      <c r="F580" s="10"/>
      <c r="G580" s="10"/>
    </row>
    <row r="581" ht="14.25" customHeight="1">
      <c r="A581" s="10"/>
      <c r="B581" s="10"/>
      <c r="C581" s="10"/>
      <c r="D581" s="10"/>
      <c r="E581" s="10"/>
      <c r="F581" s="10"/>
      <c r="G581" s="10"/>
    </row>
    <row r="582" ht="14.25" customHeight="1">
      <c r="A582" s="10"/>
      <c r="B582" s="10"/>
      <c r="C582" s="10"/>
      <c r="D582" s="10"/>
      <c r="E582" s="10"/>
      <c r="F582" s="10"/>
      <c r="G582" s="10"/>
    </row>
    <row r="583" ht="14.25" customHeight="1">
      <c r="A583" s="10"/>
      <c r="B583" s="10"/>
      <c r="C583" s="10"/>
      <c r="D583" s="10"/>
      <c r="E583" s="10"/>
      <c r="F583" s="10"/>
      <c r="G583" s="10"/>
    </row>
    <row r="584" ht="14.25" customHeight="1">
      <c r="A584" s="10"/>
      <c r="B584" s="10"/>
      <c r="C584" s="10"/>
      <c r="D584" s="10"/>
      <c r="E584" s="10"/>
      <c r="F584" s="10"/>
      <c r="G584" s="10"/>
    </row>
    <row r="585" ht="14.25" customHeight="1">
      <c r="A585" s="10"/>
      <c r="B585" s="10"/>
      <c r="C585" s="10"/>
      <c r="D585" s="10"/>
      <c r="E585" s="10"/>
      <c r="F585" s="10"/>
      <c r="G585" s="10"/>
    </row>
    <row r="586" ht="14.25" customHeight="1">
      <c r="A586" s="10"/>
      <c r="B586" s="10"/>
      <c r="C586" s="10"/>
      <c r="D586" s="10"/>
      <c r="E586" s="10"/>
      <c r="F586" s="10"/>
      <c r="G586" s="10"/>
    </row>
    <row r="587" ht="14.25" customHeight="1">
      <c r="A587" s="10"/>
      <c r="B587" s="10"/>
      <c r="C587" s="10"/>
      <c r="D587" s="10"/>
      <c r="E587" s="10"/>
      <c r="F587" s="10"/>
      <c r="G587" s="10"/>
    </row>
    <row r="588" ht="14.25" customHeight="1">
      <c r="A588" s="10"/>
      <c r="B588" s="10"/>
      <c r="C588" s="10"/>
      <c r="D588" s="10"/>
      <c r="E588" s="10"/>
      <c r="F588" s="10"/>
      <c r="G588" s="10"/>
    </row>
    <row r="589" ht="14.25" customHeight="1">
      <c r="A589" s="10"/>
      <c r="B589" s="10"/>
      <c r="C589" s="10"/>
      <c r="D589" s="10"/>
      <c r="E589" s="10"/>
      <c r="F589" s="10"/>
      <c r="G589" s="10"/>
    </row>
    <row r="590" ht="14.25" customHeight="1">
      <c r="A590" s="10"/>
      <c r="B590" s="10"/>
      <c r="C590" s="10"/>
      <c r="D590" s="10"/>
      <c r="E590" s="10"/>
      <c r="F590" s="10"/>
      <c r="G590" s="10"/>
    </row>
    <row r="591" ht="14.25" customHeight="1">
      <c r="A591" s="10"/>
      <c r="B591" s="10"/>
      <c r="C591" s="10"/>
      <c r="D591" s="10"/>
      <c r="E591" s="10"/>
      <c r="F591" s="10"/>
      <c r="G591" s="10"/>
    </row>
    <row r="592" ht="14.25" customHeight="1">
      <c r="A592" s="10"/>
      <c r="B592" s="10"/>
      <c r="C592" s="10"/>
      <c r="D592" s="10"/>
      <c r="E592" s="10"/>
      <c r="F592" s="10"/>
      <c r="G592" s="10"/>
    </row>
    <row r="593" ht="14.25" customHeight="1">
      <c r="A593" s="10"/>
      <c r="B593" s="10"/>
      <c r="C593" s="10"/>
      <c r="D593" s="10"/>
      <c r="E593" s="10"/>
      <c r="F593" s="10"/>
      <c r="G593" s="10"/>
    </row>
    <row r="594" ht="14.25" customHeight="1">
      <c r="A594" s="10"/>
      <c r="B594" s="10"/>
      <c r="C594" s="10"/>
      <c r="D594" s="10"/>
      <c r="E594" s="10"/>
      <c r="F594" s="10"/>
      <c r="G594" s="10"/>
    </row>
    <row r="595" ht="14.25" customHeight="1">
      <c r="A595" s="10"/>
      <c r="B595" s="10"/>
      <c r="C595" s="10"/>
      <c r="D595" s="10"/>
      <c r="E595" s="10"/>
      <c r="F595" s="10"/>
      <c r="G595" s="10"/>
    </row>
    <row r="596" ht="14.25" customHeight="1">
      <c r="A596" s="10"/>
      <c r="B596" s="10"/>
      <c r="C596" s="10"/>
      <c r="D596" s="10"/>
      <c r="E596" s="10"/>
      <c r="F596" s="10"/>
      <c r="G596" s="10"/>
    </row>
    <row r="597" ht="14.25" customHeight="1">
      <c r="A597" s="10"/>
      <c r="B597" s="10"/>
      <c r="C597" s="10"/>
      <c r="D597" s="10"/>
      <c r="E597" s="10"/>
      <c r="F597" s="10"/>
      <c r="G597" s="10"/>
    </row>
    <row r="598" ht="14.25" customHeight="1">
      <c r="A598" s="10"/>
      <c r="B598" s="10"/>
      <c r="C598" s="10"/>
      <c r="D598" s="10"/>
      <c r="E598" s="10"/>
      <c r="F598" s="10"/>
      <c r="G598" s="10"/>
    </row>
    <row r="599" ht="14.25" customHeight="1">
      <c r="A599" s="10"/>
      <c r="B599" s="10"/>
      <c r="C599" s="10"/>
      <c r="D599" s="10"/>
      <c r="E599" s="10"/>
      <c r="F599" s="10"/>
      <c r="G599" s="10"/>
    </row>
    <row r="600" ht="14.25" customHeight="1">
      <c r="A600" s="10"/>
      <c r="B600" s="10"/>
      <c r="C600" s="10"/>
      <c r="D600" s="10"/>
      <c r="E600" s="10"/>
      <c r="F600" s="10"/>
      <c r="G600" s="10"/>
    </row>
    <row r="601" ht="14.25" customHeight="1">
      <c r="A601" s="10"/>
      <c r="B601" s="10"/>
      <c r="C601" s="10"/>
      <c r="D601" s="10"/>
      <c r="E601" s="10"/>
      <c r="F601" s="10"/>
      <c r="G601" s="10"/>
    </row>
    <row r="602" ht="14.25" customHeight="1">
      <c r="A602" s="10"/>
      <c r="B602" s="10"/>
      <c r="C602" s="10"/>
      <c r="D602" s="10"/>
      <c r="E602" s="10"/>
      <c r="F602" s="10"/>
      <c r="G602" s="10"/>
    </row>
    <row r="603" ht="14.25" customHeight="1">
      <c r="A603" s="10"/>
      <c r="B603" s="10"/>
      <c r="C603" s="10"/>
      <c r="D603" s="10"/>
      <c r="E603" s="10"/>
      <c r="F603" s="10"/>
      <c r="G603" s="10"/>
    </row>
    <row r="604" ht="14.25" customHeight="1">
      <c r="A604" s="10"/>
      <c r="B604" s="10"/>
      <c r="C604" s="10"/>
      <c r="D604" s="10"/>
      <c r="E604" s="10"/>
      <c r="F604" s="10"/>
      <c r="G604" s="10"/>
    </row>
    <row r="605" ht="14.25" customHeight="1">
      <c r="A605" s="10"/>
      <c r="B605" s="10"/>
      <c r="C605" s="10"/>
      <c r="D605" s="10"/>
      <c r="E605" s="10"/>
      <c r="F605" s="10"/>
      <c r="G605" s="10"/>
    </row>
    <row r="606" ht="14.25" customHeight="1">
      <c r="A606" s="10"/>
      <c r="B606" s="10"/>
      <c r="C606" s="10"/>
      <c r="D606" s="10"/>
      <c r="E606" s="10"/>
      <c r="F606" s="10"/>
      <c r="G606" s="10"/>
    </row>
    <row r="607" ht="14.25" customHeight="1">
      <c r="A607" s="10"/>
      <c r="B607" s="10"/>
      <c r="C607" s="10"/>
      <c r="D607" s="10"/>
      <c r="E607" s="10"/>
      <c r="F607" s="10"/>
      <c r="G607" s="10"/>
    </row>
    <row r="608" ht="14.25" customHeight="1">
      <c r="A608" s="10"/>
      <c r="B608" s="10"/>
      <c r="C608" s="10"/>
      <c r="D608" s="10"/>
      <c r="E608" s="10"/>
      <c r="F608" s="10"/>
      <c r="G608" s="10"/>
    </row>
    <row r="609" ht="14.25" customHeight="1">
      <c r="A609" s="10"/>
      <c r="B609" s="10"/>
      <c r="C609" s="10"/>
      <c r="D609" s="10"/>
      <c r="E609" s="10"/>
      <c r="F609" s="10"/>
      <c r="G609" s="10"/>
    </row>
    <row r="610" ht="14.25" customHeight="1">
      <c r="A610" s="10"/>
      <c r="B610" s="10"/>
      <c r="C610" s="10"/>
      <c r="D610" s="10"/>
      <c r="E610" s="10"/>
      <c r="F610" s="10"/>
      <c r="G610" s="10"/>
    </row>
    <row r="611" ht="14.25" customHeight="1">
      <c r="A611" s="10"/>
      <c r="B611" s="10"/>
      <c r="C611" s="10"/>
      <c r="D611" s="10"/>
      <c r="E611" s="10"/>
      <c r="F611" s="10"/>
      <c r="G611" s="10"/>
    </row>
    <row r="612" ht="14.25" customHeight="1">
      <c r="A612" s="10"/>
      <c r="B612" s="10"/>
      <c r="C612" s="10"/>
      <c r="D612" s="10"/>
      <c r="E612" s="10"/>
      <c r="F612" s="10"/>
      <c r="G612" s="10"/>
    </row>
    <row r="613" ht="14.25" customHeight="1">
      <c r="A613" s="10"/>
      <c r="B613" s="10"/>
      <c r="C613" s="10"/>
      <c r="D613" s="10"/>
      <c r="E613" s="10"/>
      <c r="F613" s="10"/>
      <c r="G613" s="10"/>
    </row>
    <row r="614" ht="14.25" customHeight="1">
      <c r="A614" s="10"/>
      <c r="B614" s="10"/>
      <c r="C614" s="10"/>
      <c r="D614" s="10"/>
      <c r="E614" s="10"/>
      <c r="F614" s="10"/>
      <c r="G614" s="10"/>
    </row>
    <row r="615" ht="14.25" customHeight="1">
      <c r="A615" s="10"/>
      <c r="B615" s="10"/>
      <c r="C615" s="10"/>
      <c r="D615" s="10"/>
      <c r="E615" s="10"/>
      <c r="F615" s="10"/>
      <c r="G615" s="10"/>
    </row>
    <row r="616" ht="14.25" customHeight="1">
      <c r="A616" s="10"/>
      <c r="B616" s="10"/>
      <c r="C616" s="10"/>
      <c r="D616" s="10"/>
      <c r="E616" s="10"/>
      <c r="F616" s="10"/>
      <c r="G616" s="10"/>
    </row>
    <row r="617" ht="14.25" customHeight="1">
      <c r="A617" s="10"/>
      <c r="B617" s="10"/>
      <c r="C617" s="10"/>
      <c r="D617" s="10"/>
      <c r="E617" s="10"/>
      <c r="F617" s="10"/>
      <c r="G617" s="10"/>
    </row>
    <row r="618" ht="14.25" customHeight="1">
      <c r="A618" s="10"/>
      <c r="B618" s="10"/>
      <c r="C618" s="10"/>
      <c r="D618" s="10"/>
      <c r="E618" s="10"/>
      <c r="F618" s="10"/>
      <c r="G618" s="10"/>
    </row>
    <row r="619" ht="14.25" customHeight="1">
      <c r="A619" s="10"/>
      <c r="B619" s="10"/>
      <c r="C619" s="10"/>
      <c r="D619" s="10"/>
      <c r="E619" s="10"/>
      <c r="F619" s="10"/>
      <c r="G619" s="10"/>
    </row>
    <row r="620" ht="14.25" customHeight="1">
      <c r="A620" s="10"/>
      <c r="B620" s="10"/>
      <c r="C620" s="10"/>
      <c r="D620" s="10"/>
      <c r="E620" s="10"/>
      <c r="F620" s="10"/>
      <c r="G620" s="10"/>
    </row>
    <row r="621" ht="14.25" customHeight="1">
      <c r="A621" s="10"/>
      <c r="B621" s="10"/>
      <c r="C621" s="10"/>
      <c r="D621" s="10"/>
      <c r="E621" s="10"/>
      <c r="F621" s="10"/>
      <c r="G621" s="10"/>
    </row>
    <row r="622" ht="14.25" customHeight="1">
      <c r="A622" s="10"/>
      <c r="B622" s="10"/>
      <c r="C622" s="10"/>
      <c r="D622" s="10"/>
      <c r="E622" s="10"/>
      <c r="F622" s="10"/>
      <c r="G622" s="10"/>
    </row>
    <row r="623" ht="14.25" customHeight="1">
      <c r="A623" s="10"/>
      <c r="B623" s="10"/>
      <c r="C623" s="10"/>
      <c r="D623" s="10"/>
      <c r="E623" s="10"/>
      <c r="F623" s="10"/>
      <c r="G623" s="10"/>
    </row>
    <row r="624" ht="14.25" customHeight="1">
      <c r="A624" s="10"/>
      <c r="B624" s="10"/>
      <c r="C624" s="10"/>
      <c r="D624" s="10"/>
      <c r="E624" s="10"/>
      <c r="F624" s="10"/>
      <c r="G624" s="10"/>
    </row>
    <row r="625" ht="14.25" customHeight="1">
      <c r="A625" s="10"/>
      <c r="B625" s="10"/>
      <c r="C625" s="10"/>
      <c r="D625" s="10"/>
      <c r="E625" s="10"/>
      <c r="F625" s="10"/>
      <c r="G625" s="10"/>
    </row>
    <row r="626" ht="14.25" customHeight="1">
      <c r="A626" s="10"/>
      <c r="B626" s="10"/>
      <c r="C626" s="10"/>
      <c r="D626" s="10"/>
      <c r="E626" s="10"/>
      <c r="F626" s="10"/>
      <c r="G626" s="10"/>
    </row>
    <row r="627" ht="14.25" customHeight="1">
      <c r="A627" s="10"/>
      <c r="B627" s="10"/>
      <c r="C627" s="10"/>
      <c r="D627" s="10"/>
      <c r="E627" s="10"/>
      <c r="F627" s="10"/>
      <c r="G627" s="10"/>
    </row>
    <row r="628" ht="14.25" customHeight="1">
      <c r="A628" s="10"/>
      <c r="B628" s="10"/>
      <c r="C628" s="10"/>
      <c r="D628" s="10"/>
      <c r="E628" s="10"/>
      <c r="F628" s="10"/>
      <c r="G628" s="10"/>
    </row>
    <row r="629" ht="14.25" customHeight="1">
      <c r="A629" s="10"/>
      <c r="B629" s="10"/>
      <c r="C629" s="10"/>
      <c r="D629" s="10"/>
      <c r="E629" s="10"/>
      <c r="F629" s="10"/>
      <c r="G629" s="10"/>
    </row>
    <row r="630" ht="14.25" customHeight="1">
      <c r="A630" s="10"/>
      <c r="B630" s="10"/>
      <c r="C630" s="10"/>
      <c r="D630" s="10"/>
      <c r="E630" s="10"/>
      <c r="F630" s="10"/>
      <c r="G630" s="10"/>
    </row>
    <row r="631" ht="14.25" customHeight="1">
      <c r="A631" s="10"/>
      <c r="B631" s="10"/>
      <c r="C631" s="10"/>
      <c r="D631" s="10"/>
      <c r="E631" s="10"/>
      <c r="F631" s="10"/>
      <c r="G631" s="10"/>
    </row>
    <row r="632" ht="14.25" customHeight="1">
      <c r="A632" s="10"/>
      <c r="B632" s="10"/>
      <c r="C632" s="10"/>
      <c r="D632" s="10"/>
      <c r="E632" s="10"/>
      <c r="F632" s="10"/>
      <c r="G632" s="10"/>
    </row>
    <row r="633" ht="14.25" customHeight="1">
      <c r="A633" s="10"/>
      <c r="B633" s="10"/>
      <c r="C633" s="10"/>
      <c r="D633" s="10"/>
      <c r="E633" s="10"/>
      <c r="F633" s="10"/>
      <c r="G633" s="10"/>
    </row>
    <row r="634" ht="14.25" customHeight="1">
      <c r="A634" s="10"/>
      <c r="B634" s="10"/>
      <c r="C634" s="10"/>
      <c r="D634" s="10"/>
      <c r="E634" s="10"/>
      <c r="F634" s="10"/>
      <c r="G634" s="10"/>
    </row>
    <row r="635" ht="14.25" customHeight="1">
      <c r="A635" s="10"/>
      <c r="B635" s="10"/>
      <c r="C635" s="10"/>
      <c r="D635" s="10"/>
      <c r="E635" s="10"/>
      <c r="F635" s="10"/>
      <c r="G635" s="10"/>
    </row>
    <row r="636" ht="14.25" customHeight="1">
      <c r="A636" s="10"/>
      <c r="B636" s="10"/>
      <c r="C636" s="10"/>
      <c r="D636" s="10"/>
      <c r="E636" s="10"/>
      <c r="F636" s="10"/>
      <c r="G636" s="10"/>
    </row>
    <row r="637" ht="14.25" customHeight="1">
      <c r="A637" s="10"/>
      <c r="B637" s="10"/>
      <c r="C637" s="10"/>
      <c r="D637" s="10"/>
      <c r="E637" s="10"/>
      <c r="F637" s="10"/>
      <c r="G637" s="10"/>
    </row>
    <row r="638" ht="14.25" customHeight="1">
      <c r="A638" s="10"/>
      <c r="B638" s="10"/>
      <c r="C638" s="10"/>
      <c r="D638" s="10"/>
      <c r="E638" s="10"/>
      <c r="F638" s="10"/>
      <c r="G638" s="10"/>
    </row>
    <row r="639" ht="14.25" customHeight="1">
      <c r="A639" s="10"/>
      <c r="B639" s="10"/>
      <c r="C639" s="10"/>
      <c r="D639" s="10"/>
      <c r="E639" s="10"/>
      <c r="F639" s="10"/>
      <c r="G639" s="10"/>
    </row>
    <row r="640" ht="14.25" customHeight="1">
      <c r="A640" s="10"/>
      <c r="B640" s="10"/>
      <c r="C640" s="10"/>
      <c r="D640" s="10"/>
      <c r="E640" s="10"/>
      <c r="F640" s="10"/>
      <c r="G640" s="10"/>
    </row>
    <row r="641" ht="14.25" customHeight="1">
      <c r="A641" s="10"/>
      <c r="B641" s="10"/>
      <c r="C641" s="10"/>
      <c r="D641" s="10"/>
      <c r="E641" s="10"/>
      <c r="F641" s="10"/>
      <c r="G641" s="10"/>
    </row>
    <row r="642" ht="14.25" customHeight="1">
      <c r="A642" s="10"/>
      <c r="B642" s="10"/>
      <c r="C642" s="10"/>
      <c r="D642" s="10"/>
      <c r="E642" s="10"/>
      <c r="F642" s="10"/>
      <c r="G642" s="10"/>
    </row>
    <row r="643" ht="14.25" customHeight="1">
      <c r="A643" s="10"/>
      <c r="B643" s="10"/>
      <c r="C643" s="10"/>
      <c r="D643" s="10"/>
      <c r="E643" s="10"/>
      <c r="F643" s="10"/>
      <c r="G643" s="10"/>
    </row>
    <row r="644" ht="14.25" customHeight="1">
      <c r="A644" s="10"/>
      <c r="B644" s="10"/>
      <c r="C644" s="10"/>
      <c r="D644" s="10"/>
      <c r="E644" s="10"/>
      <c r="F644" s="10"/>
      <c r="G644" s="10"/>
    </row>
    <row r="645" ht="14.25" customHeight="1">
      <c r="A645" s="10"/>
      <c r="B645" s="10"/>
      <c r="C645" s="10"/>
      <c r="D645" s="10"/>
      <c r="E645" s="10"/>
      <c r="F645" s="10"/>
      <c r="G645" s="10"/>
    </row>
    <row r="646" ht="14.25" customHeight="1">
      <c r="A646" s="10"/>
      <c r="B646" s="10"/>
      <c r="C646" s="10"/>
      <c r="D646" s="10"/>
      <c r="E646" s="10"/>
      <c r="F646" s="10"/>
      <c r="G646" s="10"/>
    </row>
    <row r="647" ht="14.25" customHeight="1">
      <c r="A647" s="10"/>
      <c r="B647" s="10"/>
      <c r="C647" s="10"/>
      <c r="D647" s="10"/>
      <c r="E647" s="10"/>
      <c r="F647" s="10"/>
      <c r="G647" s="10"/>
    </row>
    <row r="648" ht="14.25" customHeight="1">
      <c r="A648" s="10"/>
      <c r="B648" s="10"/>
      <c r="C648" s="10"/>
      <c r="D648" s="10"/>
      <c r="E648" s="10"/>
      <c r="F648" s="10"/>
      <c r="G648" s="10"/>
    </row>
    <row r="649" ht="14.25" customHeight="1">
      <c r="A649" s="10"/>
      <c r="B649" s="10"/>
      <c r="C649" s="10"/>
      <c r="D649" s="10"/>
      <c r="E649" s="10"/>
      <c r="F649" s="10"/>
      <c r="G649" s="10"/>
    </row>
    <row r="650" ht="14.25" customHeight="1">
      <c r="A650" s="10"/>
      <c r="B650" s="10"/>
      <c r="C650" s="10"/>
      <c r="D650" s="10"/>
      <c r="E650" s="10"/>
      <c r="F650" s="10"/>
      <c r="G650" s="10"/>
    </row>
    <row r="651" ht="14.25" customHeight="1">
      <c r="A651" s="10"/>
      <c r="B651" s="10"/>
      <c r="C651" s="10"/>
      <c r="D651" s="10"/>
      <c r="E651" s="10"/>
      <c r="F651" s="10"/>
      <c r="G651" s="10"/>
    </row>
    <row r="652" ht="14.25" customHeight="1">
      <c r="A652" s="10"/>
      <c r="B652" s="10"/>
      <c r="C652" s="10"/>
      <c r="D652" s="10"/>
      <c r="E652" s="10"/>
      <c r="F652" s="10"/>
      <c r="G652" s="10"/>
    </row>
    <row r="653" ht="14.25" customHeight="1">
      <c r="A653" s="10"/>
      <c r="B653" s="10"/>
      <c r="C653" s="10"/>
      <c r="D653" s="10"/>
      <c r="E653" s="10"/>
      <c r="F653" s="10"/>
      <c r="G653" s="10"/>
    </row>
    <row r="654" ht="14.25" customHeight="1">
      <c r="A654" s="10"/>
      <c r="B654" s="10"/>
      <c r="C654" s="10"/>
      <c r="D654" s="10"/>
      <c r="E654" s="10"/>
      <c r="F654" s="10"/>
      <c r="G654" s="10"/>
    </row>
    <row r="655" ht="14.25" customHeight="1">
      <c r="A655" s="10"/>
      <c r="B655" s="10"/>
      <c r="C655" s="10"/>
      <c r="D655" s="10"/>
      <c r="E655" s="10"/>
      <c r="F655" s="10"/>
      <c r="G655" s="10"/>
    </row>
    <row r="656" ht="14.25" customHeight="1">
      <c r="A656" s="10"/>
      <c r="B656" s="10"/>
      <c r="C656" s="10"/>
      <c r="D656" s="10"/>
      <c r="E656" s="10"/>
      <c r="F656" s="10"/>
      <c r="G656" s="10"/>
    </row>
    <row r="657" ht="14.25" customHeight="1">
      <c r="A657" s="10"/>
      <c r="B657" s="10"/>
      <c r="C657" s="10"/>
      <c r="D657" s="10"/>
      <c r="E657" s="10"/>
      <c r="F657" s="10"/>
      <c r="G657" s="10"/>
    </row>
    <row r="658" ht="14.25" customHeight="1">
      <c r="A658" s="10"/>
      <c r="B658" s="10"/>
      <c r="C658" s="10"/>
      <c r="D658" s="10"/>
      <c r="E658" s="10"/>
      <c r="F658" s="10"/>
      <c r="G658" s="10"/>
    </row>
    <row r="659" ht="14.25" customHeight="1">
      <c r="A659" s="10"/>
      <c r="B659" s="10"/>
      <c r="C659" s="10"/>
      <c r="D659" s="10"/>
      <c r="E659" s="10"/>
      <c r="F659" s="10"/>
      <c r="G659" s="10"/>
    </row>
    <row r="660" ht="14.25" customHeight="1">
      <c r="A660" s="10"/>
      <c r="B660" s="10"/>
      <c r="C660" s="10"/>
      <c r="D660" s="10"/>
      <c r="E660" s="10"/>
      <c r="F660" s="10"/>
      <c r="G660" s="10"/>
    </row>
    <row r="661" ht="14.25" customHeight="1">
      <c r="A661" s="10"/>
      <c r="B661" s="10"/>
      <c r="C661" s="10"/>
      <c r="D661" s="10"/>
      <c r="E661" s="10"/>
      <c r="F661" s="10"/>
      <c r="G661" s="10"/>
    </row>
    <row r="662" ht="14.25" customHeight="1">
      <c r="A662" s="10"/>
      <c r="B662" s="10"/>
      <c r="C662" s="10"/>
      <c r="D662" s="10"/>
      <c r="E662" s="10"/>
      <c r="F662" s="10"/>
      <c r="G662" s="10"/>
    </row>
    <row r="663" ht="14.25" customHeight="1">
      <c r="A663" s="10"/>
      <c r="B663" s="10"/>
      <c r="C663" s="10"/>
      <c r="D663" s="10"/>
      <c r="E663" s="10"/>
      <c r="F663" s="10"/>
      <c r="G663" s="10"/>
    </row>
    <row r="664" ht="14.25" customHeight="1">
      <c r="A664" s="10"/>
      <c r="B664" s="10"/>
      <c r="C664" s="10"/>
      <c r="D664" s="10"/>
      <c r="E664" s="10"/>
      <c r="F664" s="10"/>
      <c r="G664" s="10"/>
    </row>
    <row r="665" ht="14.25" customHeight="1">
      <c r="A665" s="10"/>
      <c r="B665" s="10"/>
      <c r="C665" s="10"/>
      <c r="D665" s="10"/>
      <c r="E665" s="10"/>
      <c r="F665" s="10"/>
      <c r="G665" s="10"/>
    </row>
    <row r="666" ht="14.25" customHeight="1">
      <c r="A666" s="10"/>
      <c r="B666" s="10"/>
      <c r="C666" s="10"/>
      <c r="D666" s="10"/>
      <c r="E666" s="10"/>
      <c r="F666" s="10"/>
      <c r="G666" s="10"/>
    </row>
    <row r="667" ht="14.25" customHeight="1">
      <c r="A667" s="10"/>
      <c r="B667" s="10"/>
      <c r="C667" s="10"/>
      <c r="D667" s="10"/>
      <c r="E667" s="10"/>
      <c r="F667" s="10"/>
      <c r="G667" s="10"/>
    </row>
    <row r="668" ht="14.25" customHeight="1">
      <c r="A668" s="10"/>
      <c r="B668" s="10"/>
      <c r="C668" s="10"/>
      <c r="D668" s="10"/>
      <c r="E668" s="10"/>
      <c r="F668" s="10"/>
      <c r="G668" s="10"/>
    </row>
    <row r="669" ht="14.25" customHeight="1">
      <c r="A669" s="10"/>
      <c r="B669" s="10"/>
      <c r="C669" s="10"/>
      <c r="D669" s="10"/>
      <c r="E669" s="10"/>
      <c r="F669" s="10"/>
      <c r="G669" s="10"/>
    </row>
    <row r="670" ht="14.25" customHeight="1">
      <c r="A670" s="10"/>
      <c r="B670" s="10"/>
      <c r="C670" s="10"/>
      <c r="D670" s="10"/>
      <c r="E670" s="10"/>
      <c r="F670" s="10"/>
      <c r="G670" s="10"/>
    </row>
    <row r="671" ht="14.25" customHeight="1">
      <c r="A671" s="10"/>
      <c r="B671" s="10"/>
      <c r="C671" s="10"/>
      <c r="D671" s="10"/>
      <c r="E671" s="10"/>
      <c r="F671" s="10"/>
      <c r="G671" s="10"/>
    </row>
    <row r="672" ht="14.25" customHeight="1">
      <c r="A672" s="10"/>
      <c r="B672" s="10"/>
      <c r="C672" s="10"/>
      <c r="D672" s="10"/>
      <c r="E672" s="10"/>
      <c r="F672" s="10"/>
      <c r="G672" s="10"/>
    </row>
    <row r="673" ht="14.25" customHeight="1">
      <c r="A673" s="10"/>
      <c r="B673" s="10"/>
      <c r="C673" s="10"/>
      <c r="D673" s="10"/>
      <c r="E673" s="10"/>
      <c r="F673" s="10"/>
      <c r="G673" s="10"/>
    </row>
    <row r="674" ht="14.25" customHeight="1">
      <c r="A674" s="10"/>
      <c r="B674" s="10"/>
      <c r="C674" s="10"/>
      <c r="D674" s="10"/>
      <c r="E674" s="10"/>
      <c r="F674" s="10"/>
      <c r="G674" s="10"/>
    </row>
    <row r="675" ht="14.25" customHeight="1">
      <c r="A675" s="10"/>
      <c r="B675" s="10"/>
      <c r="C675" s="10"/>
      <c r="D675" s="10"/>
      <c r="E675" s="10"/>
      <c r="F675" s="10"/>
      <c r="G675" s="10"/>
    </row>
    <row r="676" ht="14.25" customHeight="1">
      <c r="A676" s="10"/>
      <c r="B676" s="10"/>
      <c r="C676" s="10"/>
      <c r="D676" s="10"/>
      <c r="E676" s="10"/>
      <c r="F676" s="10"/>
      <c r="G676" s="10"/>
    </row>
    <row r="677" ht="14.25" customHeight="1">
      <c r="A677" s="10"/>
      <c r="B677" s="10"/>
      <c r="C677" s="10"/>
      <c r="D677" s="10"/>
      <c r="E677" s="10"/>
      <c r="F677" s="10"/>
      <c r="G677" s="10"/>
    </row>
    <row r="678" ht="14.25" customHeight="1">
      <c r="A678" s="10"/>
      <c r="B678" s="10"/>
      <c r="C678" s="10"/>
      <c r="D678" s="10"/>
      <c r="E678" s="10"/>
      <c r="F678" s="10"/>
      <c r="G678" s="10"/>
    </row>
    <row r="679" ht="14.25" customHeight="1">
      <c r="A679" s="10"/>
      <c r="B679" s="10"/>
      <c r="C679" s="10"/>
      <c r="D679" s="10"/>
      <c r="E679" s="10"/>
      <c r="F679" s="10"/>
      <c r="G679" s="10"/>
    </row>
    <row r="680" ht="14.25" customHeight="1">
      <c r="A680" s="10"/>
      <c r="B680" s="10"/>
      <c r="C680" s="10"/>
      <c r="D680" s="10"/>
      <c r="E680" s="10"/>
      <c r="F680" s="10"/>
      <c r="G680" s="10"/>
    </row>
    <row r="681" ht="14.25" customHeight="1">
      <c r="A681" s="10"/>
      <c r="B681" s="10"/>
      <c r="C681" s="10"/>
      <c r="D681" s="10"/>
      <c r="E681" s="10"/>
      <c r="F681" s="10"/>
      <c r="G681" s="10"/>
    </row>
    <row r="682" ht="14.25" customHeight="1">
      <c r="A682" s="10"/>
      <c r="B682" s="10"/>
      <c r="C682" s="10"/>
      <c r="D682" s="10"/>
      <c r="E682" s="10"/>
      <c r="F682" s="10"/>
      <c r="G682" s="10"/>
    </row>
    <row r="683" ht="14.25" customHeight="1">
      <c r="A683" s="10"/>
      <c r="B683" s="10"/>
      <c r="C683" s="10"/>
      <c r="D683" s="10"/>
      <c r="E683" s="10"/>
      <c r="F683" s="10"/>
      <c r="G683" s="10"/>
    </row>
    <row r="684" ht="14.25" customHeight="1">
      <c r="A684" s="10"/>
      <c r="B684" s="10"/>
      <c r="C684" s="10"/>
      <c r="D684" s="10"/>
      <c r="E684" s="10"/>
      <c r="F684" s="10"/>
      <c r="G684" s="10"/>
    </row>
    <row r="685" ht="14.25" customHeight="1">
      <c r="A685" s="10"/>
      <c r="B685" s="10"/>
      <c r="C685" s="10"/>
      <c r="D685" s="10"/>
      <c r="E685" s="10"/>
      <c r="F685" s="10"/>
      <c r="G685" s="10"/>
    </row>
    <row r="686" ht="14.25" customHeight="1">
      <c r="A686" s="10"/>
      <c r="B686" s="10"/>
      <c r="C686" s="10"/>
      <c r="D686" s="10"/>
      <c r="E686" s="10"/>
      <c r="F686" s="10"/>
      <c r="G686" s="10"/>
    </row>
    <row r="687" ht="14.25" customHeight="1">
      <c r="A687" s="10"/>
      <c r="B687" s="10"/>
      <c r="C687" s="10"/>
      <c r="D687" s="10"/>
      <c r="E687" s="10"/>
      <c r="F687" s="10"/>
      <c r="G687" s="10"/>
    </row>
    <row r="688" ht="14.25" customHeight="1">
      <c r="A688" s="10"/>
      <c r="B688" s="10"/>
      <c r="C688" s="10"/>
      <c r="D688" s="10"/>
      <c r="E688" s="10"/>
      <c r="F688" s="10"/>
      <c r="G688" s="10"/>
    </row>
    <row r="689" ht="14.25" customHeight="1">
      <c r="A689" s="10"/>
      <c r="B689" s="10"/>
      <c r="C689" s="10"/>
      <c r="D689" s="10"/>
      <c r="E689" s="10"/>
      <c r="F689" s="10"/>
      <c r="G689" s="10"/>
    </row>
    <row r="690" ht="14.25" customHeight="1">
      <c r="A690" s="10"/>
      <c r="B690" s="10"/>
      <c r="C690" s="10"/>
      <c r="D690" s="10"/>
      <c r="E690" s="10"/>
      <c r="F690" s="10"/>
      <c r="G690" s="10"/>
    </row>
    <row r="691" ht="14.25" customHeight="1">
      <c r="A691" s="10"/>
      <c r="B691" s="10"/>
      <c r="C691" s="10"/>
      <c r="D691" s="10"/>
      <c r="E691" s="10"/>
      <c r="F691" s="10"/>
      <c r="G691" s="10"/>
    </row>
    <row r="692" ht="14.25" customHeight="1">
      <c r="A692" s="10"/>
      <c r="B692" s="10"/>
      <c r="C692" s="10"/>
      <c r="D692" s="10"/>
      <c r="E692" s="10"/>
      <c r="F692" s="10"/>
      <c r="G692" s="10"/>
    </row>
    <row r="693" ht="14.25" customHeight="1">
      <c r="A693" s="10"/>
      <c r="B693" s="10"/>
      <c r="C693" s="10"/>
      <c r="D693" s="10"/>
      <c r="E693" s="10"/>
      <c r="F693" s="10"/>
      <c r="G693" s="10"/>
    </row>
    <row r="694" ht="14.25" customHeight="1">
      <c r="A694" s="10"/>
      <c r="B694" s="10"/>
      <c r="C694" s="10"/>
      <c r="D694" s="10"/>
      <c r="E694" s="10"/>
      <c r="F694" s="10"/>
      <c r="G694" s="10"/>
    </row>
    <row r="695" ht="14.25" customHeight="1">
      <c r="A695" s="10"/>
      <c r="B695" s="10"/>
      <c r="C695" s="10"/>
      <c r="D695" s="10"/>
      <c r="E695" s="10"/>
      <c r="F695" s="10"/>
      <c r="G695" s="10"/>
    </row>
    <row r="696" ht="14.25" customHeight="1">
      <c r="A696" s="10"/>
      <c r="B696" s="10"/>
      <c r="C696" s="10"/>
      <c r="D696" s="10"/>
      <c r="E696" s="10"/>
      <c r="F696" s="10"/>
      <c r="G696" s="10"/>
    </row>
    <row r="697" ht="14.25" customHeight="1">
      <c r="A697" s="10"/>
      <c r="B697" s="10"/>
      <c r="C697" s="10"/>
      <c r="D697" s="10"/>
      <c r="E697" s="10"/>
      <c r="F697" s="10"/>
      <c r="G697" s="10"/>
    </row>
    <row r="698" ht="14.25" customHeight="1">
      <c r="A698" s="10"/>
      <c r="B698" s="10"/>
      <c r="C698" s="10"/>
      <c r="D698" s="10"/>
      <c r="E698" s="10"/>
      <c r="F698" s="10"/>
      <c r="G698" s="10"/>
    </row>
    <row r="699" ht="14.25" customHeight="1">
      <c r="A699" s="10"/>
      <c r="B699" s="10"/>
      <c r="C699" s="10"/>
      <c r="D699" s="10"/>
      <c r="E699" s="10"/>
      <c r="F699" s="10"/>
      <c r="G699" s="10"/>
    </row>
    <row r="700" ht="14.25" customHeight="1">
      <c r="A700" s="10"/>
      <c r="B700" s="10"/>
      <c r="C700" s="10"/>
      <c r="D700" s="10"/>
      <c r="E700" s="10"/>
      <c r="F700" s="10"/>
      <c r="G700" s="10"/>
    </row>
    <row r="701" ht="14.25" customHeight="1">
      <c r="A701" s="10"/>
      <c r="B701" s="10"/>
      <c r="C701" s="10"/>
      <c r="D701" s="10"/>
      <c r="E701" s="10"/>
      <c r="F701" s="10"/>
      <c r="G701" s="10"/>
    </row>
    <row r="702" ht="14.25" customHeight="1">
      <c r="A702" s="10"/>
      <c r="B702" s="10"/>
      <c r="C702" s="10"/>
      <c r="D702" s="10"/>
      <c r="E702" s="10"/>
      <c r="F702" s="10"/>
      <c r="G702" s="10"/>
    </row>
    <row r="703" ht="14.25" customHeight="1">
      <c r="A703" s="10"/>
      <c r="B703" s="10"/>
      <c r="C703" s="10"/>
      <c r="D703" s="10"/>
      <c r="E703" s="10"/>
      <c r="F703" s="10"/>
      <c r="G703" s="10"/>
    </row>
    <row r="704" ht="14.25" customHeight="1">
      <c r="A704" s="10"/>
      <c r="B704" s="10"/>
      <c r="C704" s="10"/>
      <c r="D704" s="10"/>
      <c r="E704" s="10"/>
      <c r="F704" s="10"/>
      <c r="G704" s="10"/>
    </row>
    <row r="705" ht="14.25" customHeight="1">
      <c r="A705" s="10"/>
      <c r="B705" s="10"/>
      <c r="C705" s="10"/>
      <c r="D705" s="10"/>
      <c r="E705" s="10"/>
      <c r="F705" s="10"/>
      <c r="G705" s="10"/>
    </row>
    <row r="706" ht="14.25" customHeight="1">
      <c r="A706" s="10"/>
      <c r="B706" s="10"/>
      <c r="C706" s="10"/>
      <c r="D706" s="10"/>
      <c r="E706" s="10"/>
      <c r="F706" s="10"/>
      <c r="G706" s="10"/>
    </row>
    <row r="707" ht="14.25" customHeight="1">
      <c r="A707" s="10"/>
      <c r="B707" s="10"/>
      <c r="C707" s="10"/>
      <c r="D707" s="10"/>
      <c r="E707" s="10"/>
      <c r="F707" s="10"/>
      <c r="G707" s="10"/>
    </row>
    <row r="708" ht="14.25" customHeight="1">
      <c r="A708" s="10"/>
      <c r="B708" s="10"/>
      <c r="C708" s="10"/>
      <c r="D708" s="10"/>
      <c r="E708" s="10"/>
      <c r="F708" s="10"/>
      <c r="G708" s="10"/>
    </row>
    <row r="709" ht="14.25" customHeight="1">
      <c r="A709" s="10"/>
      <c r="B709" s="10"/>
      <c r="C709" s="10"/>
      <c r="D709" s="10"/>
      <c r="E709" s="10"/>
      <c r="F709" s="10"/>
      <c r="G709" s="10"/>
    </row>
    <row r="710" ht="14.25" customHeight="1">
      <c r="A710" s="10"/>
      <c r="B710" s="10"/>
      <c r="C710" s="10"/>
      <c r="D710" s="10"/>
      <c r="E710" s="10"/>
      <c r="F710" s="10"/>
      <c r="G710" s="10"/>
    </row>
    <row r="711" ht="14.25" customHeight="1">
      <c r="A711" s="10"/>
      <c r="B711" s="10"/>
      <c r="C711" s="10"/>
      <c r="D711" s="10"/>
      <c r="E711" s="10"/>
      <c r="F711" s="10"/>
      <c r="G711" s="10"/>
    </row>
    <row r="712" ht="14.25" customHeight="1">
      <c r="A712" s="10"/>
      <c r="B712" s="10"/>
      <c r="C712" s="10"/>
      <c r="D712" s="10"/>
      <c r="E712" s="10"/>
      <c r="F712" s="10"/>
      <c r="G712" s="10"/>
    </row>
    <row r="713" ht="14.25" customHeight="1">
      <c r="A713" s="10"/>
      <c r="B713" s="10"/>
      <c r="C713" s="10"/>
      <c r="D713" s="10"/>
      <c r="E713" s="10"/>
      <c r="F713" s="10"/>
      <c r="G713" s="10"/>
    </row>
    <row r="714" ht="14.25" customHeight="1">
      <c r="A714" s="10"/>
      <c r="B714" s="10"/>
      <c r="C714" s="10"/>
      <c r="D714" s="10"/>
      <c r="E714" s="10"/>
      <c r="F714" s="10"/>
      <c r="G714" s="10"/>
    </row>
    <row r="715" ht="14.25" customHeight="1">
      <c r="A715" s="10"/>
      <c r="B715" s="10"/>
      <c r="C715" s="10"/>
      <c r="D715" s="10"/>
      <c r="E715" s="10"/>
      <c r="F715" s="10"/>
      <c r="G715" s="10"/>
    </row>
    <row r="716" ht="14.25" customHeight="1">
      <c r="A716" s="10"/>
      <c r="B716" s="10"/>
      <c r="C716" s="10"/>
      <c r="D716" s="10"/>
      <c r="E716" s="10"/>
      <c r="F716" s="10"/>
      <c r="G716" s="10"/>
    </row>
    <row r="717" ht="14.25" customHeight="1">
      <c r="A717" s="10"/>
      <c r="B717" s="10"/>
      <c r="C717" s="10"/>
      <c r="D717" s="10"/>
      <c r="E717" s="10"/>
      <c r="F717" s="10"/>
      <c r="G717" s="10"/>
    </row>
    <row r="718" ht="14.25" customHeight="1">
      <c r="A718" s="10"/>
      <c r="B718" s="10"/>
      <c r="C718" s="10"/>
      <c r="D718" s="10"/>
      <c r="E718" s="10"/>
      <c r="F718" s="10"/>
      <c r="G718" s="10"/>
    </row>
    <row r="719" ht="14.25" customHeight="1">
      <c r="A719" s="10"/>
      <c r="B719" s="10"/>
      <c r="C719" s="10"/>
      <c r="D719" s="10"/>
      <c r="E719" s="10"/>
      <c r="F719" s="10"/>
      <c r="G719" s="10"/>
    </row>
    <row r="720" ht="14.25" customHeight="1">
      <c r="A720" s="10"/>
      <c r="B720" s="10"/>
      <c r="C720" s="10"/>
      <c r="D720" s="10"/>
      <c r="E720" s="10"/>
      <c r="F720" s="10"/>
      <c r="G720" s="10"/>
    </row>
    <row r="721" ht="14.25" customHeight="1">
      <c r="A721" s="10"/>
      <c r="B721" s="10"/>
      <c r="C721" s="10"/>
      <c r="D721" s="10"/>
      <c r="E721" s="10"/>
      <c r="F721" s="10"/>
      <c r="G721" s="10"/>
    </row>
    <row r="722" ht="14.25" customHeight="1">
      <c r="A722" s="10"/>
      <c r="B722" s="10"/>
      <c r="C722" s="10"/>
      <c r="D722" s="10"/>
      <c r="E722" s="10"/>
      <c r="F722" s="10"/>
      <c r="G722" s="10"/>
    </row>
    <row r="723" ht="14.25" customHeight="1">
      <c r="A723" s="10"/>
      <c r="B723" s="10"/>
      <c r="C723" s="10"/>
      <c r="D723" s="10"/>
      <c r="E723" s="10"/>
      <c r="F723" s="10"/>
      <c r="G723" s="10"/>
    </row>
    <row r="724" ht="14.25" customHeight="1">
      <c r="A724" s="10"/>
      <c r="B724" s="10"/>
      <c r="C724" s="10"/>
      <c r="D724" s="10"/>
      <c r="E724" s="10"/>
      <c r="F724" s="10"/>
      <c r="G724" s="10"/>
    </row>
    <row r="725" ht="14.25" customHeight="1">
      <c r="A725" s="10"/>
      <c r="B725" s="10"/>
      <c r="C725" s="10"/>
      <c r="D725" s="10"/>
      <c r="E725" s="10"/>
      <c r="F725" s="10"/>
      <c r="G725" s="10"/>
    </row>
    <row r="726" ht="14.25" customHeight="1">
      <c r="A726" s="10"/>
      <c r="B726" s="10"/>
      <c r="C726" s="10"/>
      <c r="D726" s="10"/>
      <c r="E726" s="10"/>
      <c r="F726" s="10"/>
      <c r="G726" s="10"/>
    </row>
    <row r="727" ht="14.25" customHeight="1">
      <c r="A727" s="10"/>
      <c r="B727" s="10"/>
      <c r="C727" s="10"/>
      <c r="D727" s="10"/>
      <c r="E727" s="10"/>
      <c r="F727" s="10"/>
      <c r="G727" s="10"/>
    </row>
    <row r="728" ht="14.25" customHeight="1">
      <c r="A728" s="10"/>
      <c r="B728" s="10"/>
      <c r="C728" s="10"/>
      <c r="D728" s="10"/>
      <c r="E728" s="10"/>
      <c r="F728" s="10"/>
      <c r="G728" s="10"/>
    </row>
    <row r="729" ht="14.25" customHeight="1">
      <c r="A729" s="10"/>
      <c r="B729" s="10"/>
      <c r="C729" s="10"/>
      <c r="D729" s="10"/>
      <c r="E729" s="10"/>
      <c r="F729" s="10"/>
      <c r="G729" s="10"/>
    </row>
    <row r="730" ht="14.25" customHeight="1">
      <c r="A730" s="10"/>
      <c r="B730" s="10"/>
      <c r="C730" s="10"/>
      <c r="D730" s="10"/>
      <c r="E730" s="10"/>
      <c r="F730" s="10"/>
      <c r="G730" s="10"/>
    </row>
    <row r="731" ht="14.25" customHeight="1">
      <c r="A731" s="10"/>
      <c r="B731" s="10"/>
      <c r="C731" s="10"/>
      <c r="D731" s="10"/>
      <c r="E731" s="10"/>
      <c r="F731" s="10"/>
      <c r="G731" s="10"/>
    </row>
    <row r="732" ht="14.25" customHeight="1">
      <c r="A732" s="10"/>
      <c r="B732" s="10"/>
      <c r="C732" s="10"/>
      <c r="D732" s="10"/>
      <c r="E732" s="10"/>
      <c r="F732" s="10"/>
      <c r="G732" s="10"/>
    </row>
    <row r="733" ht="14.25" customHeight="1">
      <c r="A733" s="10"/>
      <c r="B733" s="10"/>
      <c r="C733" s="10"/>
      <c r="D733" s="10"/>
      <c r="E733" s="10"/>
      <c r="F733" s="10"/>
      <c r="G733" s="10"/>
    </row>
    <row r="734" ht="14.25" customHeight="1">
      <c r="A734" s="10"/>
      <c r="B734" s="10"/>
      <c r="C734" s="10"/>
      <c r="D734" s="10"/>
      <c r="E734" s="10"/>
      <c r="F734" s="10"/>
      <c r="G734" s="10"/>
    </row>
    <row r="735" ht="14.25" customHeight="1">
      <c r="A735" s="10"/>
      <c r="B735" s="10"/>
      <c r="C735" s="10"/>
      <c r="D735" s="10"/>
      <c r="E735" s="10"/>
      <c r="F735" s="10"/>
      <c r="G735" s="10"/>
    </row>
    <row r="736" ht="14.25" customHeight="1">
      <c r="A736" s="10"/>
      <c r="B736" s="10"/>
      <c r="C736" s="10"/>
      <c r="D736" s="10"/>
      <c r="E736" s="10"/>
      <c r="F736" s="10"/>
      <c r="G736" s="10"/>
    </row>
    <row r="737" ht="14.25" customHeight="1">
      <c r="A737" s="10"/>
      <c r="B737" s="10"/>
      <c r="C737" s="10"/>
      <c r="D737" s="10"/>
      <c r="E737" s="10"/>
      <c r="F737" s="10"/>
      <c r="G737" s="10"/>
    </row>
    <row r="738" ht="14.25" customHeight="1">
      <c r="A738" s="10"/>
      <c r="B738" s="10"/>
      <c r="C738" s="10"/>
      <c r="D738" s="10"/>
      <c r="E738" s="10"/>
      <c r="F738" s="10"/>
      <c r="G738" s="10"/>
    </row>
    <row r="739" ht="14.25" customHeight="1">
      <c r="A739" s="10"/>
      <c r="B739" s="10"/>
      <c r="C739" s="10"/>
      <c r="D739" s="10"/>
      <c r="E739" s="10"/>
      <c r="F739" s="10"/>
      <c r="G739" s="10"/>
    </row>
    <row r="740" ht="14.25" customHeight="1">
      <c r="A740" s="10"/>
      <c r="B740" s="10"/>
      <c r="C740" s="10"/>
      <c r="D740" s="10"/>
      <c r="E740" s="10"/>
      <c r="F740" s="10"/>
      <c r="G740" s="10"/>
    </row>
    <row r="741" ht="14.25" customHeight="1">
      <c r="A741" s="10"/>
      <c r="B741" s="10"/>
      <c r="C741" s="10"/>
      <c r="D741" s="10"/>
      <c r="E741" s="10"/>
      <c r="F741" s="10"/>
      <c r="G741" s="10"/>
    </row>
    <row r="742" ht="14.25" customHeight="1">
      <c r="A742" s="10"/>
      <c r="B742" s="10"/>
      <c r="C742" s="10"/>
      <c r="D742" s="10"/>
      <c r="E742" s="10"/>
      <c r="F742" s="10"/>
      <c r="G742" s="10"/>
    </row>
    <row r="743" ht="14.25" customHeight="1">
      <c r="A743" s="10"/>
      <c r="B743" s="10"/>
      <c r="C743" s="10"/>
      <c r="D743" s="10"/>
      <c r="E743" s="10"/>
      <c r="F743" s="10"/>
      <c r="G743" s="10"/>
    </row>
    <row r="744" ht="14.25" customHeight="1">
      <c r="A744" s="10"/>
      <c r="B744" s="10"/>
      <c r="C744" s="10"/>
      <c r="D744" s="10"/>
      <c r="E744" s="10"/>
      <c r="F744" s="10"/>
      <c r="G744" s="10"/>
    </row>
    <row r="745" ht="14.25" customHeight="1">
      <c r="A745" s="10"/>
      <c r="B745" s="10"/>
      <c r="C745" s="10"/>
      <c r="D745" s="10"/>
      <c r="E745" s="10"/>
      <c r="F745" s="10"/>
      <c r="G745" s="10"/>
    </row>
    <row r="746" ht="14.25" customHeight="1">
      <c r="A746" s="10"/>
      <c r="B746" s="10"/>
      <c r="C746" s="10"/>
      <c r="D746" s="10"/>
      <c r="E746" s="10"/>
      <c r="F746" s="10"/>
      <c r="G746" s="10"/>
    </row>
    <row r="747" ht="14.25" customHeight="1">
      <c r="A747" s="10"/>
      <c r="B747" s="10"/>
      <c r="C747" s="10"/>
      <c r="D747" s="10"/>
      <c r="E747" s="10"/>
      <c r="F747" s="10"/>
      <c r="G747" s="10"/>
    </row>
    <row r="748" ht="14.25" customHeight="1">
      <c r="A748" s="10"/>
      <c r="B748" s="10"/>
      <c r="C748" s="10"/>
      <c r="D748" s="10"/>
      <c r="E748" s="10"/>
      <c r="F748" s="10"/>
      <c r="G748" s="10"/>
    </row>
    <row r="749" ht="14.25" customHeight="1">
      <c r="A749" s="10"/>
      <c r="B749" s="10"/>
      <c r="C749" s="10"/>
      <c r="D749" s="10"/>
      <c r="E749" s="10"/>
      <c r="F749" s="10"/>
      <c r="G749" s="10"/>
    </row>
    <row r="750" ht="14.25" customHeight="1">
      <c r="A750" s="10"/>
      <c r="B750" s="10"/>
      <c r="C750" s="10"/>
      <c r="D750" s="10"/>
      <c r="E750" s="10"/>
      <c r="F750" s="10"/>
      <c r="G750" s="10"/>
    </row>
    <row r="751" ht="14.25" customHeight="1">
      <c r="A751" s="10"/>
      <c r="B751" s="10"/>
      <c r="C751" s="10"/>
      <c r="D751" s="10"/>
      <c r="E751" s="10"/>
      <c r="F751" s="10"/>
      <c r="G751" s="10"/>
    </row>
    <row r="752" ht="14.25" customHeight="1">
      <c r="A752" s="10"/>
      <c r="B752" s="10"/>
      <c r="C752" s="10"/>
      <c r="D752" s="10"/>
      <c r="E752" s="10"/>
      <c r="F752" s="10"/>
      <c r="G752" s="10"/>
    </row>
    <row r="753" ht="14.25" customHeight="1">
      <c r="A753" s="10"/>
      <c r="B753" s="10"/>
      <c r="C753" s="10"/>
      <c r="D753" s="10"/>
      <c r="E753" s="10"/>
      <c r="F753" s="10"/>
      <c r="G753" s="10"/>
    </row>
    <row r="754" ht="14.25" customHeight="1">
      <c r="A754" s="10"/>
      <c r="B754" s="10"/>
      <c r="C754" s="10"/>
      <c r="D754" s="10"/>
      <c r="E754" s="10"/>
      <c r="F754" s="10"/>
      <c r="G754" s="10"/>
    </row>
    <row r="755" ht="14.25" customHeight="1">
      <c r="A755" s="10"/>
      <c r="B755" s="10"/>
      <c r="C755" s="10"/>
      <c r="D755" s="10"/>
      <c r="E755" s="10"/>
      <c r="F755" s="10"/>
      <c r="G755" s="10"/>
    </row>
    <row r="756" ht="14.25" customHeight="1">
      <c r="A756" s="10"/>
      <c r="B756" s="10"/>
      <c r="C756" s="10"/>
      <c r="D756" s="10"/>
      <c r="E756" s="10"/>
      <c r="F756" s="10"/>
      <c r="G756" s="10"/>
    </row>
    <row r="757" ht="14.25" customHeight="1">
      <c r="A757" s="10"/>
      <c r="B757" s="10"/>
      <c r="C757" s="10"/>
      <c r="D757" s="10"/>
      <c r="E757" s="10"/>
      <c r="F757" s="10"/>
      <c r="G757" s="10"/>
    </row>
    <row r="758" ht="14.25" customHeight="1">
      <c r="A758" s="10"/>
      <c r="B758" s="10"/>
      <c r="C758" s="10"/>
      <c r="D758" s="10"/>
      <c r="E758" s="10"/>
      <c r="F758" s="10"/>
      <c r="G758" s="10"/>
    </row>
    <row r="759" ht="14.25" customHeight="1">
      <c r="A759" s="10"/>
      <c r="B759" s="10"/>
      <c r="C759" s="10"/>
      <c r="D759" s="10"/>
      <c r="E759" s="10"/>
      <c r="F759" s="10"/>
      <c r="G759" s="10"/>
    </row>
    <row r="760" ht="14.25" customHeight="1">
      <c r="A760" s="10"/>
      <c r="B760" s="10"/>
      <c r="C760" s="10"/>
      <c r="D760" s="10"/>
      <c r="E760" s="10"/>
      <c r="F760" s="10"/>
      <c r="G760" s="10"/>
    </row>
    <row r="761" ht="14.25" customHeight="1">
      <c r="A761" s="10"/>
      <c r="B761" s="10"/>
      <c r="C761" s="10"/>
      <c r="D761" s="10"/>
      <c r="E761" s="10"/>
      <c r="F761" s="10"/>
      <c r="G761" s="10"/>
    </row>
    <row r="762" ht="14.25" customHeight="1">
      <c r="A762" s="10"/>
      <c r="B762" s="10"/>
      <c r="C762" s="10"/>
      <c r="D762" s="10"/>
      <c r="E762" s="10"/>
      <c r="F762" s="10"/>
      <c r="G762" s="10"/>
    </row>
    <row r="763" ht="14.25" customHeight="1">
      <c r="A763" s="10"/>
      <c r="B763" s="10"/>
      <c r="C763" s="10"/>
      <c r="D763" s="10"/>
      <c r="E763" s="10"/>
      <c r="F763" s="10"/>
      <c r="G763" s="10"/>
    </row>
    <row r="764" ht="14.25" customHeight="1">
      <c r="A764" s="10"/>
      <c r="B764" s="10"/>
      <c r="C764" s="10"/>
      <c r="D764" s="10"/>
      <c r="E764" s="10"/>
      <c r="F764" s="10"/>
      <c r="G764" s="10"/>
    </row>
    <row r="765" ht="14.25" customHeight="1">
      <c r="A765" s="10"/>
      <c r="B765" s="10"/>
      <c r="C765" s="10"/>
      <c r="D765" s="10"/>
      <c r="E765" s="10"/>
      <c r="F765" s="10"/>
      <c r="G765" s="10"/>
    </row>
    <row r="766" ht="14.25" customHeight="1">
      <c r="A766" s="10"/>
      <c r="B766" s="10"/>
      <c r="C766" s="10"/>
      <c r="D766" s="10"/>
      <c r="E766" s="10"/>
      <c r="F766" s="10"/>
      <c r="G766" s="10"/>
    </row>
    <row r="767" ht="14.25" customHeight="1">
      <c r="A767" s="10"/>
      <c r="B767" s="10"/>
      <c r="C767" s="10"/>
      <c r="D767" s="10"/>
      <c r="E767" s="10"/>
      <c r="F767" s="10"/>
      <c r="G767" s="10"/>
    </row>
    <row r="768" ht="14.25" customHeight="1">
      <c r="A768" s="10"/>
      <c r="B768" s="10"/>
      <c r="C768" s="10"/>
      <c r="D768" s="10"/>
      <c r="E768" s="10"/>
      <c r="F768" s="10"/>
      <c r="G768" s="10"/>
    </row>
    <row r="769" ht="14.25" customHeight="1">
      <c r="A769" s="10"/>
      <c r="B769" s="10"/>
      <c r="C769" s="10"/>
      <c r="D769" s="10"/>
      <c r="E769" s="10"/>
      <c r="F769" s="10"/>
      <c r="G769" s="10"/>
    </row>
    <row r="770" ht="14.25" customHeight="1">
      <c r="A770" s="10"/>
      <c r="B770" s="10"/>
      <c r="C770" s="10"/>
      <c r="D770" s="10"/>
      <c r="E770" s="10"/>
      <c r="F770" s="10"/>
      <c r="G770" s="10"/>
    </row>
    <row r="771" ht="14.25" customHeight="1">
      <c r="A771" s="10"/>
      <c r="B771" s="10"/>
      <c r="C771" s="10"/>
      <c r="D771" s="10"/>
      <c r="E771" s="10"/>
      <c r="F771" s="10"/>
      <c r="G771" s="10"/>
    </row>
    <row r="772" ht="14.25" customHeight="1">
      <c r="A772" s="10"/>
      <c r="B772" s="10"/>
      <c r="C772" s="10"/>
      <c r="D772" s="10"/>
      <c r="E772" s="10"/>
      <c r="F772" s="10"/>
      <c r="G772" s="10"/>
    </row>
    <row r="773" ht="14.25" customHeight="1">
      <c r="A773" s="10"/>
      <c r="B773" s="10"/>
      <c r="C773" s="10"/>
      <c r="D773" s="10"/>
      <c r="E773" s="10"/>
      <c r="F773" s="10"/>
      <c r="G773" s="10"/>
    </row>
    <row r="774" ht="14.25" customHeight="1">
      <c r="A774" s="10"/>
      <c r="B774" s="10"/>
      <c r="C774" s="10"/>
      <c r="D774" s="10"/>
      <c r="E774" s="10"/>
      <c r="F774" s="10"/>
      <c r="G774" s="10"/>
    </row>
    <row r="775" ht="14.25" customHeight="1">
      <c r="A775" s="10"/>
      <c r="B775" s="10"/>
      <c r="C775" s="10"/>
      <c r="D775" s="10"/>
      <c r="E775" s="10"/>
      <c r="F775" s="10"/>
      <c r="G775" s="10"/>
    </row>
    <row r="776" ht="14.25" customHeight="1">
      <c r="A776" s="10"/>
      <c r="B776" s="10"/>
      <c r="C776" s="10"/>
      <c r="D776" s="10"/>
      <c r="E776" s="10"/>
      <c r="F776" s="10"/>
      <c r="G776" s="10"/>
    </row>
    <row r="777" ht="14.25" customHeight="1">
      <c r="A777" s="10"/>
      <c r="B777" s="10"/>
      <c r="C777" s="10"/>
      <c r="D777" s="10"/>
      <c r="E777" s="10"/>
      <c r="F777" s="10"/>
      <c r="G777" s="10"/>
    </row>
    <row r="778" ht="14.25" customHeight="1">
      <c r="A778" s="10"/>
      <c r="B778" s="10"/>
      <c r="C778" s="10"/>
      <c r="D778" s="10"/>
      <c r="E778" s="10"/>
      <c r="F778" s="10"/>
      <c r="G778" s="10"/>
    </row>
    <row r="779" ht="14.25" customHeight="1">
      <c r="A779" s="10"/>
      <c r="B779" s="10"/>
      <c r="C779" s="10"/>
      <c r="D779" s="10"/>
      <c r="E779" s="10"/>
      <c r="F779" s="10"/>
      <c r="G779" s="10"/>
    </row>
    <row r="780" ht="14.25" customHeight="1">
      <c r="A780" s="10"/>
      <c r="B780" s="10"/>
      <c r="C780" s="10"/>
      <c r="D780" s="10"/>
      <c r="E780" s="10"/>
      <c r="F780" s="10"/>
      <c r="G780" s="10"/>
    </row>
    <row r="781" ht="14.25" customHeight="1">
      <c r="A781" s="10"/>
      <c r="B781" s="10"/>
      <c r="C781" s="10"/>
      <c r="D781" s="10"/>
      <c r="E781" s="10"/>
      <c r="F781" s="10"/>
      <c r="G781" s="10"/>
    </row>
    <row r="782" ht="14.25" customHeight="1">
      <c r="A782" s="10"/>
      <c r="B782" s="10"/>
      <c r="C782" s="10"/>
      <c r="D782" s="10"/>
      <c r="E782" s="10"/>
      <c r="F782" s="10"/>
      <c r="G782" s="10"/>
    </row>
    <row r="783" ht="14.25" customHeight="1">
      <c r="A783" s="10"/>
      <c r="B783" s="10"/>
      <c r="C783" s="10"/>
      <c r="D783" s="10"/>
      <c r="E783" s="10"/>
      <c r="F783" s="10"/>
      <c r="G783" s="10"/>
    </row>
    <row r="784" ht="14.25" customHeight="1">
      <c r="A784" s="10"/>
      <c r="B784" s="10"/>
      <c r="C784" s="10"/>
      <c r="D784" s="10"/>
      <c r="E784" s="10"/>
      <c r="F784" s="10"/>
      <c r="G784" s="10"/>
    </row>
    <row r="785" ht="14.25" customHeight="1">
      <c r="A785" s="10"/>
      <c r="B785" s="10"/>
      <c r="C785" s="10"/>
      <c r="D785" s="10"/>
      <c r="E785" s="10"/>
      <c r="F785" s="10"/>
      <c r="G785" s="10"/>
    </row>
    <row r="786" ht="14.25" customHeight="1">
      <c r="A786" s="10"/>
      <c r="B786" s="10"/>
      <c r="C786" s="10"/>
      <c r="D786" s="10"/>
      <c r="E786" s="10"/>
      <c r="F786" s="10"/>
      <c r="G786" s="10"/>
    </row>
    <row r="787" ht="14.25" customHeight="1">
      <c r="A787" s="10"/>
      <c r="B787" s="10"/>
      <c r="C787" s="10"/>
      <c r="D787" s="10"/>
      <c r="E787" s="10"/>
      <c r="F787" s="10"/>
      <c r="G787" s="10"/>
    </row>
    <row r="788" ht="14.25" customHeight="1">
      <c r="A788" s="10"/>
      <c r="B788" s="10"/>
      <c r="C788" s="10"/>
      <c r="D788" s="10"/>
      <c r="E788" s="10"/>
      <c r="F788" s="10"/>
      <c r="G788" s="10"/>
    </row>
    <row r="789" ht="14.25" customHeight="1">
      <c r="A789" s="10"/>
      <c r="B789" s="10"/>
      <c r="C789" s="10"/>
      <c r="D789" s="10"/>
      <c r="E789" s="10"/>
      <c r="F789" s="10"/>
      <c r="G789" s="10"/>
    </row>
    <row r="790" ht="14.25" customHeight="1">
      <c r="A790" s="10"/>
      <c r="B790" s="10"/>
      <c r="C790" s="10"/>
      <c r="D790" s="10"/>
      <c r="E790" s="10"/>
      <c r="F790" s="10"/>
      <c r="G790" s="10"/>
    </row>
    <row r="791" ht="14.25" customHeight="1">
      <c r="A791" s="10"/>
      <c r="B791" s="10"/>
      <c r="C791" s="10"/>
      <c r="D791" s="10"/>
      <c r="E791" s="10"/>
      <c r="F791" s="10"/>
      <c r="G791" s="10"/>
    </row>
    <row r="792" ht="14.25" customHeight="1">
      <c r="A792" s="10"/>
      <c r="B792" s="10"/>
      <c r="C792" s="10"/>
      <c r="D792" s="10"/>
      <c r="E792" s="10"/>
      <c r="F792" s="10"/>
      <c r="G792" s="10"/>
    </row>
    <row r="793" ht="14.25" customHeight="1">
      <c r="A793" s="10"/>
      <c r="B793" s="10"/>
      <c r="C793" s="10"/>
      <c r="D793" s="10"/>
      <c r="E793" s="10"/>
      <c r="F793" s="10"/>
      <c r="G793" s="10"/>
    </row>
    <row r="794" ht="14.25" customHeight="1">
      <c r="A794" s="10"/>
      <c r="B794" s="10"/>
      <c r="C794" s="10"/>
      <c r="D794" s="10"/>
      <c r="E794" s="10"/>
      <c r="F794" s="10"/>
      <c r="G794" s="10"/>
    </row>
    <row r="795" ht="14.25" customHeight="1">
      <c r="A795" s="10"/>
      <c r="B795" s="10"/>
      <c r="C795" s="10"/>
      <c r="D795" s="10"/>
      <c r="E795" s="10"/>
      <c r="F795" s="10"/>
      <c r="G795" s="10"/>
    </row>
    <row r="796" ht="14.25" customHeight="1">
      <c r="A796" s="10"/>
      <c r="B796" s="10"/>
      <c r="C796" s="10"/>
      <c r="D796" s="10"/>
      <c r="E796" s="10"/>
      <c r="F796" s="10"/>
      <c r="G796" s="10"/>
    </row>
    <row r="797" ht="14.25" customHeight="1">
      <c r="A797" s="10"/>
      <c r="B797" s="10"/>
      <c r="C797" s="10"/>
      <c r="D797" s="10"/>
      <c r="E797" s="10"/>
      <c r="F797" s="10"/>
      <c r="G797" s="10"/>
    </row>
    <row r="798" ht="14.25" customHeight="1">
      <c r="A798" s="10"/>
      <c r="B798" s="10"/>
      <c r="C798" s="10"/>
      <c r="D798" s="10"/>
      <c r="E798" s="10"/>
      <c r="F798" s="10"/>
      <c r="G798" s="10"/>
    </row>
    <row r="799" ht="14.25" customHeight="1">
      <c r="A799" s="10"/>
      <c r="B799" s="10"/>
      <c r="C799" s="10"/>
      <c r="D799" s="10"/>
      <c r="E799" s="10"/>
      <c r="F799" s="10"/>
      <c r="G799" s="10"/>
    </row>
    <row r="800" ht="14.25" customHeight="1">
      <c r="A800" s="10"/>
      <c r="B800" s="10"/>
      <c r="C800" s="10"/>
      <c r="D800" s="10"/>
      <c r="E800" s="10"/>
      <c r="F800" s="10"/>
      <c r="G800" s="10"/>
    </row>
    <row r="801" ht="14.25" customHeight="1">
      <c r="A801" s="10"/>
      <c r="B801" s="10"/>
      <c r="C801" s="10"/>
      <c r="D801" s="10"/>
      <c r="E801" s="10"/>
      <c r="F801" s="10"/>
      <c r="G801" s="10"/>
    </row>
    <row r="802" ht="14.25" customHeight="1">
      <c r="A802" s="10"/>
      <c r="B802" s="10"/>
      <c r="C802" s="10"/>
      <c r="D802" s="10"/>
      <c r="E802" s="10"/>
      <c r="F802" s="10"/>
      <c r="G802" s="10"/>
    </row>
    <row r="803" ht="14.25" customHeight="1">
      <c r="A803" s="10"/>
      <c r="B803" s="10"/>
      <c r="C803" s="10"/>
      <c r="D803" s="10"/>
      <c r="E803" s="10"/>
      <c r="F803" s="10"/>
      <c r="G803" s="10"/>
    </row>
    <row r="804" ht="14.25" customHeight="1">
      <c r="A804" s="10"/>
      <c r="B804" s="10"/>
      <c r="C804" s="10"/>
      <c r="D804" s="10"/>
      <c r="E804" s="10"/>
      <c r="F804" s="10"/>
      <c r="G804" s="10"/>
    </row>
    <row r="805" ht="14.25" customHeight="1">
      <c r="A805" s="10"/>
      <c r="B805" s="10"/>
      <c r="C805" s="10"/>
      <c r="D805" s="10"/>
      <c r="E805" s="10"/>
      <c r="F805" s="10"/>
      <c r="G805" s="10"/>
    </row>
    <row r="806" ht="14.25" customHeight="1">
      <c r="A806" s="10"/>
      <c r="B806" s="10"/>
      <c r="C806" s="10"/>
      <c r="D806" s="10"/>
      <c r="E806" s="10"/>
      <c r="F806" s="10"/>
      <c r="G806" s="10"/>
    </row>
    <row r="807" ht="14.25" customHeight="1">
      <c r="A807" s="10"/>
      <c r="B807" s="10"/>
      <c r="C807" s="10"/>
      <c r="D807" s="10"/>
      <c r="E807" s="10"/>
      <c r="F807" s="10"/>
      <c r="G807" s="10"/>
    </row>
    <row r="808" ht="14.25" customHeight="1">
      <c r="A808" s="10"/>
      <c r="B808" s="10"/>
      <c r="C808" s="10"/>
      <c r="D808" s="10"/>
      <c r="E808" s="10"/>
      <c r="F808" s="10"/>
      <c r="G808" s="10"/>
    </row>
    <row r="809" ht="14.25" customHeight="1">
      <c r="A809" s="10"/>
      <c r="B809" s="10"/>
      <c r="C809" s="10"/>
      <c r="D809" s="10"/>
      <c r="E809" s="10"/>
      <c r="F809" s="10"/>
      <c r="G809" s="10"/>
    </row>
    <row r="810" ht="14.25" customHeight="1">
      <c r="A810" s="10"/>
      <c r="B810" s="10"/>
      <c r="C810" s="10"/>
      <c r="D810" s="10"/>
      <c r="E810" s="10"/>
      <c r="F810" s="10"/>
      <c r="G810" s="10"/>
    </row>
    <row r="811" ht="14.25" customHeight="1">
      <c r="A811" s="10"/>
      <c r="B811" s="10"/>
      <c r="C811" s="10"/>
      <c r="D811" s="10"/>
      <c r="E811" s="10"/>
      <c r="F811" s="10"/>
      <c r="G811" s="10"/>
    </row>
    <row r="812" ht="14.25" customHeight="1">
      <c r="A812" s="10"/>
      <c r="B812" s="10"/>
      <c r="C812" s="10"/>
      <c r="D812" s="10"/>
      <c r="E812" s="10"/>
      <c r="F812" s="10"/>
      <c r="G812" s="10"/>
    </row>
    <row r="813" ht="14.25" customHeight="1">
      <c r="A813" s="10"/>
      <c r="B813" s="10"/>
      <c r="C813" s="10"/>
      <c r="D813" s="10"/>
      <c r="E813" s="10"/>
      <c r="F813" s="10"/>
      <c r="G813" s="10"/>
    </row>
    <row r="814" ht="14.25" customHeight="1">
      <c r="A814" s="10"/>
      <c r="B814" s="10"/>
      <c r="C814" s="10"/>
      <c r="D814" s="10"/>
      <c r="E814" s="10"/>
      <c r="F814" s="10"/>
      <c r="G814" s="10"/>
    </row>
    <row r="815" ht="14.25" customHeight="1">
      <c r="A815" s="10"/>
      <c r="B815" s="10"/>
      <c r="C815" s="10"/>
      <c r="D815" s="10"/>
      <c r="E815" s="10"/>
      <c r="F815" s="10"/>
      <c r="G815" s="10"/>
    </row>
    <row r="816" ht="14.25" customHeight="1">
      <c r="A816" s="10"/>
      <c r="B816" s="10"/>
      <c r="C816" s="10"/>
      <c r="D816" s="10"/>
      <c r="E816" s="10"/>
      <c r="F816" s="10"/>
      <c r="G816" s="10"/>
    </row>
    <row r="817" ht="14.25" customHeight="1">
      <c r="A817" s="10"/>
      <c r="B817" s="10"/>
      <c r="C817" s="10"/>
      <c r="D817" s="10"/>
      <c r="E817" s="10"/>
      <c r="F817" s="10"/>
      <c r="G817" s="10"/>
    </row>
    <row r="818" ht="14.25" customHeight="1">
      <c r="A818" s="10"/>
      <c r="B818" s="10"/>
      <c r="C818" s="10"/>
      <c r="D818" s="10"/>
      <c r="E818" s="10"/>
      <c r="F818" s="10"/>
      <c r="G818" s="10"/>
    </row>
    <row r="819" ht="14.25" customHeight="1">
      <c r="A819" s="10"/>
      <c r="B819" s="10"/>
      <c r="C819" s="10"/>
      <c r="D819" s="10"/>
      <c r="E819" s="10"/>
      <c r="F819" s="10"/>
      <c r="G819" s="10"/>
    </row>
    <row r="820" ht="14.25" customHeight="1">
      <c r="A820" s="10"/>
      <c r="B820" s="10"/>
      <c r="C820" s="10"/>
      <c r="D820" s="10"/>
      <c r="E820" s="10"/>
      <c r="F820" s="10"/>
      <c r="G820" s="10"/>
    </row>
    <row r="821" ht="14.25" customHeight="1">
      <c r="A821" s="10"/>
      <c r="B821" s="10"/>
      <c r="C821" s="10"/>
      <c r="D821" s="10"/>
      <c r="E821" s="10"/>
      <c r="F821" s="10"/>
      <c r="G821" s="10"/>
    </row>
    <row r="822" ht="14.25" customHeight="1">
      <c r="A822" s="10"/>
      <c r="B822" s="10"/>
      <c r="C822" s="10"/>
      <c r="D822" s="10"/>
      <c r="E822" s="10"/>
      <c r="F822" s="10"/>
      <c r="G822" s="10"/>
    </row>
    <row r="823" ht="14.25" customHeight="1">
      <c r="A823" s="10"/>
      <c r="B823" s="10"/>
      <c r="C823" s="10"/>
      <c r="D823" s="10"/>
      <c r="E823" s="10"/>
      <c r="F823" s="10"/>
      <c r="G823" s="10"/>
    </row>
    <row r="824" ht="14.25" customHeight="1">
      <c r="A824" s="10"/>
      <c r="B824" s="10"/>
      <c r="C824" s="10"/>
      <c r="D824" s="10"/>
      <c r="E824" s="10"/>
      <c r="F824" s="10"/>
      <c r="G824" s="10"/>
    </row>
    <row r="825" ht="14.25" customHeight="1">
      <c r="A825" s="10"/>
      <c r="B825" s="10"/>
      <c r="C825" s="10"/>
      <c r="D825" s="10"/>
      <c r="E825" s="10"/>
      <c r="F825" s="10"/>
      <c r="G825" s="10"/>
    </row>
    <row r="826" ht="14.25" customHeight="1">
      <c r="A826" s="10"/>
      <c r="B826" s="10"/>
      <c r="C826" s="10"/>
      <c r="D826" s="10"/>
      <c r="E826" s="10"/>
      <c r="F826" s="10"/>
      <c r="G826" s="10"/>
    </row>
    <row r="827" ht="14.25" customHeight="1">
      <c r="A827" s="10"/>
      <c r="B827" s="10"/>
      <c r="C827" s="10"/>
      <c r="D827" s="10"/>
      <c r="E827" s="10"/>
      <c r="F827" s="10"/>
      <c r="G827" s="10"/>
    </row>
    <row r="828" ht="14.25" customHeight="1">
      <c r="A828" s="10"/>
      <c r="B828" s="10"/>
      <c r="C828" s="10"/>
      <c r="D828" s="10"/>
      <c r="E828" s="10"/>
      <c r="F828" s="10"/>
      <c r="G828" s="10"/>
    </row>
    <row r="829" ht="14.25" customHeight="1">
      <c r="A829" s="10"/>
      <c r="B829" s="10"/>
      <c r="C829" s="10"/>
      <c r="D829" s="10"/>
      <c r="E829" s="10"/>
      <c r="F829" s="10"/>
      <c r="G829" s="10"/>
    </row>
    <row r="830" ht="14.25" customHeight="1">
      <c r="A830" s="10"/>
      <c r="B830" s="10"/>
      <c r="C830" s="10"/>
      <c r="D830" s="10"/>
      <c r="E830" s="10"/>
      <c r="F830" s="10"/>
      <c r="G830" s="10"/>
    </row>
    <row r="831" ht="14.25" customHeight="1">
      <c r="A831" s="10"/>
      <c r="B831" s="10"/>
      <c r="C831" s="10"/>
      <c r="D831" s="10"/>
      <c r="E831" s="10"/>
      <c r="F831" s="10"/>
      <c r="G831" s="10"/>
    </row>
    <row r="832" ht="14.25" customHeight="1">
      <c r="A832" s="10"/>
      <c r="B832" s="10"/>
      <c r="C832" s="10"/>
      <c r="D832" s="10"/>
      <c r="E832" s="10"/>
      <c r="F832" s="10"/>
      <c r="G832" s="10"/>
    </row>
    <row r="833" ht="14.25" customHeight="1">
      <c r="A833" s="10"/>
      <c r="B833" s="10"/>
      <c r="C833" s="10"/>
      <c r="D833" s="10"/>
      <c r="E833" s="10"/>
      <c r="F833" s="10"/>
      <c r="G833" s="10"/>
    </row>
    <row r="834" ht="14.25" customHeight="1">
      <c r="A834" s="10"/>
      <c r="B834" s="10"/>
      <c r="C834" s="10"/>
      <c r="D834" s="10"/>
      <c r="E834" s="10"/>
      <c r="F834" s="10"/>
      <c r="G834" s="10"/>
    </row>
    <row r="835" ht="14.25" customHeight="1">
      <c r="A835" s="10"/>
      <c r="B835" s="10"/>
      <c r="C835" s="10"/>
      <c r="D835" s="10"/>
      <c r="E835" s="10"/>
      <c r="F835" s="10"/>
      <c r="G835" s="10"/>
    </row>
    <row r="836" ht="14.25" customHeight="1">
      <c r="A836" s="10"/>
      <c r="B836" s="10"/>
      <c r="C836" s="10"/>
      <c r="D836" s="10"/>
      <c r="E836" s="10"/>
      <c r="F836" s="10"/>
      <c r="G836" s="10"/>
    </row>
    <row r="837" ht="14.25" customHeight="1">
      <c r="A837" s="10"/>
      <c r="B837" s="10"/>
      <c r="C837" s="10"/>
      <c r="D837" s="10"/>
      <c r="E837" s="10"/>
      <c r="F837" s="10"/>
      <c r="G837" s="10"/>
    </row>
    <row r="838" ht="14.25" customHeight="1">
      <c r="A838" s="10"/>
      <c r="B838" s="10"/>
      <c r="C838" s="10"/>
      <c r="D838" s="10"/>
      <c r="E838" s="10"/>
      <c r="F838" s="10"/>
      <c r="G838" s="10"/>
    </row>
    <row r="839" ht="14.25" customHeight="1">
      <c r="A839" s="10"/>
      <c r="B839" s="10"/>
      <c r="C839" s="10"/>
      <c r="D839" s="10"/>
      <c r="E839" s="10"/>
      <c r="F839" s="10"/>
      <c r="G839" s="10"/>
    </row>
    <row r="840" ht="14.25" customHeight="1">
      <c r="A840" s="10"/>
      <c r="B840" s="10"/>
      <c r="C840" s="10"/>
      <c r="D840" s="10"/>
      <c r="E840" s="10"/>
      <c r="F840" s="10"/>
      <c r="G840" s="10"/>
    </row>
    <row r="841" ht="14.25" customHeight="1">
      <c r="A841" s="10"/>
      <c r="B841" s="10"/>
      <c r="C841" s="10"/>
      <c r="D841" s="10"/>
      <c r="E841" s="10"/>
      <c r="F841" s="10"/>
      <c r="G841" s="10"/>
    </row>
    <row r="842" ht="14.25" customHeight="1">
      <c r="A842" s="10"/>
      <c r="B842" s="10"/>
      <c r="C842" s="10"/>
      <c r="D842" s="10"/>
      <c r="E842" s="10"/>
      <c r="F842" s="10"/>
      <c r="G842" s="10"/>
    </row>
    <row r="843" ht="14.25" customHeight="1">
      <c r="A843" s="10"/>
      <c r="B843" s="10"/>
      <c r="C843" s="10"/>
      <c r="D843" s="10"/>
      <c r="E843" s="10"/>
      <c r="F843" s="10"/>
      <c r="G843" s="10"/>
    </row>
    <row r="844" ht="14.25" customHeight="1">
      <c r="A844" s="10"/>
      <c r="B844" s="10"/>
      <c r="C844" s="10"/>
      <c r="D844" s="10"/>
      <c r="E844" s="10"/>
      <c r="F844" s="10"/>
      <c r="G844" s="10"/>
    </row>
    <row r="845" ht="14.25" customHeight="1">
      <c r="A845" s="10"/>
      <c r="B845" s="10"/>
      <c r="C845" s="10"/>
      <c r="D845" s="10"/>
      <c r="E845" s="10"/>
      <c r="F845" s="10"/>
      <c r="G845" s="10"/>
    </row>
    <row r="846" ht="14.25" customHeight="1">
      <c r="A846" s="10"/>
      <c r="B846" s="10"/>
      <c r="C846" s="10"/>
      <c r="D846" s="10"/>
      <c r="E846" s="10"/>
      <c r="F846" s="10"/>
      <c r="G846" s="10"/>
    </row>
    <row r="847" ht="14.25" customHeight="1">
      <c r="A847" s="10"/>
      <c r="B847" s="10"/>
      <c r="C847" s="10"/>
      <c r="D847" s="10"/>
      <c r="E847" s="10"/>
      <c r="F847" s="10"/>
      <c r="G847" s="10"/>
    </row>
    <row r="848" ht="14.25" customHeight="1">
      <c r="A848" s="10"/>
      <c r="B848" s="10"/>
      <c r="C848" s="10"/>
      <c r="D848" s="10"/>
      <c r="E848" s="10"/>
      <c r="F848" s="10"/>
      <c r="G848" s="10"/>
    </row>
    <row r="849" ht="14.25" customHeight="1">
      <c r="A849" s="10"/>
      <c r="B849" s="10"/>
      <c r="C849" s="10"/>
      <c r="D849" s="10"/>
      <c r="E849" s="10"/>
      <c r="F849" s="10"/>
      <c r="G849" s="10"/>
    </row>
    <row r="850" ht="14.25" customHeight="1">
      <c r="A850" s="10"/>
      <c r="B850" s="10"/>
      <c r="C850" s="10"/>
      <c r="D850" s="10"/>
      <c r="E850" s="10"/>
      <c r="F850" s="10"/>
      <c r="G850" s="10"/>
    </row>
    <row r="851" ht="14.25" customHeight="1">
      <c r="A851" s="10"/>
      <c r="B851" s="10"/>
      <c r="C851" s="10"/>
      <c r="D851" s="10"/>
      <c r="E851" s="10"/>
      <c r="F851" s="10"/>
      <c r="G851" s="10"/>
    </row>
    <row r="852" ht="14.25" customHeight="1">
      <c r="A852" s="10"/>
      <c r="B852" s="10"/>
      <c r="C852" s="10"/>
      <c r="D852" s="10"/>
      <c r="E852" s="10"/>
      <c r="F852" s="10"/>
      <c r="G852" s="10"/>
    </row>
    <row r="853" ht="14.25" customHeight="1">
      <c r="A853" s="10"/>
      <c r="B853" s="10"/>
      <c r="C853" s="10"/>
      <c r="D853" s="10"/>
      <c r="E853" s="10"/>
      <c r="F853" s="10"/>
      <c r="G853" s="10"/>
    </row>
    <row r="854" ht="14.25" customHeight="1">
      <c r="A854" s="10"/>
      <c r="B854" s="10"/>
      <c r="C854" s="10"/>
      <c r="D854" s="10"/>
      <c r="E854" s="10"/>
      <c r="F854" s="10"/>
      <c r="G854" s="10"/>
    </row>
    <row r="855" ht="14.25" customHeight="1">
      <c r="A855" s="10"/>
      <c r="B855" s="10"/>
      <c r="C855" s="10"/>
      <c r="D855" s="10"/>
      <c r="E855" s="10"/>
      <c r="F855" s="10"/>
      <c r="G855" s="10"/>
    </row>
    <row r="856" ht="14.25" customHeight="1">
      <c r="A856" s="10"/>
      <c r="B856" s="10"/>
      <c r="C856" s="10"/>
      <c r="D856" s="10"/>
      <c r="E856" s="10"/>
      <c r="F856" s="10"/>
      <c r="G856" s="10"/>
    </row>
    <row r="857" ht="14.25" customHeight="1">
      <c r="A857" s="10"/>
      <c r="B857" s="10"/>
      <c r="C857" s="10"/>
      <c r="D857" s="10"/>
      <c r="E857" s="10"/>
      <c r="F857" s="10"/>
      <c r="G857" s="10"/>
    </row>
    <row r="858" ht="14.25" customHeight="1">
      <c r="A858" s="10"/>
      <c r="B858" s="10"/>
      <c r="C858" s="10"/>
      <c r="D858" s="10"/>
      <c r="E858" s="10"/>
      <c r="F858" s="10"/>
      <c r="G858" s="10"/>
    </row>
    <row r="859" ht="14.25" customHeight="1">
      <c r="A859" s="10"/>
      <c r="B859" s="10"/>
      <c r="C859" s="10"/>
      <c r="D859" s="10"/>
      <c r="E859" s="10"/>
      <c r="F859" s="10"/>
      <c r="G859" s="10"/>
    </row>
    <row r="860" ht="14.25" customHeight="1">
      <c r="A860" s="10"/>
      <c r="B860" s="10"/>
      <c r="C860" s="10"/>
      <c r="D860" s="10"/>
      <c r="E860" s="10"/>
      <c r="F860" s="10"/>
      <c r="G860" s="10"/>
    </row>
    <row r="861" ht="14.25" customHeight="1">
      <c r="A861" s="10"/>
      <c r="B861" s="10"/>
      <c r="C861" s="10"/>
      <c r="D861" s="10"/>
      <c r="E861" s="10"/>
      <c r="F861" s="10"/>
      <c r="G861" s="10"/>
    </row>
    <row r="862" ht="14.25" customHeight="1">
      <c r="A862" s="10"/>
      <c r="B862" s="10"/>
      <c r="C862" s="10"/>
      <c r="D862" s="10"/>
      <c r="E862" s="10"/>
      <c r="F862" s="10"/>
      <c r="G862" s="10"/>
    </row>
    <row r="863" ht="14.25" customHeight="1">
      <c r="A863" s="10"/>
      <c r="B863" s="10"/>
      <c r="C863" s="10"/>
      <c r="D863" s="10"/>
      <c r="E863" s="10"/>
      <c r="F863" s="10"/>
      <c r="G863" s="10"/>
    </row>
    <row r="864" ht="14.25" customHeight="1">
      <c r="A864" s="10"/>
      <c r="B864" s="10"/>
      <c r="C864" s="10"/>
      <c r="D864" s="10"/>
      <c r="E864" s="10"/>
      <c r="F864" s="10"/>
      <c r="G864" s="10"/>
    </row>
    <row r="865" ht="14.25" customHeight="1">
      <c r="A865" s="10"/>
      <c r="B865" s="10"/>
      <c r="C865" s="10"/>
      <c r="D865" s="10"/>
      <c r="E865" s="10"/>
      <c r="F865" s="10"/>
      <c r="G865" s="10"/>
    </row>
    <row r="866" ht="14.25" customHeight="1">
      <c r="A866" s="10"/>
      <c r="B866" s="10"/>
      <c r="C866" s="10"/>
      <c r="D866" s="10"/>
      <c r="E866" s="10"/>
      <c r="F866" s="10"/>
      <c r="G866" s="10"/>
    </row>
    <row r="867" ht="14.25" customHeight="1">
      <c r="A867" s="10"/>
      <c r="B867" s="10"/>
      <c r="C867" s="10"/>
      <c r="D867" s="10"/>
      <c r="E867" s="10"/>
      <c r="F867" s="10"/>
      <c r="G867" s="10"/>
    </row>
    <row r="868" ht="14.25" customHeight="1">
      <c r="A868" s="10"/>
      <c r="B868" s="10"/>
      <c r="C868" s="10"/>
      <c r="D868" s="10"/>
      <c r="E868" s="10"/>
      <c r="F868" s="10"/>
      <c r="G868" s="10"/>
    </row>
    <row r="869" ht="14.25" customHeight="1">
      <c r="A869" s="10"/>
      <c r="B869" s="10"/>
      <c r="C869" s="10"/>
      <c r="D869" s="10"/>
      <c r="E869" s="10"/>
      <c r="F869" s="10"/>
      <c r="G869" s="10"/>
    </row>
    <row r="870" ht="14.25" customHeight="1">
      <c r="A870" s="10"/>
      <c r="B870" s="10"/>
      <c r="C870" s="10"/>
      <c r="D870" s="10"/>
      <c r="E870" s="10"/>
      <c r="F870" s="10"/>
      <c r="G870" s="10"/>
    </row>
    <row r="871" ht="14.25" customHeight="1">
      <c r="A871" s="10"/>
      <c r="B871" s="10"/>
      <c r="C871" s="10"/>
      <c r="D871" s="10"/>
      <c r="E871" s="10"/>
      <c r="F871" s="10"/>
      <c r="G871" s="10"/>
    </row>
    <row r="872" ht="14.25" customHeight="1">
      <c r="A872" s="10"/>
      <c r="B872" s="10"/>
      <c r="C872" s="10"/>
      <c r="D872" s="10"/>
      <c r="E872" s="10"/>
      <c r="F872" s="10"/>
      <c r="G872" s="10"/>
    </row>
    <row r="873" ht="14.25" customHeight="1">
      <c r="A873" s="10"/>
      <c r="B873" s="10"/>
      <c r="C873" s="10"/>
      <c r="D873" s="10"/>
      <c r="E873" s="10"/>
      <c r="F873" s="10"/>
      <c r="G873" s="10"/>
    </row>
    <row r="874" ht="14.25" customHeight="1">
      <c r="A874" s="10"/>
      <c r="B874" s="10"/>
      <c r="C874" s="10"/>
      <c r="D874" s="10"/>
      <c r="E874" s="10"/>
      <c r="F874" s="10"/>
      <c r="G874" s="10"/>
    </row>
    <row r="875" ht="14.25" customHeight="1">
      <c r="A875" s="10"/>
      <c r="B875" s="10"/>
      <c r="C875" s="10"/>
      <c r="D875" s="10"/>
      <c r="E875" s="10"/>
      <c r="F875" s="10"/>
      <c r="G875" s="10"/>
    </row>
    <row r="876" ht="14.25" customHeight="1">
      <c r="A876" s="10"/>
      <c r="B876" s="10"/>
      <c r="C876" s="10"/>
      <c r="D876" s="10"/>
      <c r="E876" s="10"/>
      <c r="F876" s="10"/>
      <c r="G876" s="10"/>
    </row>
    <row r="877" ht="14.25" customHeight="1">
      <c r="A877" s="10"/>
      <c r="B877" s="10"/>
      <c r="C877" s="10"/>
      <c r="D877" s="10"/>
      <c r="E877" s="10"/>
      <c r="F877" s="10"/>
      <c r="G877" s="10"/>
    </row>
    <row r="878" ht="14.25" customHeight="1">
      <c r="A878" s="10"/>
      <c r="B878" s="10"/>
      <c r="C878" s="10"/>
      <c r="D878" s="10"/>
      <c r="E878" s="10"/>
      <c r="F878" s="10"/>
      <c r="G878" s="10"/>
    </row>
    <row r="879" ht="14.25" customHeight="1">
      <c r="A879" s="10"/>
      <c r="B879" s="10"/>
      <c r="C879" s="10"/>
      <c r="D879" s="10"/>
      <c r="E879" s="10"/>
      <c r="F879" s="10"/>
      <c r="G879" s="10"/>
    </row>
    <row r="880" ht="14.25" customHeight="1">
      <c r="A880" s="10"/>
      <c r="B880" s="10"/>
      <c r="C880" s="10"/>
      <c r="D880" s="10"/>
      <c r="E880" s="10"/>
      <c r="F880" s="10"/>
      <c r="G880" s="10"/>
    </row>
    <row r="881" ht="14.25" customHeight="1">
      <c r="A881" s="10"/>
      <c r="B881" s="10"/>
      <c r="C881" s="10"/>
      <c r="D881" s="10"/>
      <c r="E881" s="10"/>
      <c r="F881" s="10"/>
      <c r="G881" s="10"/>
    </row>
    <row r="882" ht="14.25" customHeight="1">
      <c r="A882" s="10"/>
      <c r="B882" s="10"/>
      <c r="C882" s="10"/>
      <c r="D882" s="10"/>
      <c r="E882" s="10"/>
      <c r="F882" s="10"/>
      <c r="G882" s="10"/>
    </row>
    <row r="883" ht="14.25" customHeight="1">
      <c r="A883" s="10"/>
      <c r="B883" s="10"/>
      <c r="C883" s="10"/>
      <c r="D883" s="10"/>
      <c r="E883" s="10"/>
      <c r="F883" s="10"/>
      <c r="G883" s="10"/>
    </row>
    <row r="884" ht="14.25" customHeight="1">
      <c r="A884" s="10"/>
      <c r="B884" s="10"/>
      <c r="C884" s="10"/>
      <c r="D884" s="10"/>
      <c r="E884" s="10"/>
      <c r="F884" s="10"/>
      <c r="G884" s="10"/>
    </row>
    <row r="885" ht="14.25" customHeight="1">
      <c r="A885" s="10"/>
      <c r="B885" s="10"/>
      <c r="C885" s="10"/>
      <c r="D885" s="10"/>
      <c r="E885" s="10"/>
      <c r="F885" s="10"/>
      <c r="G885" s="10"/>
    </row>
    <row r="886" ht="14.25" customHeight="1">
      <c r="A886" s="10"/>
      <c r="B886" s="10"/>
      <c r="C886" s="10"/>
      <c r="D886" s="10"/>
      <c r="E886" s="10"/>
      <c r="F886" s="10"/>
      <c r="G886" s="10"/>
    </row>
    <row r="887" ht="14.25" customHeight="1">
      <c r="A887" s="10"/>
      <c r="B887" s="10"/>
      <c r="C887" s="10"/>
      <c r="D887" s="10"/>
      <c r="E887" s="10"/>
      <c r="F887" s="10"/>
      <c r="G887" s="10"/>
    </row>
    <row r="888" ht="14.25" customHeight="1">
      <c r="A888" s="10"/>
      <c r="B888" s="10"/>
      <c r="C888" s="10"/>
      <c r="D888" s="10"/>
      <c r="E888" s="10"/>
      <c r="F888" s="10"/>
      <c r="G888" s="10"/>
    </row>
    <row r="889" ht="14.25" customHeight="1">
      <c r="A889" s="10"/>
      <c r="B889" s="10"/>
      <c r="C889" s="10"/>
      <c r="D889" s="10"/>
      <c r="E889" s="10"/>
      <c r="F889" s="10"/>
      <c r="G889" s="10"/>
    </row>
    <row r="890" ht="14.25" customHeight="1">
      <c r="A890" s="10"/>
      <c r="B890" s="10"/>
      <c r="C890" s="10"/>
      <c r="D890" s="10"/>
      <c r="E890" s="10"/>
      <c r="F890" s="10"/>
      <c r="G890" s="10"/>
    </row>
    <row r="891" ht="14.25" customHeight="1">
      <c r="A891" s="10"/>
      <c r="B891" s="10"/>
      <c r="C891" s="10"/>
      <c r="D891" s="10"/>
      <c r="E891" s="10"/>
      <c r="F891" s="10"/>
      <c r="G891" s="10"/>
    </row>
    <row r="892" ht="14.25" customHeight="1">
      <c r="A892" s="10"/>
      <c r="B892" s="10"/>
      <c r="C892" s="10"/>
      <c r="D892" s="10"/>
      <c r="E892" s="10"/>
      <c r="F892" s="10"/>
      <c r="G892" s="10"/>
    </row>
    <row r="893" ht="14.25" customHeight="1">
      <c r="A893" s="10"/>
      <c r="B893" s="10"/>
      <c r="C893" s="10"/>
      <c r="D893" s="10"/>
      <c r="E893" s="10"/>
      <c r="F893" s="10"/>
      <c r="G893" s="10"/>
    </row>
    <row r="894" ht="14.25" customHeight="1">
      <c r="A894" s="10"/>
      <c r="B894" s="10"/>
      <c r="C894" s="10"/>
      <c r="D894" s="10"/>
      <c r="E894" s="10"/>
      <c r="F894" s="10"/>
      <c r="G894" s="10"/>
    </row>
    <row r="895" ht="14.25" customHeight="1">
      <c r="A895" s="10"/>
      <c r="B895" s="10"/>
      <c r="C895" s="10"/>
      <c r="D895" s="10"/>
      <c r="E895" s="10"/>
      <c r="F895" s="10"/>
      <c r="G895" s="10"/>
    </row>
    <row r="896" ht="14.25" customHeight="1">
      <c r="A896" s="10"/>
      <c r="B896" s="10"/>
      <c r="C896" s="10"/>
      <c r="D896" s="10"/>
      <c r="E896" s="10"/>
      <c r="F896" s="10"/>
      <c r="G896" s="10"/>
    </row>
    <row r="897" ht="14.25" customHeight="1">
      <c r="A897" s="10"/>
      <c r="B897" s="10"/>
      <c r="C897" s="10"/>
      <c r="D897" s="10"/>
      <c r="E897" s="10"/>
      <c r="F897" s="10"/>
      <c r="G897" s="10"/>
    </row>
    <row r="898" ht="14.25" customHeight="1">
      <c r="A898" s="10"/>
      <c r="B898" s="10"/>
      <c r="C898" s="10"/>
      <c r="D898" s="10"/>
      <c r="E898" s="10"/>
      <c r="F898" s="10"/>
      <c r="G898" s="10"/>
    </row>
    <row r="899" ht="14.25" customHeight="1">
      <c r="A899" s="10"/>
      <c r="B899" s="10"/>
      <c r="C899" s="10"/>
      <c r="D899" s="10"/>
      <c r="E899" s="10"/>
      <c r="F899" s="10"/>
      <c r="G899" s="10"/>
    </row>
    <row r="900" ht="14.25" customHeight="1">
      <c r="A900" s="10"/>
      <c r="B900" s="10"/>
      <c r="C900" s="10"/>
      <c r="D900" s="10"/>
      <c r="E900" s="10"/>
      <c r="F900" s="10"/>
      <c r="G900" s="10"/>
    </row>
    <row r="901" ht="14.25" customHeight="1">
      <c r="A901" s="10"/>
      <c r="B901" s="10"/>
      <c r="C901" s="10"/>
      <c r="D901" s="10"/>
      <c r="E901" s="10"/>
      <c r="F901" s="10"/>
      <c r="G901" s="10"/>
    </row>
    <row r="902" ht="14.25" customHeight="1">
      <c r="A902" s="10"/>
      <c r="B902" s="10"/>
      <c r="C902" s="10"/>
      <c r="D902" s="10"/>
      <c r="E902" s="10"/>
      <c r="F902" s="10"/>
      <c r="G902" s="10"/>
    </row>
    <row r="903" ht="14.25" customHeight="1">
      <c r="A903" s="10"/>
      <c r="B903" s="10"/>
      <c r="C903" s="10"/>
      <c r="D903" s="10"/>
      <c r="E903" s="10"/>
      <c r="F903" s="10"/>
      <c r="G903" s="10"/>
    </row>
    <row r="904" ht="14.25" customHeight="1">
      <c r="A904" s="10"/>
      <c r="B904" s="10"/>
      <c r="C904" s="10"/>
      <c r="D904" s="10"/>
      <c r="E904" s="10"/>
      <c r="F904" s="10"/>
      <c r="G904" s="10"/>
    </row>
    <row r="905" ht="14.25" customHeight="1">
      <c r="A905" s="10"/>
      <c r="B905" s="10"/>
      <c r="C905" s="10"/>
      <c r="D905" s="10"/>
      <c r="E905" s="10"/>
      <c r="F905" s="10"/>
      <c r="G905" s="10"/>
    </row>
    <row r="906" ht="14.25" customHeight="1">
      <c r="A906" s="10"/>
      <c r="B906" s="10"/>
      <c r="C906" s="10"/>
      <c r="D906" s="10"/>
      <c r="E906" s="10"/>
      <c r="F906" s="10"/>
      <c r="G906" s="10"/>
    </row>
    <row r="907" ht="14.25" customHeight="1">
      <c r="A907" s="10"/>
      <c r="B907" s="10"/>
      <c r="C907" s="10"/>
      <c r="D907" s="10"/>
      <c r="E907" s="10"/>
      <c r="F907" s="10"/>
      <c r="G907" s="10"/>
    </row>
    <row r="908" ht="14.25" customHeight="1">
      <c r="A908" s="10"/>
      <c r="B908" s="10"/>
      <c r="C908" s="10"/>
      <c r="D908" s="10"/>
      <c r="E908" s="10"/>
      <c r="F908" s="10"/>
      <c r="G908" s="10"/>
    </row>
    <row r="909" ht="14.25" customHeight="1">
      <c r="A909" s="10"/>
      <c r="B909" s="10"/>
      <c r="C909" s="10"/>
      <c r="D909" s="10"/>
      <c r="E909" s="10"/>
      <c r="F909" s="10"/>
      <c r="G909" s="10"/>
    </row>
    <row r="910" ht="14.25" customHeight="1">
      <c r="A910" s="10"/>
      <c r="B910" s="10"/>
      <c r="C910" s="10"/>
      <c r="D910" s="10"/>
      <c r="E910" s="10"/>
      <c r="F910" s="10"/>
      <c r="G910" s="10"/>
    </row>
    <row r="911" ht="14.25" customHeight="1">
      <c r="A911" s="10"/>
      <c r="B911" s="10"/>
      <c r="C911" s="10"/>
      <c r="D911" s="10"/>
      <c r="E911" s="10"/>
      <c r="F911" s="10"/>
      <c r="G911" s="10"/>
    </row>
    <row r="912" ht="14.25" customHeight="1">
      <c r="A912" s="10"/>
      <c r="B912" s="10"/>
      <c r="C912" s="10"/>
      <c r="D912" s="10"/>
      <c r="E912" s="10"/>
      <c r="F912" s="10"/>
      <c r="G912" s="10"/>
    </row>
    <row r="913" ht="14.25" customHeight="1">
      <c r="A913" s="10"/>
      <c r="B913" s="10"/>
      <c r="C913" s="10"/>
      <c r="D913" s="10"/>
      <c r="E913" s="10"/>
      <c r="F913" s="10"/>
      <c r="G913" s="10"/>
    </row>
    <row r="914" ht="14.25" customHeight="1">
      <c r="A914" s="10"/>
      <c r="B914" s="10"/>
      <c r="C914" s="10"/>
      <c r="D914" s="10"/>
      <c r="E914" s="10"/>
      <c r="F914" s="10"/>
      <c r="G914" s="10"/>
    </row>
    <row r="915" ht="14.25" customHeight="1">
      <c r="A915" s="10"/>
      <c r="B915" s="10"/>
      <c r="C915" s="10"/>
      <c r="D915" s="10"/>
      <c r="E915" s="10"/>
      <c r="F915" s="10"/>
      <c r="G915" s="10"/>
    </row>
    <row r="916" ht="14.25" customHeight="1">
      <c r="A916" s="10"/>
      <c r="B916" s="10"/>
      <c r="C916" s="10"/>
      <c r="D916" s="10"/>
      <c r="E916" s="10"/>
      <c r="F916" s="10"/>
      <c r="G916" s="10"/>
    </row>
    <row r="917" ht="14.25" customHeight="1">
      <c r="A917" s="10"/>
      <c r="B917" s="10"/>
      <c r="C917" s="10"/>
      <c r="D917" s="10"/>
      <c r="E917" s="10"/>
      <c r="F917" s="10"/>
      <c r="G917" s="10"/>
    </row>
    <row r="918" ht="14.25" customHeight="1">
      <c r="A918" s="10"/>
      <c r="B918" s="10"/>
      <c r="C918" s="10"/>
      <c r="D918" s="10"/>
      <c r="E918" s="10"/>
      <c r="F918" s="10"/>
      <c r="G918" s="10"/>
    </row>
    <row r="919" ht="14.25" customHeight="1">
      <c r="A919" s="10"/>
      <c r="B919" s="10"/>
      <c r="C919" s="10"/>
      <c r="D919" s="10"/>
      <c r="E919" s="10"/>
      <c r="F919" s="10"/>
      <c r="G919" s="10"/>
    </row>
    <row r="920" ht="14.25" customHeight="1">
      <c r="A920" s="10"/>
      <c r="B920" s="10"/>
      <c r="C920" s="10"/>
      <c r="D920" s="10"/>
      <c r="E920" s="10"/>
      <c r="F920" s="10"/>
      <c r="G920" s="10"/>
    </row>
    <row r="921" ht="14.25" customHeight="1">
      <c r="A921" s="10"/>
      <c r="B921" s="10"/>
      <c r="C921" s="10"/>
      <c r="D921" s="10"/>
      <c r="E921" s="10"/>
      <c r="F921" s="10"/>
      <c r="G921" s="10"/>
    </row>
    <row r="922" ht="14.25" customHeight="1">
      <c r="A922" s="10"/>
      <c r="B922" s="10"/>
      <c r="C922" s="10"/>
      <c r="D922" s="10"/>
      <c r="E922" s="10"/>
      <c r="F922" s="10"/>
      <c r="G922" s="10"/>
    </row>
    <row r="923" ht="14.25" customHeight="1">
      <c r="A923" s="10"/>
      <c r="B923" s="10"/>
      <c r="C923" s="10"/>
      <c r="D923" s="10"/>
      <c r="E923" s="10"/>
      <c r="F923" s="10"/>
      <c r="G923" s="10"/>
    </row>
    <row r="924" ht="14.25" customHeight="1">
      <c r="A924" s="10"/>
      <c r="B924" s="10"/>
      <c r="C924" s="10"/>
      <c r="D924" s="10"/>
      <c r="E924" s="10"/>
      <c r="F924" s="10"/>
      <c r="G924" s="10"/>
    </row>
    <row r="925" ht="14.25" customHeight="1">
      <c r="A925" s="10"/>
      <c r="B925" s="10"/>
      <c r="C925" s="10"/>
      <c r="D925" s="10"/>
      <c r="E925" s="10"/>
      <c r="F925" s="10"/>
      <c r="G925" s="10"/>
    </row>
    <row r="926" ht="14.25" customHeight="1">
      <c r="A926" s="10"/>
      <c r="B926" s="10"/>
      <c r="C926" s="10"/>
      <c r="D926" s="10"/>
      <c r="E926" s="10"/>
      <c r="F926" s="10"/>
      <c r="G926" s="10"/>
    </row>
    <row r="927" ht="14.25" customHeight="1">
      <c r="A927" s="10"/>
      <c r="B927" s="10"/>
      <c r="C927" s="10"/>
      <c r="D927" s="10"/>
      <c r="E927" s="10"/>
      <c r="F927" s="10"/>
      <c r="G927" s="10"/>
    </row>
    <row r="928" ht="14.25" customHeight="1">
      <c r="A928" s="10"/>
      <c r="B928" s="10"/>
      <c r="C928" s="10"/>
      <c r="D928" s="10"/>
      <c r="E928" s="10"/>
      <c r="F928" s="10"/>
      <c r="G928" s="10"/>
    </row>
    <row r="929" ht="14.25" customHeight="1">
      <c r="A929" s="10"/>
      <c r="B929" s="10"/>
      <c r="C929" s="10"/>
      <c r="D929" s="10"/>
      <c r="E929" s="10"/>
      <c r="F929" s="10"/>
      <c r="G929" s="10"/>
    </row>
    <row r="930" ht="14.25" customHeight="1">
      <c r="A930" s="10"/>
      <c r="B930" s="10"/>
      <c r="C930" s="10"/>
      <c r="D930" s="10"/>
      <c r="E930" s="10"/>
      <c r="F930" s="10"/>
      <c r="G930" s="10"/>
    </row>
    <row r="931" ht="14.25" customHeight="1">
      <c r="A931" s="10"/>
      <c r="B931" s="10"/>
      <c r="C931" s="10"/>
      <c r="D931" s="10"/>
      <c r="E931" s="10"/>
      <c r="F931" s="10"/>
      <c r="G931" s="10"/>
    </row>
    <row r="932" ht="14.25" customHeight="1">
      <c r="A932" s="10"/>
      <c r="B932" s="10"/>
      <c r="C932" s="10"/>
      <c r="D932" s="10"/>
      <c r="E932" s="10"/>
      <c r="F932" s="10"/>
      <c r="G932" s="10"/>
    </row>
    <row r="933" ht="14.25" customHeight="1">
      <c r="A933" s="10"/>
      <c r="B933" s="10"/>
      <c r="C933" s="10"/>
      <c r="D933" s="10"/>
      <c r="E933" s="10"/>
      <c r="F933" s="10"/>
      <c r="G933" s="10"/>
    </row>
    <row r="934" ht="14.25" customHeight="1">
      <c r="A934" s="10"/>
      <c r="B934" s="10"/>
      <c r="C934" s="10"/>
      <c r="D934" s="10"/>
      <c r="E934" s="10"/>
      <c r="F934" s="10"/>
      <c r="G934" s="10"/>
    </row>
    <row r="935" ht="14.25" customHeight="1">
      <c r="A935" s="10"/>
      <c r="B935" s="10"/>
      <c r="C935" s="10"/>
      <c r="D935" s="10"/>
      <c r="E935" s="10"/>
      <c r="F935" s="10"/>
      <c r="G935" s="10"/>
    </row>
    <row r="936" ht="14.25" customHeight="1">
      <c r="A936" s="10"/>
      <c r="B936" s="10"/>
      <c r="C936" s="10"/>
      <c r="D936" s="10"/>
      <c r="E936" s="10"/>
      <c r="F936" s="10"/>
      <c r="G936" s="10"/>
    </row>
    <row r="937" ht="14.25" customHeight="1">
      <c r="A937" s="10"/>
      <c r="B937" s="10"/>
      <c r="C937" s="10"/>
      <c r="D937" s="10"/>
      <c r="E937" s="10"/>
      <c r="F937" s="10"/>
      <c r="G937" s="10"/>
    </row>
    <row r="938" ht="14.25" customHeight="1">
      <c r="A938" s="10"/>
      <c r="B938" s="10"/>
      <c r="C938" s="10"/>
      <c r="D938" s="10"/>
      <c r="E938" s="10"/>
      <c r="F938" s="10"/>
      <c r="G938" s="10"/>
    </row>
    <row r="939" ht="14.25" customHeight="1">
      <c r="A939" s="10"/>
      <c r="B939" s="10"/>
      <c r="C939" s="10"/>
      <c r="D939" s="10"/>
      <c r="E939" s="10"/>
      <c r="F939" s="10"/>
      <c r="G939" s="10"/>
    </row>
    <row r="940" ht="14.25" customHeight="1">
      <c r="A940" s="10"/>
      <c r="B940" s="10"/>
      <c r="C940" s="10"/>
      <c r="D940" s="10"/>
      <c r="E940" s="10"/>
      <c r="F940" s="10"/>
      <c r="G940" s="10"/>
    </row>
    <row r="941" ht="14.25" customHeight="1">
      <c r="A941" s="10"/>
      <c r="B941" s="10"/>
      <c r="C941" s="10"/>
      <c r="D941" s="10"/>
      <c r="E941" s="10"/>
      <c r="F941" s="10"/>
      <c r="G941" s="10"/>
    </row>
    <row r="942" ht="14.25" customHeight="1">
      <c r="A942" s="10"/>
      <c r="B942" s="10"/>
      <c r="C942" s="10"/>
      <c r="D942" s="10"/>
      <c r="E942" s="10"/>
      <c r="F942" s="10"/>
      <c r="G942" s="10"/>
    </row>
    <row r="943" ht="14.25" customHeight="1">
      <c r="A943" s="10"/>
      <c r="B943" s="10"/>
      <c r="C943" s="10"/>
      <c r="D943" s="10"/>
      <c r="E943" s="10"/>
      <c r="F943" s="10"/>
      <c r="G943" s="10"/>
    </row>
    <row r="944" ht="14.25" customHeight="1">
      <c r="A944" s="10"/>
      <c r="B944" s="10"/>
      <c r="C944" s="10"/>
      <c r="D944" s="10"/>
      <c r="E944" s="10"/>
      <c r="F944" s="10"/>
      <c r="G944" s="10"/>
    </row>
    <row r="945" ht="14.25" customHeight="1">
      <c r="A945" s="10"/>
      <c r="B945" s="10"/>
      <c r="C945" s="10"/>
      <c r="D945" s="10"/>
      <c r="E945" s="10"/>
      <c r="F945" s="10"/>
      <c r="G945" s="10"/>
    </row>
    <row r="946" ht="14.25" customHeight="1">
      <c r="A946" s="10"/>
      <c r="B946" s="10"/>
      <c r="C946" s="10"/>
      <c r="D946" s="10"/>
      <c r="E946" s="10"/>
      <c r="F946" s="10"/>
      <c r="G946" s="10"/>
    </row>
    <row r="947" ht="14.25" customHeight="1">
      <c r="A947" s="10"/>
      <c r="B947" s="10"/>
      <c r="C947" s="10"/>
      <c r="D947" s="10"/>
      <c r="E947" s="10"/>
      <c r="F947" s="10"/>
      <c r="G947" s="10"/>
    </row>
    <row r="948" ht="14.25" customHeight="1">
      <c r="A948" s="10"/>
      <c r="B948" s="10"/>
      <c r="C948" s="10"/>
      <c r="D948" s="10"/>
      <c r="E948" s="10"/>
      <c r="F948" s="10"/>
      <c r="G948" s="10"/>
    </row>
    <row r="949" ht="14.25" customHeight="1">
      <c r="A949" s="10"/>
      <c r="B949" s="10"/>
      <c r="C949" s="10"/>
      <c r="D949" s="10"/>
      <c r="E949" s="10"/>
      <c r="F949" s="10"/>
      <c r="G949" s="10"/>
    </row>
    <row r="950" ht="14.25" customHeight="1">
      <c r="A950" s="10"/>
      <c r="B950" s="10"/>
      <c r="C950" s="10"/>
      <c r="D950" s="10"/>
      <c r="E950" s="10"/>
      <c r="F950" s="10"/>
      <c r="G950" s="10"/>
    </row>
    <row r="951" ht="14.25" customHeight="1">
      <c r="A951" s="10"/>
      <c r="B951" s="10"/>
      <c r="C951" s="10"/>
      <c r="D951" s="10"/>
      <c r="E951" s="10"/>
      <c r="F951" s="10"/>
      <c r="G951" s="10"/>
    </row>
    <row r="952" ht="14.25" customHeight="1">
      <c r="A952" s="10"/>
      <c r="B952" s="10"/>
      <c r="C952" s="10"/>
      <c r="D952" s="10"/>
      <c r="E952" s="10"/>
      <c r="F952" s="10"/>
      <c r="G952" s="10"/>
    </row>
    <row r="953" ht="14.25" customHeight="1">
      <c r="A953" s="10"/>
      <c r="B953" s="10"/>
      <c r="C953" s="10"/>
      <c r="D953" s="10"/>
      <c r="E953" s="10"/>
      <c r="F953" s="10"/>
      <c r="G953" s="10"/>
    </row>
    <row r="954" ht="14.25" customHeight="1">
      <c r="A954" s="10"/>
      <c r="B954" s="10"/>
      <c r="C954" s="10"/>
      <c r="D954" s="10"/>
      <c r="E954" s="10"/>
      <c r="F954" s="10"/>
      <c r="G954" s="10"/>
    </row>
    <row r="955" ht="14.25" customHeight="1">
      <c r="A955" s="10"/>
      <c r="B955" s="10"/>
      <c r="C955" s="10"/>
      <c r="D955" s="10"/>
      <c r="E955" s="10"/>
      <c r="F955" s="10"/>
      <c r="G955" s="10"/>
    </row>
    <row r="956" ht="14.25" customHeight="1">
      <c r="A956" s="10"/>
      <c r="B956" s="10"/>
      <c r="C956" s="10"/>
      <c r="D956" s="10"/>
      <c r="E956" s="10"/>
      <c r="F956" s="10"/>
      <c r="G956" s="10"/>
    </row>
    <row r="957" ht="14.25" customHeight="1">
      <c r="A957" s="10"/>
      <c r="B957" s="10"/>
      <c r="C957" s="10"/>
      <c r="D957" s="10"/>
      <c r="E957" s="10"/>
      <c r="F957" s="10"/>
      <c r="G957" s="10"/>
    </row>
    <row r="958" ht="14.25" customHeight="1">
      <c r="A958" s="10"/>
      <c r="B958" s="10"/>
      <c r="C958" s="10"/>
      <c r="D958" s="10"/>
      <c r="E958" s="10"/>
      <c r="F958" s="10"/>
      <c r="G958" s="10"/>
    </row>
    <row r="959" ht="14.25" customHeight="1">
      <c r="A959" s="10"/>
      <c r="B959" s="10"/>
      <c r="C959" s="10"/>
      <c r="D959" s="10"/>
      <c r="E959" s="10"/>
      <c r="F959" s="10"/>
      <c r="G959" s="10"/>
    </row>
    <row r="960" ht="14.25" customHeight="1">
      <c r="A960" s="10"/>
      <c r="B960" s="10"/>
      <c r="C960" s="10"/>
      <c r="D960" s="10"/>
      <c r="E960" s="10"/>
      <c r="F960" s="10"/>
      <c r="G960" s="10"/>
    </row>
    <row r="961" ht="14.25" customHeight="1">
      <c r="A961" s="10"/>
      <c r="B961" s="10"/>
      <c r="C961" s="10"/>
      <c r="D961" s="10"/>
      <c r="E961" s="10"/>
      <c r="F961" s="10"/>
      <c r="G961" s="10"/>
    </row>
    <row r="962" ht="14.25" customHeight="1">
      <c r="A962" s="10"/>
      <c r="B962" s="10"/>
      <c r="C962" s="10"/>
      <c r="D962" s="10"/>
      <c r="E962" s="10"/>
      <c r="F962" s="10"/>
      <c r="G962" s="10"/>
    </row>
    <row r="963" ht="14.25" customHeight="1">
      <c r="A963" s="10"/>
      <c r="B963" s="10"/>
      <c r="C963" s="10"/>
      <c r="D963" s="10"/>
      <c r="E963" s="10"/>
      <c r="F963" s="10"/>
      <c r="G963" s="10"/>
    </row>
    <row r="964" ht="14.25" customHeight="1">
      <c r="A964" s="10"/>
      <c r="B964" s="10"/>
      <c r="C964" s="10"/>
      <c r="D964" s="10"/>
      <c r="E964" s="10"/>
      <c r="F964" s="10"/>
      <c r="G964" s="10"/>
    </row>
    <row r="965" ht="14.25" customHeight="1">
      <c r="A965" s="10"/>
      <c r="B965" s="10"/>
      <c r="C965" s="10"/>
      <c r="D965" s="10"/>
      <c r="E965" s="10"/>
      <c r="F965" s="10"/>
      <c r="G965" s="10"/>
    </row>
    <row r="966" ht="14.25" customHeight="1">
      <c r="A966" s="10"/>
      <c r="B966" s="10"/>
      <c r="C966" s="10"/>
      <c r="D966" s="10"/>
      <c r="E966" s="10"/>
      <c r="F966" s="10"/>
      <c r="G966" s="10"/>
    </row>
    <row r="967" ht="14.25" customHeight="1">
      <c r="A967" s="10"/>
      <c r="B967" s="10"/>
      <c r="C967" s="10"/>
      <c r="D967" s="10"/>
      <c r="E967" s="10"/>
      <c r="F967" s="10"/>
      <c r="G967" s="10"/>
    </row>
    <row r="968" ht="14.25" customHeight="1">
      <c r="A968" s="10"/>
      <c r="B968" s="10"/>
      <c r="C968" s="10"/>
      <c r="D968" s="10"/>
      <c r="E968" s="10"/>
      <c r="F968" s="10"/>
      <c r="G968" s="10"/>
    </row>
    <row r="969" ht="14.25" customHeight="1">
      <c r="A969" s="10"/>
      <c r="B969" s="10"/>
      <c r="C969" s="10"/>
      <c r="D969" s="10"/>
      <c r="E969" s="10"/>
      <c r="F969" s="10"/>
      <c r="G969" s="10"/>
    </row>
    <row r="970" ht="14.25" customHeight="1">
      <c r="A970" s="10"/>
      <c r="B970" s="10"/>
      <c r="C970" s="10"/>
      <c r="D970" s="10"/>
      <c r="E970" s="10"/>
      <c r="F970" s="10"/>
      <c r="G970" s="10"/>
    </row>
    <row r="971" ht="14.25" customHeight="1">
      <c r="A971" s="10"/>
      <c r="B971" s="10"/>
      <c r="C971" s="10"/>
      <c r="D971" s="10"/>
      <c r="E971" s="10"/>
      <c r="F971" s="10"/>
      <c r="G971" s="10"/>
    </row>
    <row r="972" ht="14.25" customHeight="1">
      <c r="A972" s="10"/>
      <c r="B972" s="10"/>
      <c r="C972" s="10"/>
      <c r="D972" s="10"/>
      <c r="E972" s="10"/>
      <c r="F972" s="10"/>
      <c r="G972" s="10"/>
    </row>
    <row r="973" ht="14.25" customHeight="1">
      <c r="A973" s="10"/>
      <c r="B973" s="10"/>
      <c r="C973" s="10"/>
      <c r="D973" s="10"/>
      <c r="E973" s="10"/>
      <c r="F973" s="10"/>
      <c r="G973" s="10"/>
    </row>
    <row r="974" ht="14.25" customHeight="1">
      <c r="A974" s="10"/>
      <c r="B974" s="10"/>
      <c r="C974" s="10"/>
      <c r="D974" s="10"/>
      <c r="E974" s="10"/>
      <c r="F974" s="10"/>
      <c r="G974" s="10"/>
    </row>
    <row r="975" ht="14.25" customHeight="1">
      <c r="A975" s="10"/>
      <c r="B975" s="10"/>
      <c r="C975" s="10"/>
      <c r="D975" s="10"/>
      <c r="E975" s="10"/>
      <c r="F975" s="10"/>
      <c r="G975" s="10"/>
    </row>
    <row r="976" ht="14.25" customHeight="1">
      <c r="A976" s="10"/>
      <c r="B976" s="10"/>
      <c r="C976" s="10"/>
      <c r="D976" s="10"/>
      <c r="E976" s="10"/>
      <c r="F976" s="10"/>
      <c r="G976" s="10"/>
    </row>
    <row r="977" ht="14.25" customHeight="1">
      <c r="A977" s="10"/>
      <c r="B977" s="10"/>
      <c r="C977" s="10"/>
      <c r="D977" s="10"/>
      <c r="E977" s="10"/>
      <c r="F977" s="10"/>
      <c r="G977" s="10"/>
    </row>
    <row r="978" ht="14.25" customHeight="1">
      <c r="A978" s="10"/>
      <c r="B978" s="10"/>
      <c r="C978" s="10"/>
      <c r="D978" s="10"/>
      <c r="E978" s="10"/>
      <c r="F978" s="10"/>
      <c r="G978" s="10"/>
    </row>
    <row r="979" ht="14.25" customHeight="1">
      <c r="A979" s="10"/>
      <c r="B979" s="10"/>
      <c r="C979" s="10"/>
      <c r="D979" s="10"/>
      <c r="E979" s="10"/>
      <c r="F979" s="10"/>
      <c r="G979" s="10"/>
    </row>
    <row r="980" ht="14.25" customHeight="1">
      <c r="A980" s="10"/>
      <c r="B980" s="10"/>
      <c r="C980" s="10"/>
      <c r="D980" s="10"/>
      <c r="E980" s="10"/>
      <c r="F980" s="10"/>
      <c r="G980" s="10"/>
    </row>
    <row r="981" ht="14.25" customHeight="1">
      <c r="A981" s="10"/>
      <c r="B981" s="10"/>
      <c r="C981" s="10"/>
      <c r="D981" s="10"/>
      <c r="E981" s="10"/>
      <c r="F981" s="10"/>
      <c r="G981" s="10"/>
    </row>
    <row r="982" ht="14.25" customHeight="1">
      <c r="A982" s="10"/>
      <c r="B982" s="10"/>
      <c r="C982" s="10"/>
      <c r="D982" s="10"/>
      <c r="E982" s="10"/>
      <c r="F982" s="10"/>
      <c r="G982" s="10"/>
    </row>
    <row r="983" ht="14.25" customHeight="1">
      <c r="A983" s="10"/>
      <c r="B983" s="10"/>
      <c r="C983" s="10"/>
      <c r="D983" s="10"/>
      <c r="E983" s="10"/>
      <c r="F983" s="10"/>
      <c r="G983" s="10"/>
    </row>
    <row r="984" ht="14.25" customHeight="1">
      <c r="A984" s="10"/>
      <c r="B984" s="10"/>
      <c r="C984" s="10"/>
      <c r="D984" s="10"/>
      <c r="E984" s="10"/>
      <c r="F984" s="10"/>
      <c r="G984" s="10"/>
    </row>
    <row r="985" ht="14.25" customHeight="1">
      <c r="A985" s="10"/>
      <c r="B985" s="10"/>
      <c r="C985" s="10"/>
      <c r="D985" s="10"/>
      <c r="E985" s="10"/>
      <c r="F985" s="10"/>
      <c r="G985" s="10"/>
    </row>
    <row r="986" ht="14.25" customHeight="1">
      <c r="A986" s="10"/>
      <c r="B986" s="10"/>
      <c r="C986" s="10"/>
      <c r="D986" s="10"/>
      <c r="E986" s="10"/>
      <c r="F986" s="10"/>
      <c r="G986" s="10"/>
    </row>
    <row r="987" ht="14.25" customHeight="1">
      <c r="A987" s="10"/>
      <c r="B987" s="10"/>
      <c r="C987" s="10"/>
      <c r="D987" s="10"/>
      <c r="E987" s="10"/>
      <c r="F987" s="10"/>
      <c r="G987" s="10"/>
    </row>
    <row r="988" ht="14.25" customHeight="1">
      <c r="A988" s="10"/>
      <c r="B988" s="10"/>
      <c r="C988" s="10"/>
      <c r="D988" s="10"/>
      <c r="E988" s="10"/>
      <c r="F988" s="10"/>
      <c r="G988" s="10"/>
    </row>
    <row r="989" ht="14.25" customHeight="1">
      <c r="A989" s="10"/>
      <c r="B989" s="10"/>
      <c r="C989" s="10"/>
      <c r="D989" s="10"/>
      <c r="E989" s="10"/>
      <c r="F989" s="10"/>
      <c r="G989" s="10"/>
    </row>
    <row r="990" ht="14.25" customHeight="1">
      <c r="A990" s="10"/>
      <c r="B990" s="10"/>
      <c r="C990" s="10"/>
      <c r="D990" s="10"/>
      <c r="E990" s="10"/>
      <c r="F990" s="10"/>
      <c r="G990" s="10"/>
    </row>
    <row r="991" ht="14.25" customHeight="1">
      <c r="A991" s="10"/>
      <c r="B991" s="10"/>
      <c r="C991" s="10"/>
      <c r="D991" s="10"/>
      <c r="E991" s="10"/>
      <c r="F991" s="10"/>
      <c r="G991" s="10"/>
    </row>
    <row r="992" ht="14.25" customHeight="1">
      <c r="A992" s="10"/>
      <c r="B992" s="10"/>
      <c r="C992" s="10"/>
      <c r="D992" s="10"/>
      <c r="E992" s="10"/>
      <c r="F992" s="10"/>
      <c r="G992" s="10"/>
    </row>
    <row r="993" ht="14.25" customHeight="1">
      <c r="A993" s="10"/>
      <c r="B993" s="10"/>
      <c r="C993" s="10"/>
      <c r="D993" s="10"/>
      <c r="E993" s="10"/>
      <c r="F993" s="10"/>
      <c r="G993" s="10"/>
    </row>
    <row r="994" ht="14.25" customHeight="1">
      <c r="A994" s="10"/>
      <c r="B994" s="10"/>
      <c r="C994" s="10"/>
      <c r="D994" s="10"/>
      <c r="E994" s="10"/>
      <c r="F994" s="10"/>
      <c r="G994" s="10"/>
    </row>
    <row r="995" ht="14.25" customHeight="1">
      <c r="A995" s="10"/>
      <c r="B995" s="10"/>
      <c r="C995" s="10"/>
      <c r="D995" s="10"/>
      <c r="E995" s="10"/>
      <c r="F995" s="10"/>
      <c r="G995" s="10"/>
    </row>
    <row r="996" ht="14.25" customHeight="1">
      <c r="A996" s="10"/>
      <c r="B996" s="10"/>
      <c r="C996" s="10"/>
      <c r="D996" s="10"/>
      <c r="E996" s="10"/>
      <c r="F996" s="10"/>
      <c r="G996" s="10"/>
    </row>
    <row r="997" ht="14.25" customHeight="1">
      <c r="A997" s="10"/>
      <c r="B997" s="10"/>
      <c r="C997" s="10"/>
      <c r="D997" s="10"/>
      <c r="E997" s="10"/>
      <c r="F997" s="10"/>
      <c r="G997" s="10"/>
    </row>
    <row r="998" ht="14.25" customHeight="1">
      <c r="A998" s="10"/>
      <c r="B998" s="10"/>
      <c r="C998" s="10"/>
      <c r="D998" s="10"/>
      <c r="E998" s="10"/>
      <c r="F998" s="10"/>
      <c r="G998" s="10"/>
    </row>
    <row r="999" ht="14.25" customHeight="1">
      <c r="A999" s="10"/>
      <c r="B999" s="10"/>
      <c r="C999" s="10"/>
      <c r="D999" s="10"/>
      <c r="E999" s="10"/>
      <c r="F999" s="10"/>
      <c r="G999" s="10"/>
    </row>
    <row r="1000" ht="14.25" customHeight="1">
      <c r="A1000" s="10"/>
      <c r="B1000" s="10"/>
      <c r="C1000" s="10"/>
      <c r="D1000" s="10"/>
      <c r="E1000" s="10"/>
      <c r="F1000" s="10"/>
      <c r="G1000" s="10"/>
    </row>
    <row r="1001" ht="14.25" customHeight="1">
      <c r="A1001" s="10"/>
      <c r="B1001" s="10"/>
      <c r="C1001" s="10"/>
      <c r="D1001" s="10"/>
      <c r="E1001" s="10"/>
      <c r="F1001" s="10"/>
      <c r="G1001" s="10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2" width="12.63"/>
    <col hidden="1" min="4" max="5" width="12.63"/>
    <col customWidth="1" min="6" max="6" width="7.63"/>
  </cols>
  <sheetData>
    <row r="1">
      <c r="A1" s="82" t="s">
        <v>107</v>
      </c>
      <c r="B1" s="82" t="s">
        <v>25</v>
      </c>
      <c r="C1" s="83" t="s">
        <v>108</v>
      </c>
      <c r="D1" s="84"/>
      <c r="E1" s="84"/>
      <c r="F1" s="2" t="s">
        <v>2</v>
      </c>
    </row>
    <row r="2">
      <c r="A2" s="98">
        <v>43138.0</v>
      </c>
      <c r="B2" s="86">
        <v>0.6041666666666666</v>
      </c>
      <c r="C2" s="88">
        <v>0.06</v>
      </c>
      <c r="D2" s="88">
        <v>0.06</v>
      </c>
      <c r="E2" s="88">
        <v>0.06</v>
      </c>
      <c r="F2" s="99">
        <v>10476.7</v>
      </c>
    </row>
    <row r="3">
      <c r="A3" s="98">
        <v>43195.0</v>
      </c>
      <c r="B3" s="86">
        <v>0.6041666666666666</v>
      </c>
      <c r="C3" s="88">
        <v>0.06</v>
      </c>
      <c r="D3" s="88">
        <v>0.06</v>
      </c>
      <c r="E3" s="88">
        <v>0.06</v>
      </c>
      <c r="F3" s="99">
        <v>10325.15</v>
      </c>
      <c r="G3" s="100"/>
    </row>
    <row r="4">
      <c r="A4" s="98">
        <v>43257.0</v>
      </c>
      <c r="B4" s="86">
        <v>0.6041666666666666</v>
      </c>
      <c r="C4" s="87">
        <v>0.0625</v>
      </c>
      <c r="D4" s="88">
        <v>0.06</v>
      </c>
      <c r="E4" s="88">
        <v>0.06</v>
      </c>
      <c r="F4" s="99">
        <v>10684.65</v>
      </c>
    </row>
    <row r="5">
      <c r="A5" s="98">
        <v>43313.0</v>
      </c>
      <c r="B5" s="86">
        <v>0.6041666666666666</v>
      </c>
      <c r="C5" s="88">
        <v>0.065</v>
      </c>
      <c r="D5" s="88">
        <v>0.065</v>
      </c>
      <c r="E5" s="88">
        <v>0.0625</v>
      </c>
      <c r="F5" s="99">
        <v>11346.2</v>
      </c>
    </row>
    <row r="6">
      <c r="A6" s="98">
        <v>43378.0</v>
      </c>
      <c r="B6" s="86">
        <v>0.6041666666666666</v>
      </c>
      <c r="C6" s="90">
        <v>0.065</v>
      </c>
      <c r="D6" s="88">
        <v>0.0675</v>
      </c>
      <c r="E6" s="88">
        <v>0.065</v>
      </c>
      <c r="F6" s="99">
        <v>10316.45</v>
      </c>
    </row>
    <row r="7">
      <c r="A7" s="98">
        <v>43439.0</v>
      </c>
      <c r="B7" s="86">
        <v>0.6041666666666666</v>
      </c>
      <c r="C7" s="88">
        <v>0.065</v>
      </c>
      <c r="D7" s="88">
        <v>0.065</v>
      </c>
      <c r="E7" s="88">
        <v>0.065</v>
      </c>
      <c r="F7" s="99">
        <v>10782.9</v>
      </c>
    </row>
    <row r="8">
      <c r="A8" s="98">
        <v>43503.0</v>
      </c>
      <c r="B8" s="86">
        <v>0.4895833333333333</v>
      </c>
      <c r="C8" s="90">
        <v>0.0625</v>
      </c>
      <c r="D8" s="88">
        <v>0.065</v>
      </c>
      <c r="E8" s="88">
        <v>0.065</v>
      </c>
      <c r="F8" s="99">
        <v>11069.4</v>
      </c>
    </row>
    <row r="9">
      <c r="A9" s="98">
        <v>43559.0</v>
      </c>
      <c r="B9" s="86">
        <v>0.4895833333333333</v>
      </c>
      <c r="C9" s="88">
        <v>0.06</v>
      </c>
      <c r="D9" s="88">
        <v>0.06</v>
      </c>
      <c r="E9" s="88">
        <v>0.0625</v>
      </c>
      <c r="F9" s="99">
        <v>11598.0</v>
      </c>
    </row>
    <row r="10">
      <c r="A10" s="98">
        <v>43622.0</v>
      </c>
      <c r="B10" s="86">
        <v>0.4895833333333333</v>
      </c>
      <c r="C10" s="88">
        <v>0.0575</v>
      </c>
      <c r="D10" s="88">
        <v>0.0575</v>
      </c>
      <c r="E10" s="88">
        <v>0.06</v>
      </c>
      <c r="F10" s="99">
        <v>11843.75</v>
      </c>
    </row>
    <row r="11">
      <c r="A11" s="98">
        <v>43684.0</v>
      </c>
      <c r="B11" s="86">
        <v>0.4895833333333333</v>
      </c>
      <c r="C11" s="90">
        <v>0.054</v>
      </c>
      <c r="D11" s="88">
        <v>0.055</v>
      </c>
      <c r="E11" s="88">
        <v>0.0575</v>
      </c>
      <c r="F11" s="99">
        <v>10855.5</v>
      </c>
    </row>
    <row r="12">
      <c r="A12" s="98">
        <v>43742.0</v>
      </c>
      <c r="B12" s="86">
        <v>0.4895833333333333</v>
      </c>
      <c r="C12" s="88">
        <v>0.0515</v>
      </c>
      <c r="D12" s="88">
        <v>0.0515</v>
      </c>
      <c r="E12" s="88">
        <v>0.054</v>
      </c>
      <c r="F12" s="99">
        <v>11174.75</v>
      </c>
    </row>
    <row r="13">
      <c r="A13" s="98">
        <v>43804.0</v>
      </c>
      <c r="B13" s="86">
        <v>0.4895833333333333</v>
      </c>
      <c r="C13" s="87">
        <v>0.0515</v>
      </c>
      <c r="D13" s="88">
        <v>0.049</v>
      </c>
      <c r="E13" s="88">
        <v>0.0515</v>
      </c>
      <c r="F13" s="99">
        <v>12018.4</v>
      </c>
    </row>
    <row r="14">
      <c r="A14" s="98">
        <v>43867.0</v>
      </c>
      <c r="B14" s="86">
        <v>0.4895833333333333</v>
      </c>
      <c r="C14" s="88">
        <v>0.0515</v>
      </c>
      <c r="D14" s="88">
        <v>0.0515</v>
      </c>
      <c r="E14" s="88">
        <v>0.0515</v>
      </c>
      <c r="F14" s="99">
        <v>12137.95</v>
      </c>
    </row>
    <row r="15">
      <c r="A15" s="101">
        <v>43917.0</v>
      </c>
      <c r="B15" s="86">
        <v>0.4583333333333333</v>
      </c>
      <c r="C15" s="90">
        <v>0.044</v>
      </c>
      <c r="D15" s="88">
        <v>0.0515</v>
      </c>
      <c r="E15" s="88">
        <v>0.0515</v>
      </c>
      <c r="F15" s="99">
        <v>8660.25</v>
      </c>
    </row>
    <row r="16">
      <c r="A16" s="102">
        <v>43973.0</v>
      </c>
      <c r="B16" s="86">
        <v>0.4166666666666667</v>
      </c>
      <c r="C16" s="88">
        <v>0.04</v>
      </c>
      <c r="D16" s="103" t="s">
        <v>47</v>
      </c>
      <c r="E16" s="88">
        <v>0.044</v>
      </c>
      <c r="F16" s="99">
        <v>9039.25</v>
      </c>
    </row>
    <row r="17">
      <c r="A17" s="98">
        <v>44049.0</v>
      </c>
      <c r="B17" s="86">
        <v>0.4895833333333333</v>
      </c>
      <c r="C17" s="87">
        <v>0.04</v>
      </c>
      <c r="D17" s="88">
        <v>0.0375</v>
      </c>
      <c r="E17" s="88">
        <v>0.04</v>
      </c>
      <c r="F17" s="99">
        <v>11200.15</v>
      </c>
    </row>
    <row r="18">
      <c r="A18" s="98">
        <v>44113.0</v>
      </c>
      <c r="B18" s="86">
        <v>0.4166666666666667</v>
      </c>
      <c r="C18" s="88">
        <v>0.04</v>
      </c>
      <c r="D18" s="88">
        <v>0.04</v>
      </c>
      <c r="E18" s="88">
        <v>0.04</v>
      </c>
      <c r="F18" s="99">
        <v>11914.2</v>
      </c>
    </row>
    <row r="19">
      <c r="A19" s="98">
        <v>44169.0</v>
      </c>
      <c r="B19" s="86">
        <v>0.4166666666666667</v>
      </c>
      <c r="C19" s="88">
        <v>0.04</v>
      </c>
      <c r="D19" s="88">
        <v>0.04</v>
      </c>
      <c r="E19" s="88">
        <v>0.04</v>
      </c>
      <c r="F19" s="99">
        <v>13258.55</v>
      </c>
    </row>
    <row r="20">
      <c r="A20" s="98">
        <v>44232.0</v>
      </c>
      <c r="B20" s="86">
        <v>0.4166666666666667</v>
      </c>
      <c r="C20" s="88">
        <v>0.04</v>
      </c>
      <c r="D20" s="88">
        <v>0.04</v>
      </c>
      <c r="E20" s="88">
        <v>0.04</v>
      </c>
      <c r="F20" s="99">
        <v>14924.25</v>
      </c>
    </row>
    <row r="21">
      <c r="A21" s="98">
        <v>44293.0</v>
      </c>
      <c r="B21" s="86">
        <v>0.4166666666666667</v>
      </c>
      <c r="C21" s="88">
        <v>0.04</v>
      </c>
      <c r="D21" s="88">
        <v>0.04</v>
      </c>
      <c r="E21" s="88">
        <v>0.04</v>
      </c>
      <c r="F21" s="99">
        <v>14819.05</v>
      </c>
    </row>
    <row r="22">
      <c r="A22" s="98">
        <v>44351.0</v>
      </c>
      <c r="B22" s="86">
        <v>0.4166666666666667</v>
      </c>
      <c r="C22" s="88">
        <v>0.04</v>
      </c>
      <c r="D22" s="88">
        <v>0.04</v>
      </c>
      <c r="E22" s="88">
        <v>0.04</v>
      </c>
      <c r="F22" s="99">
        <v>14819.05</v>
      </c>
    </row>
    <row r="23">
      <c r="A23" s="98">
        <v>44414.0</v>
      </c>
      <c r="B23" s="86">
        <v>0.4166666666666667</v>
      </c>
      <c r="C23" s="88">
        <v>0.04</v>
      </c>
      <c r="D23" s="88">
        <v>0.04</v>
      </c>
      <c r="E23" s="88">
        <v>0.04</v>
      </c>
      <c r="F23" s="99">
        <v>16238.2</v>
      </c>
    </row>
    <row r="24">
      <c r="A24" s="98">
        <v>44477.0</v>
      </c>
      <c r="B24" s="86">
        <v>0.4166666666666667</v>
      </c>
      <c r="C24" s="88">
        <v>0.04</v>
      </c>
      <c r="D24" s="88">
        <v>0.04</v>
      </c>
      <c r="E24" s="88">
        <v>0.04</v>
      </c>
      <c r="F24" s="99">
        <v>17895.2</v>
      </c>
    </row>
    <row r="25">
      <c r="A25" s="98">
        <v>44538.0</v>
      </c>
      <c r="B25" s="86">
        <v>0.4166666666666667</v>
      </c>
      <c r="C25" s="88">
        <v>0.04</v>
      </c>
      <c r="D25" s="88">
        <v>0.04</v>
      </c>
      <c r="E25" s="88">
        <v>0.04</v>
      </c>
      <c r="F25" s="99">
        <v>17469.75</v>
      </c>
    </row>
    <row r="26">
      <c r="A26" s="101">
        <v>44602.0</v>
      </c>
      <c r="B26" s="86">
        <v>0.4166666666666667</v>
      </c>
      <c r="C26" s="88">
        <v>0.04</v>
      </c>
      <c r="D26" s="88">
        <v>0.04</v>
      </c>
      <c r="E26" s="88">
        <v>0.04</v>
      </c>
      <c r="F26" s="99">
        <v>17605.85</v>
      </c>
    </row>
    <row r="27">
      <c r="A27" s="98">
        <v>44659.0</v>
      </c>
      <c r="B27" s="86">
        <v>0.4166666666666667</v>
      </c>
      <c r="C27" s="88">
        <v>0.04</v>
      </c>
      <c r="D27" s="88">
        <v>0.04</v>
      </c>
      <c r="E27" s="88">
        <v>0.04</v>
      </c>
      <c r="F27" s="99">
        <v>17784.35</v>
      </c>
    </row>
    <row r="28">
      <c r="A28" s="104">
        <v>44685.0</v>
      </c>
      <c r="B28" s="86">
        <v>0.6875</v>
      </c>
      <c r="C28" s="87">
        <v>0.044</v>
      </c>
      <c r="D28" s="88">
        <v>0.04</v>
      </c>
      <c r="E28" s="87">
        <v>0.044</v>
      </c>
      <c r="F28" s="99">
        <v>16677.6</v>
      </c>
    </row>
    <row r="29">
      <c r="A29" s="98">
        <v>44720.0</v>
      </c>
      <c r="B29" s="86">
        <v>0.4166666666666667</v>
      </c>
      <c r="C29" s="87">
        <v>0.049</v>
      </c>
      <c r="D29" s="88">
        <v>0.048</v>
      </c>
      <c r="E29" s="88">
        <v>0.044</v>
      </c>
      <c r="F29" s="99">
        <v>16356.25</v>
      </c>
    </row>
    <row r="30">
      <c r="A30" s="98">
        <v>44778.0</v>
      </c>
      <c r="B30" s="86">
        <v>0.4166666666666667</v>
      </c>
      <c r="C30" s="87">
        <v>0.054</v>
      </c>
      <c r="D30" s="88">
        <v>0.0525</v>
      </c>
      <c r="E30" s="88">
        <v>0.049</v>
      </c>
      <c r="F30" s="99">
        <v>17397.5</v>
      </c>
    </row>
    <row r="31">
      <c r="A31" s="101">
        <v>44834.0</v>
      </c>
      <c r="B31" s="86">
        <v>0.4166666666666667</v>
      </c>
      <c r="C31" s="88">
        <v>0.059</v>
      </c>
      <c r="D31" s="88">
        <v>0.059</v>
      </c>
      <c r="E31" s="88">
        <v>0.054</v>
      </c>
      <c r="F31" s="99">
        <v>17094.35</v>
      </c>
    </row>
    <row r="32">
      <c r="A32" s="98">
        <v>44902.0</v>
      </c>
      <c r="B32" s="86">
        <v>0.4166666666666667</v>
      </c>
      <c r="C32" s="88">
        <v>0.0625</v>
      </c>
      <c r="D32" s="88">
        <v>0.0625</v>
      </c>
      <c r="E32" s="88">
        <v>0.059</v>
      </c>
      <c r="F32" s="99">
        <v>18560.5</v>
      </c>
    </row>
    <row r="33">
      <c r="D33" s="83" t="s">
        <v>27</v>
      </c>
      <c r="E33" s="83" t="s">
        <v>28</v>
      </c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75">
      <c r="F75" s="10"/>
    </row>
    <row r="76">
      <c r="F76" s="10"/>
    </row>
    <row r="77">
      <c r="F77" s="10"/>
    </row>
    <row r="78">
      <c r="F78" s="10"/>
    </row>
    <row r="79">
      <c r="F79" s="10"/>
    </row>
    <row r="80">
      <c r="F80" s="10"/>
    </row>
    <row r="81">
      <c r="F81" s="10"/>
    </row>
    <row r="82">
      <c r="F82" s="10"/>
    </row>
    <row r="83">
      <c r="F83" s="10"/>
    </row>
    <row r="84">
      <c r="F84" s="10"/>
    </row>
    <row r="85">
      <c r="F85" s="10"/>
    </row>
    <row r="86">
      <c r="F86" s="10"/>
    </row>
    <row r="87">
      <c r="F87" s="10"/>
    </row>
    <row r="88">
      <c r="F88" s="10"/>
    </row>
    <row r="89">
      <c r="F89" s="10"/>
    </row>
    <row r="90">
      <c r="F90" s="10"/>
    </row>
    <row r="91">
      <c r="F91" s="10"/>
    </row>
    <row r="92">
      <c r="F92" s="10"/>
    </row>
    <row r="93">
      <c r="F93" s="10"/>
    </row>
    <row r="94">
      <c r="F94" s="10"/>
    </row>
    <row r="95">
      <c r="F95" s="10"/>
    </row>
    <row r="96">
      <c r="F96" s="10"/>
    </row>
    <row r="97">
      <c r="F97" s="10"/>
    </row>
    <row r="98">
      <c r="F98" s="10"/>
    </row>
    <row r="99">
      <c r="F99" s="10"/>
    </row>
    <row r="100">
      <c r="F100" s="10"/>
    </row>
    <row r="101">
      <c r="F101" s="10"/>
    </row>
    <row r="102">
      <c r="F102" s="10"/>
    </row>
    <row r="103">
      <c r="F103" s="10"/>
    </row>
    <row r="104">
      <c r="F104" s="10"/>
    </row>
    <row r="105">
      <c r="F105" s="10"/>
    </row>
    <row r="106">
      <c r="F106" s="10"/>
    </row>
    <row r="107">
      <c r="F107" s="10"/>
    </row>
    <row r="108">
      <c r="F108" s="10"/>
    </row>
    <row r="109">
      <c r="F109" s="10"/>
    </row>
    <row r="110">
      <c r="F110" s="10"/>
    </row>
    <row r="111">
      <c r="F111" s="10"/>
    </row>
    <row r="112">
      <c r="F112" s="10"/>
    </row>
    <row r="113">
      <c r="F113" s="10"/>
    </row>
    <row r="114">
      <c r="F114" s="10"/>
    </row>
    <row r="115">
      <c r="F115" s="10"/>
    </row>
    <row r="116">
      <c r="F116" s="10"/>
    </row>
    <row r="117">
      <c r="F117" s="10"/>
    </row>
    <row r="118">
      <c r="F118" s="10"/>
    </row>
    <row r="119">
      <c r="F119" s="10"/>
    </row>
    <row r="120">
      <c r="F120" s="10"/>
    </row>
    <row r="121">
      <c r="F121" s="10"/>
    </row>
    <row r="122">
      <c r="F122" s="10"/>
    </row>
    <row r="123">
      <c r="F123" s="10"/>
    </row>
    <row r="124">
      <c r="F124" s="10"/>
    </row>
    <row r="125">
      <c r="F125" s="10"/>
    </row>
    <row r="126">
      <c r="F126" s="10"/>
    </row>
    <row r="127">
      <c r="F127" s="10"/>
    </row>
    <row r="128">
      <c r="F128" s="10"/>
    </row>
    <row r="129">
      <c r="F129" s="10"/>
    </row>
    <row r="130">
      <c r="F130" s="10"/>
    </row>
    <row r="131">
      <c r="F131" s="10"/>
    </row>
    <row r="132">
      <c r="F132" s="10"/>
    </row>
    <row r="133">
      <c r="F133" s="10"/>
    </row>
    <row r="134">
      <c r="F134" s="10"/>
    </row>
    <row r="135">
      <c r="F135" s="10"/>
    </row>
    <row r="136">
      <c r="F136" s="10"/>
    </row>
    <row r="137">
      <c r="F137" s="10"/>
    </row>
    <row r="138">
      <c r="F138" s="10"/>
    </row>
    <row r="139">
      <c r="F139" s="10"/>
    </row>
    <row r="140">
      <c r="F140" s="10"/>
    </row>
    <row r="141">
      <c r="F141" s="10"/>
    </row>
    <row r="142">
      <c r="F142" s="10"/>
    </row>
    <row r="143">
      <c r="F143" s="10"/>
    </row>
    <row r="144">
      <c r="F144" s="10"/>
    </row>
    <row r="145">
      <c r="F145" s="10"/>
    </row>
    <row r="146">
      <c r="F146" s="10"/>
    </row>
    <row r="147">
      <c r="F147" s="10"/>
    </row>
    <row r="148">
      <c r="F148" s="10"/>
    </row>
    <row r="149">
      <c r="F149" s="10"/>
    </row>
    <row r="150">
      <c r="F150" s="10"/>
    </row>
    <row r="151">
      <c r="F151" s="10"/>
    </row>
    <row r="152">
      <c r="F152" s="10"/>
    </row>
    <row r="153">
      <c r="F153" s="10"/>
    </row>
    <row r="154">
      <c r="F154" s="10"/>
    </row>
    <row r="155">
      <c r="F155" s="10"/>
    </row>
    <row r="156">
      <c r="F156" s="10"/>
    </row>
    <row r="157">
      <c r="F157" s="10"/>
    </row>
    <row r="158">
      <c r="F158" s="10"/>
    </row>
    <row r="159">
      <c r="F159" s="10"/>
    </row>
    <row r="160">
      <c r="F160" s="10"/>
    </row>
    <row r="161">
      <c r="F161" s="10"/>
    </row>
    <row r="162">
      <c r="F162" s="10"/>
    </row>
    <row r="163">
      <c r="F163" s="10"/>
    </row>
    <row r="164">
      <c r="F164" s="10"/>
    </row>
    <row r="165">
      <c r="F165" s="10"/>
    </row>
    <row r="166">
      <c r="F166" s="10"/>
    </row>
    <row r="167">
      <c r="F167" s="10"/>
    </row>
    <row r="168">
      <c r="F168" s="10"/>
    </row>
    <row r="169">
      <c r="F169" s="10"/>
    </row>
    <row r="170">
      <c r="F170" s="10"/>
    </row>
    <row r="171">
      <c r="F171" s="10"/>
    </row>
    <row r="172">
      <c r="F172" s="10"/>
    </row>
    <row r="173">
      <c r="F173" s="10"/>
    </row>
    <row r="174">
      <c r="F174" s="10"/>
    </row>
    <row r="175">
      <c r="F175" s="10"/>
    </row>
    <row r="176">
      <c r="F176" s="10"/>
    </row>
    <row r="177">
      <c r="F177" s="10"/>
    </row>
    <row r="178">
      <c r="F178" s="10"/>
    </row>
    <row r="179">
      <c r="F179" s="10"/>
    </row>
    <row r="180">
      <c r="F180" s="10"/>
    </row>
    <row r="181">
      <c r="F181" s="10"/>
    </row>
    <row r="182">
      <c r="F182" s="10"/>
    </row>
    <row r="183">
      <c r="F183" s="10"/>
    </row>
    <row r="184">
      <c r="F184" s="10"/>
    </row>
    <row r="185">
      <c r="F185" s="10"/>
    </row>
    <row r="186">
      <c r="F186" s="10"/>
    </row>
    <row r="187">
      <c r="F187" s="10"/>
    </row>
    <row r="188">
      <c r="F188" s="10"/>
    </row>
    <row r="189">
      <c r="F189" s="10"/>
    </row>
    <row r="190">
      <c r="F190" s="10"/>
    </row>
    <row r="191">
      <c r="F191" s="10"/>
    </row>
    <row r="192">
      <c r="F192" s="10"/>
    </row>
    <row r="193">
      <c r="F193" s="10"/>
    </row>
    <row r="194">
      <c r="F194" s="10"/>
    </row>
    <row r="195">
      <c r="F195" s="10"/>
    </row>
    <row r="196">
      <c r="F196" s="10"/>
    </row>
    <row r="197">
      <c r="F197" s="10"/>
    </row>
    <row r="198">
      <c r="F198" s="10"/>
    </row>
    <row r="199">
      <c r="F199" s="10"/>
    </row>
    <row r="200">
      <c r="F200" s="10"/>
    </row>
    <row r="201">
      <c r="F201" s="10"/>
    </row>
    <row r="202">
      <c r="F202" s="10"/>
    </row>
    <row r="203">
      <c r="F203" s="10"/>
    </row>
    <row r="204">
      <c r="F204" s="10"/>
    </row>
    <row r="205">
      <c r="F205" s="10"/>
    </row>
    <row r="206">
      <c r="F206" s="10"/>
    </row>
    <row r="207">
      <c r="F207" s="10"/>
    </row>
    <row r="208">
      <c r="F208" s="10"/>
    </row>
    <row r="209">
      <c r="F209" s="10"/>
    </row>
    <row r="210">
      <c r="F210" s="10"/>
    </row>
    <row r="211">
      <c r="F211" s="10"/>
    </row>
    <row r="212">
      <c r="F212" s="10"/>
    </row>
    <row r="213">
      <c r="F213" s="10"/>
    </row>
    <row r="214">
      <c r="F214" s="10"/>
    </row>
    <row r="215">
      <c r="F215" s="10"/>
    </row>
    <row r="216">
      <c r="F216" s="10"/>
    </row>
    <row r="217">
      <c r="F217" s="10"/>
    </row>
    <row r="218">
      <c r="F218" s="10"/>
    </row>
    <row r="219">
      <c r="F219" s="10"/>
    </row>
    <row r="220">
      <c r="F220" s="10"/>
    </row>
    <row r="221">
      <c r="F221" s="10"/>
    </row>
    <row r="222">
      <c r="F222" s="10"/>
    </row>
    <row r="223">
      <c r="F223" s="10"/>
    </row>
    <row r="224">
      <c r="F224" s="10"/>
    </row>
    <row r="225">
      <c r="F225" s="10"/>
    </row>
    <row r="226">
      <c r="F226" s="10"/>
    </row>
    <row r="227">
      <c r="F227" s="10"/>
    </row>
    <row r="228">
      <c r="F228" s="10"/>
    </row>
    <row r="229">
      <c r="F229" s="10"/>
    </row>
    <row r="230">
      <c r="F230" s="10"/>
    </row>
    <row r="231">
      <c r="F231" s="10"/>
    </row>
    <row r="232">
      <c r="F232" s="10"/>
    </row>
    <row r="233">
      <c r="F233" s="10"/>
    </row>
    <row r="234">
      <c r="F234" s="10"/>
    </row>
    <row r="235">
      <c r="F235" s="10"/>
    </row>
    <row r="236">
      <c r="F236" s="10"/>
    </row>
    <row r="237">
      <c r="F237" s="10"/>
    </row>
    <row r="238">
      <c r="F238" s="10"/>
    </row>
    <row r="239">
      <c r="F239" s="10"/>
    </row>
    <row r="240">
      <c r="F240" s="10"/>
    </row>
    <row r="241">
      <c r="F241" s="10"/>
    </row>
    <row r="242">
      <c r="F242" s="10"/>
    </row>
    <row r="243">
      <c r="F243" s="10"/>
    </row>
    <row r="244">
      <c r="F244" s="10"/>
    </row>
    <row r="245">
      <c r="F245" s="10"/>
    </row>
    <row r="246">
      <c r="F246" s="10"/>
    </row>
    <row r="247">
      <c r="F247" s="10"/>
    </row>
    <row r="248">
      <c r="F248" s="10"/>
    </row>
    <row r="249">
      <c r="F249" s="10"/>
    </row>
    <row r="250">
      <c r="F250" s="10"/>
    </row>
    <row r="251">
      <c r="F251" s="10"/>
    </row>
    <row r="252">
      <c r="F252" s="10"/>
    </row>
    <row r="253">
      <c r="F253" s="10"/>
    </row>
    <row r="254">
      <c r="F254" s="10"/>
    </row>
    <row r="255">
      <c r="F255" s="10"/>
    </row>
    <row r="256">
      <c r="F256" s="10"/>
    </row>
    <row r="257">
      <c r="F257" s="10"/>
    </row>
    <row r="258">
      <c r="F258" s="10"/>
    </row>
    <row r="259">
      <c r="F259" s="10"/>
    </row>
    <row r="260">
      <c r="F260" s="10"/>
    </row>
    <row r="261">
      <c r="F261" s="10"/>
    </row>
    <row r="262">
      <c r="F262" s="10"/>
    </row>
    <row r="263">
      <c r="F263" s="10"/>
    </row>
    <row r="264">
      <c r="F264" s="10"/>
    </row>
    <row r="265">
      <c r="F265" s="10"/>
    </row>
    <row r="266">
      <c r="F266" s="10"/>
    </row>
    <row r="267">
      <c r="F267" s="10"/>
    </row>
    <row r="268">
      <c r="F268" s="10"/>
    </row>
    <row r="269">
      <c r="F269" s="10"/>
    </row>
    <row r="270">
      <c r="F270" s="10"/>
    </row>
    <row r="271">
      <c r="F271" s="10"/>
    </row>
    <row r="272">
      <c r="F272" s="10"/>
    </row>
    <row r="273">
      <c r="F273" s="10"/>
    </row>
    <row r="274">
      <c r="F274" s="10"/>
    </row>
    <row r="275">
      <c r="F275" s="10"/>
    </row>
    <row r="276">
      <c r="F276" s="10"/>
    </row>
    <row r="277">
      <c r="F277" s="10"/>
    </row>
    <row r="278">
      <c r="F278" s="10"/>
    </row>
    <row r="279">
      <c r="F279" s="10"/>
    </row>
    <row r="280">
      <c r="F280" s="10"/>
    </row>
    <row r="281">
      <c r="F281" s="10"/>
    </row>
    <row r="282">
      <c r="F282" s="10"/>
    </row>
    <row r="283">
      <c r="F283" s="10"/>
    </row>
    <row r="284">
      <c r="F284" s="10"/>
    </row>
    <row r="285">
      <c r="F285" s="10"/>
    </row>
    <row r="286">
      <c r="F286" s="10"/>
    </row>
    <row r="287">
      <c r="F287" s="10"/>
    </row>
    <row r="288">
      <c r="F288" s="10"/>
    </row>
    <row r="289">
      <c r="F289" s="10"/>
    </row>
    <row r="290">
      <c r="F290" s="10"/>
    </row>
    <row r="291">
      <c r="F291" s="10"/>
    </row>
    <row r="292">
      <c r="F292" s="10"/>
    </row>
    <row r="293">
      <c r="F293" s="10"/>
    </row>
    <row r="294">
      <c r="F294" s="10"/>
    </row>
    <row r="295">
      <c r="F295" s="10"/>
    </row>
    <row r="296">
      <c r="F296" s="10"/>
    </row>
    <row r="297">
      <c r="F297" s="10"/>
    </row>
    <row r="298">
      <c r="F298" s="10"/>
    </row>
    <row r="299">
      <c r="F299" s="10"/>
    </row>
    <row r="300">
      <c r="F300" s="10"/>
    </row>
    <row r="301">
      <c r="F301" s="10"/>
    </row>
    <row r="302">
      <c r="F302" s="10"/>
    </row>
    <row r="303">
      <c r="F303" s="10"/>
    </row>
    <row r="304">
      <c r="F304" s="10"/>
    </row>
    <row r="305">
      <c r="F305" s="10"/>
    </row>
    <row r="306">
      <c r="F306" s="10"/>
    </row>
    <row r="307">
      <c r="F307" s="10"/>
    </row>
    <row r="308">
      <c r="F308" s="10"/>
    </row>
    <row r="309">
      <c r="F309" s="10"/>
    </row>
    <row r="310">
      <c r="F310" s="10"/>
    </row>
    <row r="311">
      <c r="F311" s="10"/>
    </row>
    <row r="312">
      <c r="F312" s="10"/>
    </row>
    <row r="313">
      <c r="F313" s="10"/>
    </row>
    <row r="314">
      <c r="F314" s="10"/>
    </row>
    <row r="315">
      <c r="F315" s="10"/>
    </row>
    <row r="316">
      <c r="F316" s="10"/>
    </row>
    <row r="317">
      <c r="F317" s="10"/>
    </row>
    <row r="318">
      <c r="F318" s="10"/>
    </row>
    <row r="319">
      <c r="F319" s="10"/>
    </row>
    <row r="320">
      <c r="F320" s="10"/>
    </row>
    <row r="321">
      <c r="F321" s="10"/>
    </row>
    <row r="322">
      <c r="F322" s="10"/>
    </row>
    <row r="323">
      <c r="F323" s="10"/>
    </row>
    <row r="324">
      <c r="F324" s="10"/>
    </row>
    <row r="325">
      <c r="F325" s="10"/>
    </row>
    <row r="326">
      <c r="F326" s="10"/>
    </row>
    <row r="327">
      <c r="F327" s="10"/>
    </row>
    <row r="328">
      <c r="F328" s="10"/>
    </row>
    <row r="329">
      <c r="F329" s="10"/>
    </row>
    <row r="330">
      <c r="F330" s="10"/>
    </row>
    <row r="331">
      <c r="F331" s="10"/>
    </row>
    <row r="332">
      <c r="F332" s="10"/>
    </row>
    <row r="333">
      <c r="F333" s="10"/>
    </row>
    <row r="334">
      <c r="F334" s="10"/>
    </row>
    <row r="335">
      <c r="F335" s="10"/>
    </row>
    <row r="336">
      <c r="F336" s="10"/>
    </row>
    <row r="337">
      <c r="F337" s="10"/>
    </row>
    <row r="338">
      <c r="F338" s="10"/>
    </row>
    <row r="339">
      <c r="F339" s="10"/>
    </row>
    <row r="340">
      <c r="F340" s="10"/>
    </row>
    <row r="341">
      <c r="F341" s="10"/>
    </row>
    <row r="342">
      <c r="F342" s="10"/>
    </row>
    <row r="343">
      <c r="F343" s="10"/>
    </row>
    <row r="344">
      <c r="F344" s="10"/>
    </row>
    <row r="345">
      <c r="F345" s="10"/>
    </row>
    <row r="346">
      <c r="F346" s="10"/>
    </row>
    <row r="347">
      <c r="F347" s="10"/>
    </row>
    <row r="348">
      <c r="F348" s="10"/>
    </row>
    <row r="349">
      <c r="F349" s="10"/>
    </row>
    <row r="350">
      <c r="F350" s="10"/>
    </row>
    <row r="351">
      <c r="F351" s="10"/>
    </row>
    <row r="352">
      <c r="F352" s="10"/>
    </row>
    <row r="353">
      <c r="F353" s="10"/>
    </row>
    <row r="354">
      <c r="F354" s="10"/>
    </row>
    <row r="355">
      <c r="F355" s="10"/>
    </row>
    <row r="356">
      <c r="F356" s="10"/>
    </row>
    <row r="357">
      <c r="F357" s="10"/>
    </row>
    <row r="358">
      <c r="F358" s="10"/>
    </row>
    <row r="359">
      <c r="F359" s="10"/>
    </row>
    <row r="360">
      <c r="F360" s="10"/>
    </row>
    <row r="361">
      <c r="F361" s="10"/>
    </row>
    <row r="362">
      <c r="F362" s="10"/>
    </row>
    <row r="363">
      <c r="F363" s="10"/>
    </row>
    <row r="364">
      <c r="F364" s="10"/>
    </row>
    <row r="365">
      <c r="F365" s="10"/>
    </row>
    <row r="366">
      <c r="F366" s="10"/>
    </row>
    <row r="367">
      <c r="F367" s="10"/>
    </row>
    <row r="368">
      <c r="F368" s="10"/>
    </row>
    <row r="369">
      <c r="F369" s="10"/>
    </row>
    <row r="370">
      <c r="F370" s="10"/>
    </row>
    <row r="371">
      <c r="F371" s="10"/>
    </row>
    <row r="372">
      <c r="F372" s="10"/>
    </row>
    <row r="373">
      <c r="F373" s="10"/>
    </row>
    <row r="374">
      <c r="F374" s="10"/>
    </row>
    <row r="375">
      <c r="F375" s="10"/>
    </row>
    <row r="376">
      <c r="F376" s="10"/>
    </row>
    <row r="377">
      <c r="F377" s="10"/>
    </row>
    <row r="378">
      <c r="F378" s="10"/>
    </row>
    <row r="379">
      <c r="F379" s="10"/>
    </row>
    <row r="380">
      <c r="F380" s="10"/>
    </row>
    <row r="381">
      <c r="F381" s="10"/>
    </row>
    <row r="382">
      <c r="F382" s="10"/>
    </row>
    <row r="383">
      <c r="F383" s="10"/>
    </row>
    <row r="384">
      <c r="F384" s="10"/>
    </row>
    <row r="385">
      <c r="F385" s="10"/>
    </row>
    <row r="386">
      <c r="F386" s="10"/>
    </row>
    <row r="387">
      <c r="F387" s="10"/>
    </row>
    <row r="388">
      <c r="F388" s="10"/>
    </row>
    <row r="389">
      <c r="F389" s="10"/>
    </row>
    <row r="390">
      <c r="F390" s="10"/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  <row r="482">
      <c r="F482" s="10"/>
    </row>
    <row r="483">
      <c r="F483" s="10"/>
    </row>
    <row r="484">
      <c r="F484" s="10"/>
    </row>
    <row r="485">
      <c r="F485" s="10"/>
    </row>
    <row r="486">
      <c r="F486" s="10"/>
    </row>
    <row r="487">
      <c r="F487" s="10"/>
    </row>
    <row r="488">
      <c r="F488" s="10"/>
    </row>
    <row r="489">
      <c r="F489" s="10"/>
    </row>
    <row r="490">
      <c r="F490" s="10"/>
    </row>
    <row r="491">
      <c r="F491" s="10"/>
    </row>
    <row r="492">
      <c r="F492" s="10"/>
    </row>
    <row r="493">
      <c r="F493" s="10"/>
    </row>
    <row r="494">
      <c r="F494" s="10"/>
    </row>
    <row r="495">
      <c r="F495" s="10"/>
    </row>
    <row r="496">
      <c r="F496" s="10"/>
    </row>
    <row r="497">
      <c r="F497" s="10"/>
    </row>
    <row r="498">
      <c r="F498" s="10"/>
    </row>
    <row r="499">
      <c r="F499" s="10"/>
    </row>
    <row r="500">
      <c r="F500" s="10"/>
    </row>
    <row r="501">
      <c r="F501" s="10"/>
    </row>
    <row r="502">
      <c r="F502" s="10"/>
    </row>
    <row r="503">
      <c r="F503" s="10"/>
    </row>
    <row r="504">
      <c r="F504" s="10"/>
    </row>
    <row r="505">
      <c r="F505" s="10"/>
    </row>
    <row r="506">
      <c r="F506" s="10"/>
    </row>
    <row r="507">
      <c r="F507" s="10"/>
    </row>
    <row r="508">
      <c r="F508" s="10"/>
    </row>
    <row r="509">
      <c r="F509" s="10"/>
    </row>
    <row r="510">
      <c r="F510" s="10"/>
    </row>
    <row r="511">
      <c r="F511" s="10"/>
    </row>
    <row r="512">
      <c r="F512" s="10"/>
    </row>
    <row r="513">
      <c r="F513" s="10"/>
    </row>
    <row r="514">
      <c r="F514" s="10"/>
    </row>
    <row r="515">
      <c r="F515" s="10"/>
    </row>
    <row r="516">
      <c r="F516" s="10"/>
    </row>
    <row r="517">
      <c r="F517" s="10"/>
    </row>
    <row r="518">
      <c r="F518" s="10"/>
    </row>
    <row r="519">
      <c r="F519" s="10"/>
    </row>
    <row r="520">
      <c r="F520" s="10"/>
    </row>
    <row r="521">
      <c r="F521" s="10"/>
    </row>
    <row r="522">
      <c r="F522" s="10"/>
    </row>
    <row r="523">
      <c r="F523" s="10"/>
    </row>
    <row r="524">
      <c r="F524" s="10"/>
    </row>
    <row r="525">
      <c r="F525" s="10"/>
    </row>
    <row r="526">
      <c r="F526" s="10"/>
    </row>
    <row r="527">
      <c r="F527" s="10"/>
    </row>
    <row r="528">
      <c r="F528" s="10"/>
    </row>
    <row r="529">
      <c r="F529" s="10"/>
    </row>
    <row r="530">
      <c r="F530" s="10"/>
    </row>
    <row r="531">
      <c r="F531" s="10"/>
    </row>
    <row r="532">
      <c r="F532" s="10"/>
    </row>
    <row r="533">
      <c r="F533" s="10"/>
    </row>
    <row r="534">
      <c r="F534" s="10"/>
    </row>
    <row r="535">
      <c r="F535" s="10"/>
    </row>
    <row r="536">
      <c r="F536" s="10"/>
    </row>
    <row r="537">
      <c r="F537" s="10"/>
    </row>
    <row r="538">
      <c r="F538" s="10"/>
    </row>
    <row r="539">
      <c r="F539" s="10"/>
    </row>
    <row r="540">
      <c r="F540" s="10"/>
    </row>
    <row r="541">
      <c r="F541" s="10"/>
    </row>
    <row r="542">
      <c r="F542" s="10"/>
    </row>
    <row r="543">
      <c r="F543" s="10"/>
    </row>
    <row r="544">
      <c r="F544" s="10"/>
    </row>
    <row r="545">
      <c r="F545" s="10"/>
    </row>
    <row r="546">
      <c r="F546" s="10"/>
    </row>
    <row r="547">
      <c r="F547" s="10"/>
    </row>
    <row r="548">
      <c r="F548" s="10"/>
    </row>
    <row r="549">
      <c r="F549" s="10"/>
    </row>
    <row r="550">
      <c r="F550" s="10"/>
    </row>
    <row r="551">
      <c r="F551" s="10"/>
    </row>
    <row r="552">
      <c r="F552" s="10"/>
    </row>
    <row r="553">
      <c r="F553" s="10"/>
    </row>
    <row r="554">
      <c r="F554" s="10"/>
    </row>
    <row r="555">
      <c r="F555" s="10"/>
    </row>
    <row r="556">
      <c r="F556" s="10"/>
    </row>
    <row r="557">
      <c r="F557" s="10"/>
    </row>
    <row r="558">
      <c r="F558" s="10"/>
    </row>
    <row r="559">
      <c r="F559" s="10"/>
    </row>
    <row r="560">
      <c r="F560" s="10"/>
    </row>
    <row r="561">
      <c r="F561" s="10"/>
    </row>
    <row r="562">
      <c r="F562" s="10"/>
    </row>
    <row r="563">
      <c r="F563" s="10"/>
    </row>
    <row r="564">
      <c r="F564" s="10"/>
    </row>
    <row r="565">
      <c r="F565" s="10"/>
    </row>
    <row r="566">
      <c r="F566" s="10"/>
    </row>
    <row r="567">
      <c r="F567" s="10"/>
    </row>
    <row r="568">
      <c r="F568" s="10"/>
    </row>
    <row r="569">
      <c r="F569" s="10"/>
    </row>
    <row r="570">
      <c r="F570" s="10"/>
    </row>
    <row r="571">
      <c r="F571" s="10"/>
    </row>
    <row r="572">
      <c r="F572" s="10"/>
    </row>
    <row r="573">
      <c r="F573" s="10"/>
    </row>
    <row r="574">
      <c r="F574" s="10"/>
    </row>
    <row r="575">
      <c r="F575" s="10"/>
    </row>
    <row r="576">
      <c r="F576" s="10"/>
    </row>
    <row r="577">
      <c r="F577" s="10"/>
    </row>
    <row r="578">
      <c r="F578" s="10"/>
    </row>
    <row r="579">
      <c r="F579" s="10"/>
    </row>
    <row r="580">
      <c r="F580" s="10"/>
    </row>
    <row r="581">
      <c r="F581" s="10"/>
    </row>
    <row r="582">
      <c r="F582" s="10"/>
    </row>
    <row r="583">
      <c r="F583" s="10"/>
    </row>
    <row r="584">
      <c r="F584" s="10"/>
    </row>
    <row r="585">
      <c r="F585" s="10"/>
    </row>
    <row r="586">
      <c r="F586" s="10"/>
    </row>
    <row r="587">
      <c r="F587" s="10"/>
    </row>
    <row r="588">
      <c r="F588" s="10"/>
    </row>
    <row r="589">
      <c r="F589" s="10"/>
    </row>
    <row r="590">
      <c r="F590" s="10"/>
    </row>
    <row r="591">
      <c r="F591" s="10"/>
    </row>
    <row r="592">
      <c r="F592" s="10"/>
    </row>
    <row r="593">
      <c r="F593" s="10"/>
    </row>
    <row r="594">
      <c r="F594" s="10"/>
    </row>
    <row r="595">
      <c r="F595" s="10"/>
    </row>
    <row r="596">
      <c r="F596" s="10"/>
    </row>
    <row r="597">
      <c r="F597" s="10"/>
    </row>
    <row r="598">
      <c r="F598" s="10"/>
    </row>
    <row r="599">
      <c r="F599" s="10"/>
    </row>
    <row r="600">
      <c r="F600" s="10"/>
    </row>
    <row r="601">
      <c r="F601" s="10"/>
    </row>
    <row r="602">
      <c r="F602" s="10"/>
    </row>
    <row r="603">
      <c r="F603" s="10"/>
    </row>
    <row r="604">
      <c r="F604" s="10"/>
    </row>
    <row r="605">
      <c r="F605" s="10"/>
    </row>
    <row r="606">
      <c r="F606" s="10"/>
    </row>
    <row r="607">
      <c r="F607" s="10"/>
    </row>
    <row r="608">
      <c r="F608" s="10"/>
    </row>
    <row r="609">
      <c r="F609" s="10"/>
    </row>
    <row r="610">
      <c r="F610" s="10"/>
    </row>
    <row r="611">
      <c r="F611" s="10"/>
    </row>
    <row r="612">
      <c r="F612" s="10"/>
    </row>
    <row r="613">
      <c r="F613" s="10"/>
    </row>
    <row r="614">
      <c r="F614" s="10"/>
    </row>
    <row r="615">
      <c r="F615" s="10"/>
    </row>
    <row r="616">
      <c r="F616" s="10"/>
    </row>
    <row r="617">
      <c r="F617" s="10"/>
    </row>
    <row r="618">
      <c r="F618" s="10"/>
    </row>
    <row r="619">
      <c r="F619" s="10"/>
    </row>
    <row r="620">
      <c r="F620" s="10"/>
    </row>
    <row r="621">
      <c r="F621" s="10"/>
    </row>
    <row r="622">
      <c r="F622" s="10"/>
    </row>
    <row r="623">
      <c r="F623" s="10"/>
    </row>
    <row r="624">
      <c r="F624" s="10"/>
    </row>
    <row r="625">
      <c r="F625" s="10"/>
    </row>
    <row r="626">
      <c r="F626" s="10"/>
    </row>
    <row r="627">
      <c r="F627" s="10"/>
    </row>
    <row r="628">
      <c r="F628" s="10"/>
    </row>
    <row r="629">
      <c r="F629" s="10"/>
    </row>
    <row r="630">
      <c r="F630" s="10"/>
    </row>
    <row r="631">
      <c r="F631" s="10"/>
    </row>
    <row r="632">
      <c r="F632" s="10"/>
    </row>
    <row r="633">
      <c r="F633" s="10"/>
    </row>
    <row r="634">
      <c r="F634" s="10"/>
    </row>
    <row r="635">
      <c r="F635" s="10"/>
    </row>
    <row r="636">
      <c r="F636" s="10"/>
    </row>
    <row r="637">
      <c r="F637" s="10"/>
    </row>
    <row r="638">
      <c r="F638" s="10"/>
    </row>
    <row r="639">
      <c r="F639" s="10"/>
    </row>
    <row r="640">
      <c r="F640" s="10"/>
    </row>
    <row r="641">
      <c r="F641" s="10"/>
    </row>
    <row r="642">
      <c r="F642" s="10"/>
    </row>
    <row r="643">
      <c r="F643" s="10"/>
    </row>
    <row r="644">
      <c r="F644" s="10"/>
    </row>
    <row r="645">
      <c r="F645" s="10"/>
    </row>
    <row r="646">
      <c r="F646" s="10"/>
    </row>
    <row r="647">
      <c r="F647" s="10"/>
    </row>
    <row r="648">
      <c r="F648" s="10"/>
    </row>
    <row r="649">
      <c r="F649" s="10"/>
    </row>
    <row r="650">
      <c r="F650" s="10"/>
    </row>
    <row r="651">
      <c r="F651" s="10"/>
    </row>
    <row r="652">
      <c r="F652" s="10"/>
    </row>
    <row r="653">
      <c r="F653" s="10"/>
    </row>
    <row r="654">
      <c r="F654" s="10"/>
    </row>
    <row r="655">
      <c r="F655" s="10"/>
    </row>
    <row r="656">
      <c r="F656" s="10"/>
    </row>
    <row r="657">
      <c r="F657" s="10"/>
    </row>
    <row r="658">
      <c r="F658" s="10"/>
    </row>
    <row r="659">
      <c r="F659" s="10"/>
    </row>
    <row r="660">
      <c r="F660" s="10"/>
    </row>
    <row r="661">
      <c r="F661" s="10"/>
    </row>
    <row r="662">
      <c r="F662" s="10"/>
    </row>
    <row r="663">
      <c r="F663" s="10"/>
    </row>
    <row r="664">
      <c r="F664" s="10"/>
    </row>
    <row r="665">
      <c r="F665" s="10"/>
    </row>
    <row r="666">
      <c r="F666" s="10"/>
    </row>
    <row r="667">
      <c r="F667" s="10"/>
    </row>
    <row r="668">
      <c r="F668" s="10"/>
    </row>
    <row r="669">
      <c r="F669" s="10"/>
    </row>
    <row r="670">
      <c r="F670" s="10"/>
    </row>
    <row r="671">
      <c r="F671" s="10"/>
    </row>
    <row r="672">
      <c r="F672" s="10"/>
    </row>
    <row r="673">
      <c r="F673" s="10"/>
    </row>
    <row r="674">
      <c r="F674" s="10"/>
    </row>
    <row r="675">
      <c r="F675" s="10"/>
    </row>
    <row r="676">
      <c r="F676" s="10"/>
    </row>
    <row r="677">
      <c r="F677" s="10"/>
    </row>
    <row r="678">
      <c r="F678" s="10"/>
    </row>
    <row r="679">
      <c r="F679" s="10"/>
    </row>
    <row r="680">
      <c r="F680" s="10"/>
    </row>
    <row r="681">
      <c r="F681" s="10"/>
    </row>
    <row r="682">
      <c r="F682" s="10"/>
    </row>
    <row r="683">
      <c r="F683" s="10"/>
    </row>
    <row r="684">
      <c r="F684" s="10"/>
    </row>
    <row r="685">
      <c r="F685" s="10"/>
    </row>
    <row r="686">
      <c r="F686" s="10"/>
    </row>
    <row r="687">
      <c r="F687" s="10"/>
    </row>
    <row r="688">
      <c r="F688" s="10"/>
    </row>
    <row r="689">
      <c r="F689" s="10"/>
    </row>
    <row r="690">
      <c r="F690" s="10"/>
    </row>
    <row r="691">
      <c r="F691" s="10"/>
    </row>
    <row r="692">
      <c r="F692" s="10"/>
    </row>
    <row r="693">
      <c r="F693" s="10"/>
    </row>
    <row r="694">
      <c r="F694" s="10"/>
    </row>
    <row r="695">
      <c r="F695" s="10"/>
    </row>
    <row r="696">
      <c r="F696" s="10"/>
    </row>
    <row r="697">
      <c r="F697" s="10"/>
    </row>
    <row r="698">
      <c r="F698" s="10"/>
    </row>
    <row r="699">
      <c r="F699" s="10"/>
    </row>
    <row r="700">
      <c r="F700" s="10"/>
    </row>
    <row r="701">
      <c r="F701" s="10"/>
    </row>
    <row r="702">
      <c r="F702" s="10"/>
    </row>
    <row r="703">
      <c r="F703" s="10"/>
    </row>
    <row r="704">
      <c r="F704" s="10"/>
    </row>
    <row r="705">
      <c r="F705" s="10"/>
    </row>
    <row r="706">
      <c r="F706" s="10"/>
    </row>
    <row r="707">
      <c r="F707" s="10"/>
    </row>
    <row r="708">
      <c r="F708" s="10"/>
    </row>
    <row r="709">
      <c r="F709" s="10"/>
    </row>
    <row r="710">
      <c r="F710" s="10"/>
    </row>
    <row r="711">
      <c r="F711" s="10"/>
    </row>
    <row r="712">
      <c r="F712" s="10"/>
    </row>
    <row r="713">
      <c r="F713" s="10"/>
    </row>
    <row r="714">
      <c r="F714" s="10"/>
    </row>
    <row r="715">
      <c r="F715" s="10"/>
    </row>
    <row r="716">
      <c r="F716" s="10"/>
    </row>
    <row r="717">
      <c r="F717" s="10"/>
    </row>
    <row r="718">
      <c r="F718" s="10"/>
    </row>
    <row r="719">
      <c r="F719" s="10"/>
    </row>
    <row r="720">
      <c r="F720" s="10"/>
    </row>
    <row r="721">
      <c r="F721" s="10"/>
    </row>
    <row r="722">
      <c r="F722" s="10"/>
    </row>
    <row r="723">
      <c r="F723" s="10"/>
    </row>
    <row r="724">
      <c r="F724" s="10"/>
    </row>
    <row r="725">
      <c r="F725" s="10"/>
    </row>
    <row r="726">
      <c r="F726" s="10"/>
    </row>
    <row r="727">
      <c r="F727" s="10"/>
    </row>
    <row r="728">
      <c r="F728" s="10"/>
    </row>
    <row r="729">
      <c r="F729" s="10"/>
    </row>
    <row r="730">
      <c r="F730" s="10"/>
    </row>
    <row r="731">
      <c r="F731" s="10"/>
    </row>
    <row r="732">
      <c r="F732" s="10"/>
    </row>
    <row r="733">
      <c r="F733" s="10"/>
    </row>
    <row r="734">
      <c r="F734" s="10"/>
    </row>
    <row r="735">
      <c r="F735" s="10"/>
    </row>
    <row r="736">
      <c r="F736" s="10"/>
    </row>
    <row r="737">
      <c r="F737" s="10"/>
    </row>
    <row r="738">
      <c r="F738" s="10"/>
    </row>
    <row r="739">
      <c r="F739" s="10"/>
    </row>
    <row r="740">
      <c r="F740" s="10"/>
    </row>
    <row r="741">
      <c r="F741" s="10"/>
    </row>
    <row r="742">
      <c r="F742" s="10"/>
    </row>
    <row r="743">
      <c r="F743" s="10"/>
    </row>
    <row r="744">
      <c r="F744" s="10"/>
    </row>
    <row r="745">
      <c r="F745" s="10"/>
    </row>
    <row r="746">
      <c r="F746" s="10"/>
    </row>
    <row r="747">
      <c r="F747" s="10"/>
    </row>
    <row r="748">
      <c r="F748" s="10"/>
    </row>
    <row r="749">
      <c r="F749" s="10"/>
    </row>
    <row r="750">
      <c r="F750" s="10"/>
    </row>
    <row r="751">
      <c r="F751" s="10"/>
    </row>
    <row r="752">
      <c r="F752" s="10"/>
    </row>
    <row r="753">
      <c r="F753" s="10"/>
    </row>
    <row r="754">
      <c r="F754" s="10"/>
    </row>
    <row r="755">
      <c r="F755" s="10"/>
    </row>
    <row r="756">
      <c r="F756" s="10"/>
    </row>
    <row r="757">
      <c r="F757" s="10"/>
    </row>
    <row r="758">
      <c r="F758" s="10"/>
    </row>
    <row r="759">
      <c r="F759" s="10"/>
    </row>
    <row r="760">
      <c r="F760" s="10"/>
    </row>
    <row r="761">
      <c r="F761" s="10"/>
    </row>
    <row r="762">
      <c r="F762" s="10"/>
    </row>
    <row r="763">
      <c r="F763" s="10"/>
    </row>
    <row r="764">
      <c r="F764" s="10"/>
    </row>
    <row r="765">
      <c r="F765" s="10"/>
    </row>
    <row r="766">
      <c r="F766" s="10"/>
    </row>
    <row r="767">
      <c r="F767" s="10"/>
    </row>
    <row r="768">
      <c r="F768" s="10"/>
    </row>
    <row r="769">
      <c r="F769" s="10"/>
    </row>
    <row r="770">
      <c r="F770" s="10"/>
    </row>
    <row r="771">
      <c r="F771" s="10"/>
    </row>
    <row r="772">
      <c r="F772" s="10"/>
    </row>
    <row r="773">
      <c r="F773" s="10"/>
    </row>
    <row r="774">
      <c r="F774" s="10"/>
    </row>
    <row r="775">
      <c r="F775" s="10"/>
    </row>
    <row r="776">
      <c r="F776" s="10"/>
    </row>
    <row r="777">
      <c r="F777" s="10"/>
    </row>
    <row r="778">
      <c r="F778" s="10"/>
    </row>
    <row r="779">
      <c r="F779" s="10"/>
    </row>
    <row r="780">
      <c r="F780" s="10"/>
    </row>
    <row r="781">
      <c r="F781" s="10"/>
    </row>
    <row r="782">
      <c r="F782" s="10"/>
    </row>
    <row r="783">
      <c r="F783" s="10"/>
    </row>
    <row r="784">
      <c r="F784" s="10"/>
    </row>
    <row r="785">
      <c r="F785" s="10"/>
    </row>
    <row r="786">
      <c r="F786" s="10"/>
    </row>
    <row r="787">
      <c r="F787" s="10"/>
    </row>
    <row r="788">
      <c r="F788" s="10"/>
    </row>
    <row r="789">
      <c r="F789" s="10"/>
    </row>
    <row r="790">
      <c r="F790" s="10"/>
    </row>
    <row r="791">
      <c r="F791" s="10"/>
    </row>
    <row r="792">
      <c r="F792" s="10"/>
    </row>
    <row r="793">
      <c r="F793" s="10"/>
    </row>
    <row r="794">
      <c r="F794" s="10"/>
    </row>
    <row r="795">
      <c r="F795" s="10"/>
    </row>
    <row r="796">
      <c r="F796" s="10"/>
    </row>
    <row r="797">
      <c r="F797" s="10"/>
    </row>
    <row r="798">
      <c r="F798" s="10"/>
    </row>
    <row r="799">
      <c r="F799" s="10"/>
    </row>
    <row r="800">
      <c r="F800" s="10"/>
    </row>
    <row r="801">
      <c r="F801" s="10"/>
    </row>
    <row r="802">
      <c r="F802" s="10"/>
    </row>
    <row r="803">
      <c r="F803" s="10"/>
    </row>
    <row r="804">
      <c r="F804" s="10"/>
    </row>
    <row r="805">
      <c r="F805" s="10"/>
    </row>
    <row r="806">
      <c r="F806" s="10"/>
    </row>
    <row r="807">
      <c r="F807" s="10"/>
    </row>
    <row r="808">
      <c r="F808" s="10"/>
    </row>
    <row r="809">
      <c r="F809" s="10"/>
    </row>
    <row r="810">
      <c r="F810" s="10"/>
    </row>
    <row r="811">
      <c r="F811" s="10"/>
    </row>
    <row r="812">
      <c r="F812" s="10"/>
    </row>
    <row r="813">
      <c r="F813" s="10"/>
    </row>
    <row r="814">
      <c r="F814" s="10"/>
    </row>
    <row r="815">
      <c r="F815" s="10"/>
    </row>
    <row r="816">
      <c r="F816" s="10"/>
    </row>
    <row r="817">
      <c r="F817" s="10"/>
    </row>
    <row r="818">
      <c r="F818" s="10"/>
    </row>
    <row r="819">
      <c r="F819" s="10"/>
    </row>
    <row r="820">
      <c r="F820" s="10"/>
    </row>
    <row r="821">
      <c r="F821" s="10"/>
    </row>
    <row r="822">
      <c r="F822" s="10"/>
    </row>
    <row r="823">
      <c r="F823" s="10"/>
    </row>
    <row r="824">
      <c r="F824" s="10"/>
    </row>
    <row r="825">
      <c r="F825" s="10"/>
    </row>
    <row r="826">
      <c r="F826" s="10"/>
    </row>
    <row r="827">
      <c r="F827" s="10"/>
    </row>
    <row r="828">
      <c r="F828" s="10"/>
    </row>
    <row r="829">
      <c r="F829" s="10"/>
    </row>
    <row r="830">
      <c r="F830" s="10"/>
    </row>
    <row r="831">
      <c r="F831" s="10"/>
    </row>
    <row r="832">
      <c r="F832" s="10"/>
    </row>
    <row r="833">
      <c r="F833" s="10"/>
    </row>
    <row r="834">
      <c r="F834" s="10"/>
    </row>
    <row r="835">
      <c r="F835" s="10"/>
    </row>
    <row r="836">
      <c r="F836" s="10"/>
    </row>
    <row r="837">
      <c r="F837" s="10"/>
    </row>
    <row r="838">
      <c r="F838" s="10"/>
    </row>
    <row r="839">
      <c r="F839" s="10"/>
    </row>
    <row r="840">
      <c r="F840" s="10"/>
    </row>
    <row r="841">
      <c r="F841" s="10"/>
    </row>
    <row r="842">
      <c r="F842" s="10"/>
    </row>
    <row r="843">
      <c r="F843" s="10"/>
    </row>
    <row r="844">
      <c r="F844" s="10"/>
    </row>
    <row r="845">
      <c r="F845" s="10"/>
    </row>
    <row r="846">
      <c r="F846" s="10"/>
    </row>
    <row r="847">
      <c r="F847" s="10"/>
    </row>
    <row r="848">
      <c r="F848" s="10"/>
    </row>
    <row r="849">
      <c r="F849" s="10"/>
    </row>
    <row r="850">
      <c r="F850" s="10"/>
    </row>
    <row r="851">
      <c r="F851" s="10"/>
    </row>
    <row r="852">
      <c r="F852" s="10"/>
    </row>
    <row r="853">
      <c r="F853" s="10"/>
    </row>
    <row r="854">
      <c r="F854" s="10"/>
    </row>
    <row r="855">
      <c r="F855" s="10"/>
    </row>
    <row r="856">
      <c r="F856" s="10"/>
    </row>
    <row r="857">
      <c r="F857" s="10"/>
    </row>
    <row r="858">
      <c r="F858" s="10"/>
    </row>
    <row r="859">
      <c r="F859" s="10"/>
    </row>
    <row r="860">
      <c r="F860" s="10"/>
    </row>
    <row r="861">
      <c r="F861" s="10"/>
    </row>
    <row r="862">
      <c r="F862" s="10"/>
    </row>
    <row r="863">
      <c r="F863" s="10"/>
    </row>
    <row r="864">
      <c r="F864" s="10"/>
    </row>
    <row r="865">
      <c r="F865" s="10"/>
    </row>
    <row r="866">
      <c r="F866" s="10"/>
    </row>
    <row r="867">
      <c r="F867" s="10"/>
    </row>
    <row r="868">
      <c r="F868" s="10"/>
    </row>
    <row r="869">
      <c r="F869" s="10"/>
    </row>
    <row r="870">
      <c r="F870" s="10"/>
    </row>
    <row r="871">
      <c r="F871" s="10"/>
    </row>
    <row r="872">
      <c r="F872" s="10"/>
    </row>
    <row r="873">
      <c r="F873" s="10"/>
    </row>
    <row r="874">
      <c r="F874" s="10"/>
    </row>
    <row r="875">
      <c r="F875" s="10"/>
    </row>
    <row r="876">
      <c r="F876" s="10"/>
    </row>
    <row r="877">
      <c r="F877" s="10"/>
    </row>
    <row r="878">
      <c r="F878" s="10"/>
    </row>
    <row r="879">
      <c r="F879" s="10"/>
    </row>
    <row r="880">
      <c r="F880" s="10"/>
    </row>
    <row r="881">
      <c r="F881" s="10"/>
    </row>
    <row r="882">
      <c r="F882" s="10"/>
    </row>
    <row r="883">
      <c r="F883" s="10"/>
    </row>
    <row r="884">
      <c r="F884" s="10"/>
    </row>
    <row r="885">
      <c r="F885" s="10"/>
    </row>
    <row r="886">
      <c r="F886" s="10"/>
    </row>
    <row r="887">
      <c r="F887" s="10"/>
    </row>
    <row r="888">
      <c r="F888" s="10"/>
    </row>
    <row r="889">
      <c r="F889" s="10"/>
    </row>
    <row r="890">
      <c r="F890" s="10"/>
    </row>
    <row r="891">
      <c r="F891" s="10"/>
    </row>
    <row r="892">
      <c r="F892" s="10"/>
    </row>
    <row r="893">
      <c r="F893" s="10"/>
    </row>
    <row r="894">
      <c r="F894" s="10"/>
    </row>
    <row r="895">
      <c r="F895" s="10"/>
    </row>
    <row r="896">
      <c r="F896" s="10"/>
    </row>
    <row r="897">
      <c r="F897" s="10"/>
    </row>
    <row r="898">
      <c r="F898" s="10"/>
    </row>
    <row r="899">
      <c r="F899" s="10"/>
    </row>
    <row r="900">
      <c r="F900" s="10"/>
    </row>
    <row r="901">
      <c r="F901" s="10"/>
    </row>
    <row r="902">
      <c r="F902" s="10"/>
    </row>
    <row r="903">
      <c r="F903" s="10"/>
    </row>
    <row r="904">
      <c r="F904" s="10"/>
    </row>
    <row r="905">
      <c r="F905" s="10"/>
    </row>
    <row r="906">
      <c r="F906" s="10"/>
    </row>
    <row r="907">
      <c r="F907" s="10"/>
    </row>
    <row r="908">
      <c r="F908" s="10"/>
    </row>
    <row r="909">
      <c r="F909" s="10"/>
    </row>
    <row r="910">
      <c r="F910" s="10"/>
    </row>
    <row r="911">
      <c r="F911" s="10"/>
    </row>
    <row r="912">
      <c r="F912" s="10"/>
    </row>
    <row r="913">
      <c r="F913" s="10"/>
    </row>
    <row r="914">
      <c r="F914" s="10"/>
    </row>
    <row r="915">
      <c r="F915" s="10"/>
    </row>
    <row r="916">
      <c r="F916" s="10"/>
    </row>
    <row r="917">
      <c r="F917" s="10"/>
    </row>
    <row r="918">
      <c r="F918" s="10"/>
    </row>
    <row r="919">
      <c r="F919" s="10"/>
    </row>
    <row r="920">
      <c r="F920" s="10"/>
    </row>
    <row r="921">
      <c r="F921" s="10"/>
    </row>
    <row r="922">
      <c r="F922" s="10"/>
    </row>
    <row r="923">
      <c r="F923" s="10"/>
    </row>
    <row r="924">
      <c r="F924" s="10"/>
    </row>
    <row r="925">
      <c r="F925" s="10"/>
    </row>
    <row r="926">
      <c r="F926" s="10"/>
    </row>
    <row r="927">
      <c r="F927" s="10"/>
    </row>
    <row r="928">
      <c r="F928" s="10"/>
    </row>
    <row r="929">
      <c r="F929" s="10"/>
    </row>
    <row r="930">
      <c r="F930" s="10"/>
    </row>
    <row r="931">
      <c r="F931" s="10"/>
    </row>
    <row r="932">
      <c r="F932" s="10"/>
    </row>
    <row r="933">
      <c r="F933" s="10"/>
    </row>
    <row r="934">
      <c r="F934" s="10"/>
    </row>
    <row r="935">
      <c r="F935" s="10"/>
    </row>
    <row r="936">
      <c r="F936" s="10"/>
    </row>
    <row r="937">
      <c r="F937" s="10"/>
    </row>
    <row r="938">
      <c r="F938" s="10"/>
    </row>
    <row r="939">
      <c r="F939" s="10"/>
    </row>
    <row r="940">
      <c r="F940" s="10"/>
    </row>
    <row r="941">
      <c r="F941" s="10"/>
    </row>
    <row r="942">
      <c r="F942" s="10"/>
    </row>
    <row r="943">
      <c r="F943" s="10"/>
    </row>
    <row r="944">
      <c r="F944" s="10"/>
    </row>
    <row r="945">
      <c r="F945" s="10"/>
    </row>
    <row r="946">
      <c r="F946" s="10"/>
    </row>
    <row r="947">
      <c r="F947" s="10"/>
    </row>
    <row r="948">
      <c r="F948" s="10"/>
    </row>
    <row r="949">
      <c r="F949" s="10"/>
    </row>
    <row r="950">
      <c r="F950" s="10"/>
    </row>
    <row r="951">
      <c r="F951" s="10"/>
    </row>
    <row r="952">
      <c r="F952" s="10"/>
    </row>
    <row r="953">
      <c r="F953" s="10"/>
    </row>
    <row r="954">
      <c r="F954" s="10"/>
    </row>
    <row r="955">
      <c r="F955" s="10"/>
    </row>
    <row r="956">
      <c r="F956" s="10"/>
    </row>
    <row r="957">
      <c r="F957" s="10"/>
    </row>
    <row r="958">
      <c r="F958" s="10"/>
    </row>
    <row r="959">
      <c r="F959" s="10"/>
    </row>
    <row r="960">
      <c r="F960" s="10"/>
    </row>
    <row r="961">
      <c r="F961" s="10"/>
    </row>
    <row r="962">
      <c r="F962" s="10"/>
    </row>
    <row r="963">
      <c r="F963" s="10"/>
    </row>
    <row r="964">
      <c r="F964" s="10"/>
    </row>
    <row r="965">
      <c r="F965" s="10"/>
    </row>
    <row r="966">
      <c r="F966" s="10"/>
    </row>
    <row r="967">
      <c r="F967" s="10"/>
    </row>
    <row r="968">
      <c r="F968" s="10"/>
    </row>
    <row r="969">
      <c r="F969" s="10"/>
    </row>
    <row r="970">
      <c r="F970" s="10"/>
    </row>
    <row r="971">
      <c r="F971" s="10"/>
    </row>
    <row r="972">
      <c r="F972" s="10"/>
    </row>
    <row r="973">
      <c r="F973" s="10"/>
    </row>
    <row r="974">
      <c r="F974" s="10"/>
    </row>
    <row r="975">
      <c r="F975" s="10"/>
    </row>
    <row r="976">
      <c r="F976" s="10"/>
    </row>
    <row r="977">
      <c r="F977" s="10"/>
    </row>
    <row r="978">
      <c r="F978" s="10"/>
    </row>
    <row r="979">
      <c r="F979" s="10"/>
    </row>
    <row r="980">
      <c r="F980" s="10"/>
    </row>
    <row r="981">
      <c r="F981" s="10"/>
    </row>
    <row r="982">
      <c r="F982" s="10"/>
    </row>
    <row r="983">
      <c r="F983" s="10"/>
    </row>
    <row r="984">
      <c r="F984" s="10"/>
    </row>
    <row r="985">
      <c r="F985" s="10"/>
    </row>
    <row r="986">
      <c r="F986" s="10"/>
    </row>
    <row r="987">
      <c r="F987" s="10"/>
    </row>
    <row r="988">
      <c r="F988" s="10"/>
    </row>
    <row r="989">
      <c r="F989" s="10"/>
    </row>
    <row r="990">
      <c r="F990" s="10"/>
    </row>
    <row r="991">
      <c r="F991" s="10"/>
    </row>
    <row r="992">
      <c r="F992" s="10"/>
    </row>
    <row r="993">
      <c r="F993" s="10"/>
    </row>
    <row r="994">
      <c r="F994" s="10"/>
    </row>
    <row r="995">
      <c r="F995" s="10"/>
    </row>
    <row r="996">
      <c r="F996" s="10"/>
    </row>
    <row r="997">
      <c r="F997" s="10"/>
    </row>
    <row r="998">
      <c r="F998" s="10"/>
    </row>
    <row r="999">
      <c r="F999" s="10"/>
    </row>
    <row r="1000">
      <c r="F1000" s="10"/>
    </row>
    <row r="1001">
      <c r="F1001" s="1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13"/>
    <col customWidth="1" min="8" max="8" width="7.63"/>
  </cols>
  <sheetData>
    <row r="1">
      <c r="A1" s="47" t="s">
        <v>109</v>
      </c>
      <c r="B1" s="47" t="s">
        <v>110</v>
      </c>
      <c r="C1" s="47" t="s">
        <v>111</v>
      </c>
      <c r="D1" s="47" t="s">
        <v>112</v>
      </c>
      <c r="E1" s="47" t="s">
        <v>113</v>
      </c>
      <c r="F1" s="47" t="s">
        <v>114</v>
      </c>
      <c r="G1" s="47" t="s">
        <v>115</v>
      </c>
      <c r="H1" s="2" t="s">
        <v>2</v>
      </c>
    </row>
    <row r="2">
      <c r="A2" s="105">
        <v>44944.0</v>
      </c>
      <c r="B2" s="48">
        <v>17959.61</v>
      </c>
      <c r="C2" s="48">
        <v>20335.8</v>
      </c>
      <c r="D2" s="48">
        <v>-2376.19</v>
      </c>
      <c r="E2" s="48">
        <v>132351.3</v>
      </c>
      <c r="F2" s="48">
        <v>118569.9</v>
      </c>
      <c r="G2" s="48">
        <v>13781.46</v>
      </c>
      <c r="H2" s="6">
        <v>11027.7</v>
      </c>
    </row>
    <row r="3">
      <c r="A3" s="105">
        <v>44975.0</v>
      </c>
      <c r="B3" s="48">
        <v>9149.76</v>
      </c>
      <c r="C3" s="48">
        <v>12328.02</v>
      </c>
      <c r="D3" s="48">
        <v>-3178.26</v>
      </c>
      <c r="E3" s="48">
        <v>107281.8</v>
      </c>
      <c r="F3" s="48">
        <v>118319.2</v>
      </c>
      <c r="G3" s="48">
        <v>-11037.4</v>
      </c>
      <c r="H3" s="6">
        <v>10492.85</v>
      </c>
    </row>
    <row r="4">
      <c r="A4" s="105">
        <v>45003.0</v>
      </c>
      <c r="B4" s="48">
        <v>12046.38</v>
      </c>
      <c r="C4" s="48">
        <v>13062.42</v>
      </c>
      <c r="D4" s="48">
        <v>-1016.04</v>
      </c>
      <c r="E4" s="48">
        <v>120863.7</v>
      </c>
      <c r="F4" s="48">
        <v>109209.4</v>
      </c>
      <c r="G4" s="48">
        <v>11654.29</v>
      </c>
      <c r="H4" s="6">
        <v>10113.7</v>
      </c>
    </row>
    <row r="5">
      <c r="A5" s="105">
        <v>45034.0</v>
      </c>
      <c r="B5" s="48">
        <v>9930.23</v>
      </c>
      <c r="C5" s="48">
        <v>12137.74</v>
      </c>
      <c r="D5" s="48">
        <v>-2207.51</v>
      </c>
      <c r="E5" s="48">
        <v>101183.3</v>
      </c>
      <c r="F5" s="48">
        <v>106735.5</v>
      </c>
      <c r="G5" s="48">
        <v>-5552.21</v>
      </c>
      <c r="H5" s="6">
        <v>10739.35</v>
      </c>
    </row>
    <row r="6">
      <c r="A6" s="106">
        <v>45064.0</v>
      </c>
      <c r="B6" s="48">
        <v>10795.06</v>
      </c>
      <c r="C6" s="48">
        <v>11945.15</v>
      </c>
      <c r="D6" s="48">
        <v>-1150.08</v>
      </c>
      <c r="E6" s="48">
        <v>108111.0</v>
      </c>
      <c r="F6" s="48">
        <v>118171.0</v>
      </c>
      <c r="G6" s="48">
        <v>-10060.0</v>
      </c>
      <c r="H6" s="6">
        <v>10736.15</v>
      </c>
    </row>
    <row r="7">
      <c r="A7" s="105">
        <v>45095.0</v>
      </c>
      <c r="B7" s="48">
        <v>12720.78</v>
      </c>
      <c r="C7" s="48">
        <v>11375.18</v>
      </c>
      <c r="D7" s="48">
        <v>1345.6</v>
      </c>
      <c r="E7" s="48">
        <v>129594.1</v>
      </c>
      <c r="F7" s="48">
        <v>134425.4</v>
      </c>
      <c r="G7" s="48">
        <v>-4831.23</v>
      </c>
      <c r="H7" s="6">
        <v>10714.3</v>
      </c>
    </row>
    <row r="8">
      <c r="A8" s="105">
        <v>45125.0</v>
      </c>
      <c r="B8" s="48"/>
      <c r="C8" s="48"/>
      <c r="D8" s="48"/>
      <c r="E8" s="48">
        <f t="shared" ref="E8:G8" si="1">SUM(E7+E9)/2</f>
        <v>114967.2</v>
      </c>
      <c r="F8" s="48">
        <f t="shared" si="1"/>
        <v>116495.16</v>
      </c>
      <c r="G8" s="48">
        <f t="shared" si="1"/>
        <v>-1527.91</v>
      </c>
      <c r="H8" s="6"/>
    </row>
    <row r="9">
      <c r="A9" s="105">
        <v>45156.0</v>
      </c>
      <c r="B9" s="48">
        <v>6443.82</v>
      </c>
      <c r="C9" s="48">
        <v>7807.21</v>
      </c>
      <c r="D9" s="48">
        <v>-1363.38</v>
      </c>
      <c r="E9" s="48">
        <v>100340.3</v>
      </c>
      <c r="F9" s="48">
        <v>98564.92</v>
      </c>
      <c r="G9" s="48">
        <v>1775.41</v>
      </c>
      <c r="H9" s="6">
        <v>11356.5</v>
      </c>
    </row>
    <row r="10">
      <c r="A10" s="105">
        <v>45187.0</v>
      </c>
      <c r="B10" s="48">
        <v>7411.51</v>
      </c>
      <c r="C10" s="48">
        <v>7640.39</v>
      </c>
      <c r="D10" s="48">
        <v>-228.88</v>
      </c>
      <c r="E10" s="48">
        <v>116970.4</v>
      </c>
      <c r="F10" s="48">
        <v>127795.1</v>
      </c>
      <c r="G10" s="48">
        <v>-10824.7</v>
      </c>
      <c r="H10" s="6">
        <v>11680.5</v>
      </c>
    </row>
    <row r="11">
      <c r="A11" s="105">
        <v>45217.0</v>
      </c>
      <c r="B11" s="48">
        <v>5069.71</v>
      </c>
      <c r="C11" s="48">
        <v>7820.7</v>
      </c>
      <c r="D11" s="48">
        <v>-2750.99</v>
      </c>
      <c r="E11" s="48">
        <v>111371.5</v>
      </c>
      <c r="F11" s="48">
        <v>140292.7</v>
      </c>
      <c r="G11" s="48">
        <v>-28921.2</v>
      </c>
      <c r="H11" s="6">
        <v>10930.45</v>
      </c>
    </row>
    <row r="12">
      <c r="A12" s="105">
        <v>45248.0</v>
      </c>
      <c r="B12" s="48">
        <v>8039.87</v>
      </c>
      <c r="C12" s="48">
        <v>8486.86</v>
      </c>
      <c r="D12" s="48">
        <v>-446.99</v>
      </c>
      <c r="E12" s="48">
        <v>108370.1</v>
      </c>
      <c r="F12" s="48">
        <v>101456.1</v>
      </c>
      <c r="G12" s="48">
        <v>6913.97</v>
      </c>
      <c r="H12" s="6">
        <v>10386.6</v>
      </c>
    </row>
    <row r="13">
      <c r="A13" s="105">
        <v>45278.0</v>
      </c>
      <c r="B13" s="48">
        <v>4605.26</v>
      </c>
      <c r="C13" s="48">
        <v>4441.24</v>
      </c>
      <c r="D13" s="48">
        <v>164.02</v>
      </c>
      <c r="E13" s="48">
        <v>105265.6</v>
      </c>
      <c r="F13" s="48">
        <v>103595.4</v>
      </c>
      <c r="G13" s="48">
        <v>1670.13</v>
      </c>
      <c r="H13" s="6">
        <v>10876.75</v>
      </c>
    </row>
    <row r="14">
      <c r="A14" s="105">
        <v>44945.0</v>
      </c>
      <c r="B14" s="48">
        <v>4886.02</v>
      </c>
      <c r="C14" s="48">
        <v>6060.49</v>
      </c>
      <c r="D14" s="48">
        <v>-1174.47</v>
      </c>
      <c r="E14" s="48">
        <v>94064.54</v>
      </c>
      <c r="F14" s="48">
        <v>99328.39</v>
      </c>
      <c r="G14" s="48">
        <v>-5263.85</v>
      </c>
      <c r="H14" s="6">
        <v>10862.55</v>
      </c>
    </row>
    <row r="15">
      <c r="A15" s="105">
        <v>44976.0</v>
      </c>
      <c r="B15" s="48">
        <v>3945.76</v>
      </c>
      <c r="C15" s="48">
        <v>4060.74</v>
      </c>
      <c r="D15" s="48">
        <v>-114.98</v>
      </c>
      <c r="E15" s="48">
        <v>117899.8</v>
      </c>
      <c r="F15" s="48">
        <v>100680.2</v>
      </c>
      <c r="G15" s="48">
        <v>17219.62</v>
      </c>
      <c r="H15" s="6">
        <v>10830.95</v>
      </c>
    </row>
    <row r="16">
      <c r="A16" s="105">
        <v>45004.0</v>
      </c>
      <c r="B16" s="48">
        <v>14852.24</v>
      </c>
      <c r="C16" s="48">
        <v>13659.96</v>
      </c>
      <c r="D16" s="48">
        <v>1192.27</v>
      </c>
      <c r="E16" s="48">
        <v>150057.5</v>
      </c>
      <c r="F16" s="48">
        <v>116077.0</v>
      </c>
      <c r="G16" s="48">
        <v>33980.56</v>
      </c>
      <c r="H16" s="6">
        <v>10792.5</v>
      </c>
    </row>
    <row r="17">
      <c r="A17" s="105">
        <v>45035.0</v>
      </c>
      <c r="B17" s="48">
        <v>3774.1</v>
      </c>
      <c r="C17" s="48">
        <v>4469.62</v>
      </c>
      <c r="D17" s="48">
        <v>-695.52</v>
      </c>
      <c r="E17" s="48">
        <v>110740.9</v>
      </c>
      <c r="F17" s="48">
        <v>89547.43</v>
      </c>
      <c r="G17" s="48">
        <v>21193.45</v>
      </c>
      <c r="H17" s="6">
        <v>11623.9</v>
      </c>
    </row>
    <row r="18">
      <c r="A18" s="106">
        <v>45065.0</v>
      </c>
      <c r="B18" s="48">
        <v>3835.29</v>
      </c>
      <c r="C18" s="48">
        <v>3633.33</v>
      </c>
      <c r="D18" s="48">
        <v>201.96</v>
      </c>
      <c r="E18" s="48">
        <v>141247.3</v>
      </c>
      <c r="F18" s="48">
        <v>133327.6</v>
      </c>
      <c r="G18" s="48">
        <v>7919.73</v>
      </c>
      <c r="H18" s="6">
        <v>11748.15</v>
      </c>
    </row>
    <row r="19">
      <c r="A19" s="105">
        <v>45096.0</v>
      </c>
      <c r="B19" s="48">
        <v>4943.84</v>
      </c>
      <c r="C19" s="48">
        <v>3306.13</v>
      </c>
      <c r="D19" s="48">
        <v>1637.71</v>
      </c>
      <c r="E19" s="48">
        <v>109564.2</v>
      </c>
      <c r="F19" s="48">
        <v>107291.5</v>
      </c>
      <c r="G19" s="48">
        <v>2272.74</v>
      </c>
      <c r="H19" s="6">
        <v>11922.8</v>
      </c>
    </row>
    <row r="20">
      <c r="A20" s="105">
        <v>45126.0</v>
      </c>
      <c r="B20" s="48">
        <v>3647.89</v>
      </c>
      <c r="C20" s="48">
        <v>4172.88</v>
      </c>
      <c r="D20" s="48">
        <v>-524.99</v>
      </c>
      <c r="E20" s="48">
        <v>99776.1</v>
      </c>
      <c r="F20" s="48">
        <v>112194.8</v>
      </c>
      <c r="G20" s="48">
        <v>-12418.7</v>
      </c>
      <c r="H20" s="6">
        <v>11788.85</v>
      </c>
    </row>
    <row r="21">
      <c r="A21" s="105">
        <v>45157.0</v>
      </c>
      <c r="B21" s="48">
        <v>7092.07</v>
      </c>
      <c r="C21" s="48">
        <v>5806.61</v>
      </c>
      <c r="D21" s="48">
        <v>1285.46</v>
      </c>
      <c r="E21" s="48">
        <v>110424.5</v>
      </c>
      <c r="F21" s="48">
        <v>128016.8</v>
      </c>
      <c r="G21" s="48">
        <v>-17592.3</v>
      </c>
      <c r="H21" s="6">
        <v>11118.0</v>
      </c>
    </row>
    <row r="22">
      <c r="A22" s="105">
        <v>45188.0</v>
      </c>
      <c r="B22" s="48">
        <v>4190.21</v>
      </c>
      <c r="C22" s="48">
        <v>5858.87</v>
      </c>
      <c r="D22" s="48">
        <v>-1668.66</v>
      </c>
      <c r="E22" s="48">
        <v>117342.0</v>
      </c>
      <c r="F22" s="48">
        <v>109794.1</v>
      </c>
      <c r="G22" s="48">
        <v>7547.89</v>
      </c>
      <c r="H22" s="6">
        <v>11023.25</v>
      </c>
    </row>
    <row r="23">
      <c r="A23" s="105">
        <v>45218.0</v>
      </c>
      <c r="B23" s="48">
        <v>8279.02</v>
      </c>
      <c r="C23" s="48">
        <v>3658.31</v>
      </c>
      <c r="D23" s="48">
        <v>4620.71</v>
      </c>
      <c r="E23" s="48">
        <v>118335.1</v>
      </c>
      <c r="F23" s="48">
        <v>105967.1</v>
      </c>
      <c r="G23" s="48">
        <v>12367.99</v>
      </c>
      <c r="H23" s="6">
        <v>11474.45</v>
      </c>
    </row>
    <row r="24">
      <c r="A24" s="105">
        <v>45249.0</v>
      </c>
      <c r="B24" s="48">
        <v>4607.88</v>
      </c>
      <c r="C24" s="48">
        <v>5408.36</v>
      </c>
      <c r="D24" s="48">
        <v>-800.48</v>
      </c>
      <c r="E24" s="48">
        <v>162789.9</v>
      </c>
      <c r="F24" s="48">
        <v>137559.3</v>
      </c>
      <c r="G24" s="48">
        <v>25230.63</v>
      </c>
      <c r="H24" s="6">
        <v>11877.45</v>
      </c>
    </row>
    <row r="25">
      <c r="A25" s="105">
        <v>45279.0</v>
      </c>
      <c r="B25" s="48">
        <v>3307.11</v>
      </c>
      <c r="C25" s="48">
        <v>4290.69</v>
      </c>
      <c r="D25" s="48">
        <v>-983.57</v>
      </c>
      <c r="E25" s="48">
        <v>110961.4</v>
      </c>
      <c r="F25" s="48">
        <v>103623.0</v>
      </c>
      <c r="G25" s="48">
        <v>7338.4</v>
      </c>
      <c r="H25" s="6">
        <v>12056.05</v>
      </c>
    </row>
    <row r="26">
      <c r="A26" s="105">
        <v>44946.0</v>
      </c>
      <c r="B26" s="48">
        <v>4553.38</v>
      </c>
      <c r="C26" s="48">
        <v>5088.57</v>
      </c>
      <c r="D26" s="48">
        <v>-535.19</v>
      </c>
      <c r="E26" s="48">
        <v>116261.5</v>
      </c>
      <c r="F26" s="48">
        <v>104139.0</v>
      </c>
      <c r="G26" s="48">
        <v>12122.58</v>
      </c>
      <c r="H26" s="6">
        <v>12168.45</v>
      </c>
    </row>
    <row r="27">
      <c r="A27" s="105">
        <v>44977.0</v>
      </c>
      <c r="B27" s="48">
        <v>11338.83</v>
      </c>
      <c r="C27" s="48">
        <v>6881.34</v>
      </c>
      <c r="D27" s="48">
        <v>4457.49</v>
      </c>
      <c r="E27" s="48">
        <v>127755.2</v>
      </c>
      <c r="F27" s="48">
        <v>125935.4</v>
      </c>
      <c r="G27" s="48">
        <v>1819.83</v>
      </c>
      <c r="H27" s="6">
        <v>11962.1</v>
      </c>
    </row>
    <row r="28">
      <c r="A28" s="105">
        <v>45005.0</v>
      </c>
      <c r="B28" s="48">
        <v>9933.3</v>
      </c>
      <c r="C28" s="48">
        <v>9792.8</v>
      </c>
      <c r="D28" s="48">
        <v>140.5</v>
      </c>
      <c r="E28" s="48">
        <v>168643.7</v>
      </c>
      <c r="F28" s="48">
        <v>230616.4</v>
      </c>
      <c r="G28" s="48">
        <v>-61972.8</v>
      </c>
      <c r="H28" s="6">
        <v>11201.75</v>
      </c>
    </row>
    <row r="29">
      <c r="A29" s="105">
        <v>45036.0</v>
      </c>
      <c r="B29" s="48">
        <v>4704.65</v>
      </c>
      <c r="C29" s="48">
        <v>4174.02</v>
      </c>
      <c r="D29" s="48">
        <v>530.63</v>
      </c>
      <c r="E29" s="48">
        <v>120697.5</v>
      </c>
      <c r="F29" s="48">
        <v>127581.1</v>
      </c>
      <c r="G29" s="48">
        <v>-6883.57</v>
      </c>
      <c r="H29" s="6">
        <v>8597.75</v>
      </c>
    </row>
    <row r="30">
      <c r="A30" s="106">
        <v>45066.0</v>
      </c>
      <c r="B30" s="48">
        <v>16346.58</v>
      </c>
      <c r="C30" s="48">
        <v>12495.88</v>
      </c>
      <c r="D30" s="48">
        <v>3850.7</v>
      </c>
      <c r="E30" s="48">
        <v>130298.5</v>
      </c>
      <c r="F30" s="48">
        <v>115729.8</v>
      </c>
      <c r="G30" s="48">
        <v>14568.77</v>
      </c>
      <c r="H30" s="6">
        <v>9859.9</v>
      </c>
    </row>
    <row r="31">
      <c r="A31" s="105">
        <v>45097.0</v>
      </c>
      <c r="B31" s="48">
        <v>31214.65</v>
      </c>
      <c r="C31" s="48">
        <v>22898.43</v>
      </c>
      <c r="D31" s="48">
        <v>8316.22</v>
      </c>
      <c r="E31" s="48">
        <v>170846.4</v>
      </c>
      <c r="F31" s="48">
        <v>149014.8</v>
      </c>
      <c r="G31" s="48">
        <v>21831.62</v>
      </c>
      <c r="H31" s="6">
        <v>9580.3</v>
      </c>
    </row>
    <row r="32">
      <c r="A32" s="105">
        <v>45127.0</v>
      </c>
      <c r="B32" s="48">
        <v>2553.17</v>
      </c>
      <c r="C32" s="48">
        <v>2586.13</v>
      </c>
      <c r="D32" s="48">
        <v>-32.96</v>
      </c>
      <c r="E32" s="48">
        <v>119628.6</v>
      </c>
      <c r="F32" s="48">
        <v>112065.9</v>
      </c>
      <c r="G32" s="48">
        <v>7562.71</v>
      </c>
      <c r="H32" s="6">
        <v>10302.1</v>
      </c>
    </row>
    <row r="33">
      <c r="A33" s="105">
        <v>45158.0</v>
      </c>
      <c r="B33" s="48">
        <v>12183.92</v>
      </c>
      <c r="C33" s="48">
        <v>4656.42</v>
      </c>
      <c r="D33" s="48">
        <v>7527.5</v>
      </c>
      <c r="E33" s="48">
        <v>149527.8</v>
      </c>
      <c r="F33" s="48">
        <v>102448.1</v>
      </c>
      <c r="G33" s="48">
        <v>47079.65</v>
      </c>
      <c r="H33" s="6">
        <v>11073.45</v>
      </c>
    </row>
    <row r="34">
      <c r="A34" s="105">
        <v>45189.0</v>
      </c>
      <c r="B34" s="48">
        <v>6262.51</v>
      </c>
      <c r="C34" s="48">
        <v>6707.72</v>
      </c>
      <c r="D34" s="48">
        <v>-445.21</v>
      </c>
      <c r="E34" s="48">
        <v>144679.5</v>
      </c>
      <c r="F34" s="48">
        <v>152462.0</v>
      </c>
      <c r="G34" s="48">
        <v>-7782.53</v>
      </c>
      <c r="H34" s="6">
        <v>11387.5</v>
      </c>
    </row>
    <row r="35">
      <c r="A35" s="105">
        <v>45219.0</v>
      </c>
      <c r="B35" s="48">
        <v>6733.4</v>
      </c>
      <c r="C35" s="48">
        <v>5880.02</v>
      </c>
      <c r="D35" s="48">
        <v>853.38</v>
      </c>
      <c r="E35" s="48">
        <v>132411.3</v>
      </c>
      <c r="F35" s="48">
        <v>112870.6</v>
      </c>
      <c r="G35" s="48">
        <v>19540.73</v>
      </c>
      <c r="H35" s="6">
        <v>11247.55</v>
      </c>
    </row>
    <row r="36">
      <c r="A36" s="105">
        <v>45250.0</v>
      </c>
      <c r="B36" s="48">
        <v>7868.29</v>
      </c>
      <c r="C36" s="48">
        <v>7128.38</v>
      </c>
      <c r="D36" s="48">
        <v>739.91</v>
      </c>
      <c r="E36" s="48">
        <v>201760.0</v>
      </c>
      <c r="F36" s="48">
        <v>141402.4</v>
      </c>
      <c r="G36" s="48">
        <v>60357.67</v>
      </c>
      <c r="H36" s="6">
        <v>11642.4</v>
      </c>
    </row>
    <row r="37">
      <c r="A37" s="105">
        <v>45280.0</v>
      </c>
      <c r="B37" s="48">
        <v>10869.73</v>
      </c>
      <c r="C37" s="48">
        <v>8587.03</v>
      </c>
      <c r="D37" s="48">
        <v>2282.7</v>
      </c>
      <c r="E37" s="48">
        <v>255918.3</v>
      </c>
      <c r="F37" s="48">
        <v>193902.6</v>
      </c>
      <c r="G37" s="48">
        <v>62015.68</v>
      </c>
      <c r="H37" s="6">
        <v>12968.95</v>
      </c>
    </row>
    <row r="38">
      <c r="A38" s="105">
        <v>44947.0</v>
      </c>
      <c r="B38" s="48">
        <v>6318.96</v>
      </c>
      <c r="C38" s="48">
        <v>6201.27</v>
      </c>
      <c r="D38" s="48">
        <v>117.69</v>
      </c>
      <c r="E38" s="48">
        <v>168758.0</v>
      </c>
      <c r="F38" s="48">
        <v>149285.5</v>
      </c>
      <c r="G38" s="48">
        <v>19472.51</v>
      </c>
      <c r="H38" s="6">
        <v>13981.75</v>
      </c>
    </row>
    <row r="39">
      <c r="A39" s="105">
        <v>44978.0</v>
      </c>
      <c r="B39" s="48">
        <v>39264.54</v>
      </c>
      <c r="C39" s="48">
        <v>9992.14</v>
      </c>
      <c r="D39" s="48">
        <v>29272.4</v>
      </c>
      <c r="E39" s="48">
        <v>192568.1</v>
      </c>
      <c r="F39" s="48">
        <v>166781.4</v>
      </c>
      <c r="G39" s="48">
        <v>25786.76</v>
      </c>
      <c r="H39" s="6">
        <v>13634.6</v>
      </c>
    </row>
    <row r="40">
      <c r="A40" s="105">
        <v>45006.0</v>
      </c>
      <c r="B40" s="48">
        <v>9415.41</v>
      </c>
      <c r="C40" s="48">
        <v>9384.95</v>
      </c>
      <c r="D40" s="48">
        <v>30.46</v>
      </c>
      <c r="E40" s="48">
        <v>218906.0</v>
      </c>
      <c r="F40" s="48">
        <v>208424.1</v>
      </c>
      <c r="G40" s="48">
        <v>10481.96</v>
      </c>
      <c r="H40" s="6">
        <v>14529.15</v>
      </c>
    </row>
    <row r="41">
      <c r="A41" s="105">
        <v>45037.0</v>
      </c>
      <c r="B41" s="48">
        <v>6318.4</v>
      </c>
      <c r="C41" s="48">
        <v>6416.23</v>
      </c>
      <c r="D41" s="48">
        <v>-97.83</v>
      </c>
      <c r="E41" s="48">
        <v>144790.6</v>
      </c>
      <c r="F41" s="48">
        <v>154449.8</v>
      </c>
      <c r="G41" s="48">
        <v>-9659.14</v>
      </c>
      <c r="H41" s="6">
        <v>14690.7</v>
      </c>
    </row>
    <row r="42">
      <c r="A42" s="105">
        <v>45067.0</v>
      </c>
      <c r="B42" s="48">
        <v>5006.58</v>
      </c>
      <c r="C42" s="48">
        <v>8900.44</v>
      </c>
      <c r="D42" s="48">
        <v>-3893.85</v>
      </c>
      <c r="E42" s="48">
        <v>174942.1</v>
      </c>
      <c r="F42" s="48">
        <v>177896.5</v>
      </c>
      <c r="G42" s="48">
        <v>-2954.34</v>
      </c>
      <c r="H42" s="6">
        <v>14631.1</v>
      </c>
    </row>
    <row r="43">
      <c r="A43" s="105">
        <v>45098.0</v>
      </c>
      <c r="B43" s="48">
        <v>22713.53</v>
      </c>
      <c r="C43" s="48">
        <v>16371.12</v>
      </c>
      <c r="D43" s="48">
        <v>6342.41</v>
      </c>
      <c r="E43" s="48">
        <v>181130.7</v>
      </c>
      <c r="F43" s="48">
        <v>163915.7</v>
      </c>
      <c r="G43" s="48">
        <v>17215.01</v>
      </c>
      <c r="H43" s="6">
        <v>15582.8</v>
      </c>
    </row>
    <row r="44">
      <c r="A44" s="105">
        <v>45128.0</v>
      </c>
      <c r="B44" s="48">
        <v>10683.71</v>
      </c>
      <c r="C44" s="48">
        <v>11436.31</v>
      </c>
      <c r="D44" s="48">
        <v>-752.6</v>
      </c>
      <c r="E44" s="48">
        <v>132481.2</v>
      </c>
      <c r="F44" s="48">
        <v>143789.6</v>
      </c>
      <c r="G44" s="48">
        <v>-11308.4</v>
      </c>
      <c r="H44" s="6">
        <v>15721.5</v>
      </c>
    </row>
    <row r="45">
      <c r="A45" s="105">
        <v>45159.0</v>
      </c>
      <c r="B45" s="48">
        <v>14828.68</v>
      </c>
      <c r="C45" s="48">
        <v>16479.02</v>
      </c>
      <c r="D45" s="48">
        <v>-1650.34</v>
      </c>
      <c r="E45" s="48">
        <v>173647.7</v>
      </c>
      <c r="F45" s="48">
        <v>171564.7</v>
      </c>
      <c r="G45" s="48">
        <v>2082.94</v>
      </c>
      <c r="H45" s="6">
        <v>15763.05</v>
      </c>
    </row>
    <row r="46">
      <c r="A46" s="105">
        <v>45190.0</v>
      </c>
      <c r="B46" s="48">
        <v>26433.67</v>
      </c>
      <c r="C46" s="48">
        <v>29803.56</v>
      </c>
      <c r="D46" s="48">
        <v>-3369.9</v>
      </c>
      <c r="E46" s="48">
        <v>228756.6</v>
      </c>
      <c r="F46" s="48">
        <v>215602.9</v>
      </c>
      <c r="G46" s="48">
        <v>13153.69</v>
      </c>
      <c r="H46" s="6">
        <v>17132.2</v>
      </c>
    </row>
    <row r="47">
      <c r="A47" s="105">
        <v>45220.0</v>
      </c>
      <c r="B47" s="48">
        <v>19494.8</v>
      </c>
      <c r="C47" s="48">
        <v>21964.14</v>
      </c>
      <c r="D47" s="48">
        <v>-2469.34</v>
      </c>
      <c r="E47" s="48">
        <v>195535.8</v>
      </c>
      <c r="F47" s="48">
        <v>209085.5</v>
      </c>
      <c r="G47" s="48">
        <v>-13549.7</v>
      </c>
      <c r="H47" s="6">
        <v>17618.15</v>
      </c>
    </row>
    <row r="48">
      <c r="A48" s="105">
        <v>45251.0</v>
      </c>
      <c r="B48" s="48">
        <v>6084.37</v>
      </c>
      <c r="C48" s="48">
        <v>6957.49</v>
      </c>
      <c r="D48" s="48">
        <v>-873.13</v>
      </c>
      <c r="E48" s="48">
        <v>198418.1</v>
      </c>
      <c r="F48" s="48">
        <v>204363.2</v>
      </c>
      <c r="G48" s="48">
        <v>-5945.1</v>
      </c>
      <c r="H48" s="6">
        <v>17671.65</v>
      </c>
    </row>
    <row r="49">
      <c r="A49" s="105">
        <v>45281.0</v>
      </c>
      <c r="B49" s="48">
        <v>5962.8</v>
      </c>
      <c r="C49" s="48">
        <v>6254.52</v>
      </c>
      <c r="D49" s="48">
        <v>-291.73</v>
      </c>
      <c r="E49" s="48">
        <v>199794.3</v>
      </c>
      <c r="F49" s="48">
        <v>218820.3</v>
      </c>
      <c r="G49" s="48">
        <v>-19026.1</v>
      </c>
      <c r="H49" s="6">
        <v>16983.2</v>
      </c>
    </row>
    <row r="50">
      <c r="A50" s="105">
        <v>44948.0</v>
      </c>
      <c r="B50" s="48">
        <v>6321.68</v>
      </c>
      <c r="C50" s="48">
        <v>6194.02</v>
      </c>
      <c r="D50" s="48">
        <v>127.67</v>
      </c>
      <c r="E50" s="48">
        <v>141755.1</v>
      </c>
      <c r="F50" s="48">
        <v>175058.5</v>
      </c>
      <c r="G50" s="48">
        <v>-33303.5</v>
      </c>
      <c r="H50" s="6">
        <v>17354.05</v>
      </c>
    </row>
    <row r="51">
      <c r="A51" s="105">
        <v>44979.0</v>
      </c>
      <c r="B51" s="48">
        <v>8511.24</v>
      </c>
      <c r="C51" s="48">
        <v>8133.86</v>
      </c>
      <c r="D51" s="48">
        <v>377.38</v>
      </c>
      <c r="E51" s="48">
        <v>134016.9</v>
      </c>
      <c r="F51" s="48">
        <v>169608.9</v>
      </c>
      <c r="G51" s="48">
        <v>-35592.0</v>
      </c>
      <c r="H51" s="6">
        <v>17339.85</v>
      </c>
    </row>
    <row r="52">
      <c r="A52" s="106">
        <v>45007.0</v>
      </c>
      <c r="B52" s="48">
        <v>8275.67</v>
      </c>
      <c r="C52" s="48">
        <v>14311.42</v>
      </c>
      <c r="D52" s="48">
        <v>-6035.75</v>
      </c>
      <c r="E52" s="48">
        <v>209501.9</v>
      </c>
      <c r="F52" s="48">
        <v>250625.0</v>
      </c>
      <c r="G52" s="48">
        <v>-41123.1</v>
      </c>
      <c r="H52" s="6">
        <v>16793.9</v>
      </c>
    </row>
    <row r="53">
      <c r="A53" s="106"/>
      <c r="B53" s="48"/>
      <c r="C53" s="48"/>
      <c r="D53" s="48"/>
      <c r="E53" s="48">
        <f t="shared" ref="E53:G53" si="2">SUM(E52+E54)/2</f>
        <v>183901.1</v>
      </c>
      <c r="F53" s="48">
        <f t="shared" si="2"/>
        <v>224459.25</v>
      </c>
      <c r="G53" s="48">
        <f t="shared" si="2"/>
        <v>-40558.15</v>
      </c>
      <c r="H53" s="6"/>
    </row>
    <row r="54">
      <c r="A54" s="106">
        <v>45068.0</v>
      </c>
      <c r="B54" s="48">
        <v>12181.86</v>
      </c>
      <c r="C54" s="48">
        <v>12605.63</v>
      </c>
      <c r="D54" s="48">
        <v>-423.77</v>
      </c>
      <c r="E54" s="48">
        <v>158300.3</v>
      </c>
      <c r="F54" s="48">
        <v>198293.5</v>
      </c>
      <c r="G54" s="48">
        <v>-39993.2</v>
      </c>
      <c r="H54" s="6">
        <v>17464.75</v>
      </c>
    </row>
    <row r="55">
      <c r="A55" s="105">
        <v>45099.0</v>
      </c>
      <c r="B55" s="48">
        <v>3182.77</v>
      </c>
      <c r="C55" s="48">
        <v>4633.75</v>
      </c>
      <c r="D55" s="48">
        <v>-1450.98</v>
      </c>
      <c r="E55" s="48">
        <v>157955.4</v>
      </c>
      <c r="F55" s="48">
        <v>208158.2</v>
      </c>
      <c r="G55" s="48">
        <v>-50202.8</v>
      </c>
      <c r="H55" s="6">
        <v>17102.55</v>
      </c>
    </row>
    <row r="56">
      <c r="A56" s="105">
        <v>45129.0</v>
      </c>
      <c r="B56" s="48">
        <v>11322.07</v>
      </c>
      <c r="C56" s="48">
        <v>11433.62</v>
      </c>
      <c r="D56" s="48">
        <v>-111.55</v>
      </c>
      <c r="E56" s="48">
        <v>156227.7</v>
      </c>
      <c r="F56" s="48">
        <v>151239.0</v>
      </c>
      <c r="G56" s="48">
        <v>4988.79</v>
      </c>
      <c r="H56" s="6">
        <v>16584.55</v>
      </c>
    </row>
    <row r="57">
      <c r="A57" s="105">
        <v>45160.0</v>
      </c>
      <c r="B57" s="48">
        <v>26579.79</v>
      </c>
      <c r="C57" s="48">
        <v>33677.58</v>
      </c>
      <c r="D57" s="48">
        <v>-7097.78</v>
      </c>
      <c r="E57" s="48">
        <v>157955.4</v>
      </c>
      <c r="F57" s="48">
        <v>208158.2</v>
      </c>
      <c r="G57" s="48">
        <v>-50202.8</v>
      </c>
      <c r="H57" s="6">
        <v>15780.25</v>
      </c>
    </row>
    <row r="58">
      <c r="A58" s="105">
        <v>45191.0</v>
      </c>
      <c r="B58" s="48">
        <v>20931.04</v>
      </c>
      <c r="C58" s="48">
        <v>21478.68</v>
      </c>
      <c r="D58" s="48">
        <v>-547.63</v>
      </c>
      <c r="E58" s="48">
        <v>197488.9</v>
      </c>
      <c r="F58" s="48">
        <v>205112.5</v>
      </c>
      <c r="G58" s="48">
        <v>-7623.66</v>
      </c>
      <c r="H58" s="6">
        <v>17158.25</v>
      </c>
    </row>
    <row r="59">
      <c r="A59" s="105">
        <v>45221.0</v>
      </c>
      <c r="B59" s="48">
        <v>27312.09</v>
      </c>
      <c r="C59" s="48">
        <v>27600.95</v>
      </c>
      <c r="D59" s="48">
        <v>-288.87</v>
      </c>
      <c r="E59" s="48">
        <v>182129.5</v>
      </c>
      <c r="F59" s="48">
        <v>182137.8</v>
      </c>
      <c r="G59" s="48">
        <v>-8.29</v>
      </c>
      <c r="H59" s="6">
        <v>17759.3</v>
      </c>
    </row>
    <row r="60">
      <c r="A60" s="105">
        <v>45252.0</v>
      </c>
      <c r="B60" s="48">
        <v>14805.38</v>
      </c>
      <c r="C60" s="48">
        <v>16210.39</v>
      </c>
      <c r="D60" s="48">
        <v>-1405.01</v>
      </c>
      <c r="E60" s="48">
        <v>203549.9</v>
      </c>
      <c r="F60" s="48">
        <v>167311.3</v>
      </c>
      <c r="G60" s="48">
        <v>36238.66</v>
      </c>
      <c r="H60" s="6">
        <v>17094.35</v>
      </c>
    </row>
    <row r="61">
      <c r="A61" s="105">
        <v>45282.0</v>
      </c>
      <c r="B61" s="48">
        <v>6183.99</v>
      </c>
      <c r="C61" s="48">
        <v>6569.74</v>
      </c>
      <c r="D61" s="48">
        <v>-385.76</v>
      </c>
      <c r="E61" s="48">
        <v>184173.1</v>
      </c>
      <c r="F61" s="48">
        <v>173054.1</v>
      </c>
      <c r="G61" s="48">
        <v>11118.99</v>
      </c>
      <c r="H61" s="6">
        <v>18012.2</v>
      </c>
    </row>
    <row r="62">
      <c r="H62" s="6">
        <v>18758.35</v>
      </c>
    </row>
    <row r="63">
      <c r="H63" s="6">
        <v>18105.3</v>
      </c>
    </row>
    <row r="77">
      <c r="H77" s="10"/>
    </row>
    <row r="78">
      <c r="H78" s="10"/>
    </row>
    <row r="79">
      <c r="H79" s="10"/>
    </row>
    <row r="80">
      <c r="H80" s="10"/>
    </row>
    <row r="81">
      <c r="H81" s="10"/>
    </row>
    <row r="82">
      <c r="H82" s="10"/>
    </row>
    <row r="83">
      <c r="H83" s="10"/>
    </row>
    <row r="84">
      <c r="H84" s="10"/>
    </row>
    <row r="85">
      <c r="H85" s="10"/>
    </row>
    <row r="86">
      <c r="H86" s="10"/>
    </row>
    <row r="87">
      <c r="H87" s="10"/>
    </row>
    <row r="88">
      <c r="H88" s="10"/>
    </row>
    <row r="89">
      <c r="H89" s="10"/>
    </row>
    <row r="90">
      <c r="H90" s="10"/>
    </row>
    <row r="91">
      <c r="H91" s="10"/>
    </row>
    <row r="92">
      <c r="H92" s="10"/>
    </row>
    <row r="93">
      <c r="H93" s="10"/>
    </row>
    <row r="94">
      <c r="H94" s="10"/>
    </row>
    <row r="95">
      <c r="H95" s="10"/>
    </row>
    <row r="96">
      <c r="H96" s="10"/>
    </row>
    <row r="97">
      <c r="H97" s="10"/>
    </row>
    <row r="98">
      <c r="H98" s="10"/>
    </row>
    <row r="99">
      <c r="H99" s="10"/>
    </row>
    <row r="100">
      <c r="H100" s="10"/>
    </row>
    <row r="101">
      <c r="H101" s="10"/>
    </row>
    <row r="102">
      <c r="H102" s="10"/>
    </row>
    <row r="103">
      <c r="H103" s="10"/>
    </row>
    <row r="104">
      <c r="H104" s="10"/>
    </row>
    <row r="105">
      <c r="H105" s="10"/>
    </row>
    <row r="106">
      <c r="H106" s="10"/>
    </row>
    <row r="107">
      <c r="H107" s="10"/>
    </row>
    <row r="108">
      <c r="H108" s="10"/>
    </row>
    <row r="109">
      <c r="H109" s="10"/>
    </row>
    <row r="110">
      <c r="H110" s="10"/>
    </row>
    <row r="111">
      <c r="H111" s="10"/>
    </row>
    <row r="112">
      <c r="H112" s="10"/>
    </row>
    <row r="113">
      <c r="H113" s="10"/>
    </row>
    <row r="114">
      <c r="H114" s="10"/>
    </row>
    <row r="115">
      <c r="H115" s="10"/>
    </row>
    <row r="116">
      <c r="H116" s="10"/>
    </row>
    <row r="117">
      <c r="H117" s="10"/>
    </row>
    <row r="118">
      <c r="H118" s="10"/>
    </row>
    <row r="119">
      <c r="H119" s="10"/>
    </row>
    <row r="120">
      <c r="H120" s="10"/>
    </row>
    <row r="121">
      <c r="H121" s="10"/>
    </row>
    <row r="122">
      <c r="H122" s="10"/>
    </row>
    <row r="123">
      <c r="H123" s="10"/>
    </row>
    <row r="124">
      <c r="H124" s="10"/>
    </row>
    <row r="125">
      <c r="H125" s="10"/>
    </row>
    <row r="126">
      <c r="H126" s="10"/>
    </row>
    <row r="127">
      <c r="H127" s="10"/>
    </row>
    <row r="128">
      <c r="H128" s="10"/>
    </row>
    <row r="129">
      <c r="H129" s="10"/>
    </row>
    <row r="130">
      <c r="H130" s="10"/>
    </row>
    <row r="131">
      <c r="H131" s="10"/>
    </row>
    <row r="132">
      <c r="H132" s="10"/>
    </row>
    <row r="133">
      <c r="H133" s="10"/>
    </row>
    <row r="134">
      <c r="H134" s="10"/>
    </row>
    <row r="135">
      <c r="H135" s="10"/>
    </row>
    <row r="136">
      <c r="H136" s="10"/>
    </row>
    <row r="137">
      <c r="H137" s="10"/>
    </row>
    <row r="138">
      <c r="H138" s="10"/>
    </row>
    <row r="139">
      <c r="H139" s="10"/>
    </row>
    <row r="140">
      <c r="H140" s="10"/>
    </row>
    <row r="141">
      <c r="H141" s="10"/>
    </row>
    <row r="142">
      <c r="H142" s="10"/>
    </row>
    <row r="143">
      <c r="H143" s="10"/>
    </row>
    <row r="144">
      <c r="H144" s="10"/>
    </row>
    <row r="145">
      <c r="H145" s="10"/>
    </row>
    <row r="146">
      <c r="H146" s="10"/>
    </row>
    <row r="147">
      <c r="H147" s="10"/>
    </row>
    <row r="148">
      <c r="H148" s="10"/>
    </row>
    <row r="149">
      <c r="H149" s="10"/>
    </row>
    <row r="150">
      <c r="H150" s="10"/>
    </row>
    <row r="151">
      <c r="H151" s="10"/>
    </row>
    <row r="152">
      <c r="H152" s="10"/>
    </row>
    <row r="153">
      <c r="H153" s="10"/>
    </row>
    <row r="154">
      <c r="H154" s="10"/>
    </row>
    <row r="155">
      <c r="H155" s="10"/>
    </row>
    <row r="156">
      <c r="H156" s="10"/>
    </row>
    <row r="157">
      <c r="H157" s="10"/>
    </row>
    <row r="158">
      <c r="H158" s="10"/>
    </row>
    <row r="159">
      <c r="H159" s="10"/>
    </row>
    <row r="160">
      <c r="H160" s="10"/>
    </row>
    <row r="161">
      <c r="H161" s="10"/>
    </row>
    <row r="162">
      <c r="H162" s="10"/>
    </row>
    <row r="163">
      <c r="H163" s="10"/>
    </row>
    <row r="164">
      <c r="H164" s="10"/>
    </row>
    <row r="165">
      <c r="H165" s="10"/>
    </row>
    <row r="166">
      <c r="H166" s="10"/>
    </row>
    <row r="167">
      <c r="H167" s="10"/>
    </row>
    <row r="168">
      <c r="H168" s="10"/>
    </row>
    <row r="169">
      <c r="H169" s="10"/>
    </row>
    <row r="170">
      <c r="H170" s="10"/>
    </row>
    <row r="171">
      <c r="H171" s="10"/>
    </row>
    <row r="172">
      <c r="H172" s="10"/>
    </row>
    <row r="173">
      <c r="H173" s="10"/>
    </row>
    <row r="174">
      <c r="H174" s="10"/>
    </row>
    <row r="175">
      <c r="H175" s="10"/>
    </row>
    <row r="176">
      <c r="H176" s="10"/>
    </row>
    <row r="177">
      <c r="H177" s="10"/>
    </row>
    <row r="178">
      <c r="H178" s="10"/>
    </row>
    <row r="179">
      <c r="H179" s="10"/>
    </row>
    <row r="180">
      <c r="H180" s="10"/>
    </row>
    <row r="181">
      <c r="H181" s="10"/>
    </row>
    <row r="182">
      <c r="H182" s="10"/>
    </row>
    <row r="183">
      <c r="H183" s="10"/>
    </row>
    <row r="184">
      <c r="H184" s="10"/>
    </row>
    <row r="185">
      <c r="H185" s="10"/>
    </row>
    <row r="186">
      <c r="H186" s="10"/>
    </row>
    <row r="187">
      <c r="H187" s="10"/>
    </row>
    <row r="188">
      <c r="H188" s="10"/>
    </row>
    <row r="189">
      <c r="H189" s="10"/>
    </row>
    <row r="190">
      <c r="H190" s="10"/>
    </row>
    <row r="191">
      <c r="H191" s="10"/>
    </row>
    <row r="192">
      <c r="H192" s="10"/>
    </row>
    <row r="193">
      <c r="H193" s="10"/>
    </row>
    <row r="194">
      <c r="H194" s="10"/>
    </row>
    <row r="195">
      <c r="H195" s="10"/>
    </row>
    <row r="196">
      <c r="H196" s="10"/>
    </row>
    <row r="197">
      <c r="H197" s="10"/>
    </row>
    <row r="198">
      <c r="H198" s="10"/>
    </row>
    <row r="199">
      <c r="H199" s="10"/>
    </row>
    <row r="200">
      <c r="H200" s="10"/>
    </row>
    <row r="201">
      <c r="H201" s="10"/>
    </row>
    <row r="202">
      <c r="H202" s="10"/>
    </row>
    <row r="203">
      <c r="H203" s="10"/>
    </row>
    <row r="204">
      <c r="H204" s="10"/>
    </row>
    <row r="205">
      <c r="H205" s="10"/>
    </row>
    <row r="206">
      <c r="H206" s="10"/>
    </row>
    <row r="207">
      <c r="H207" s="10"/>
    </row>
    <row r="208">
      <c r="H208" s="10"/>
    </row>
    <row r="209">
      <c r="H209" s="10"/>
    </row>
    <row r="210">
      <c r="H210" s="10"/>
    </row>
    <row r="211">
      <c r="H211" s="10"/>
    </row>
    <row r="212">
      <c r="H212" s="10"/>
    </row>
    <row r="213">
      <c r="H213" s="10"/>
    </row>
    <row r="214">
      <c r="H214" s="10"/>
    </row>
    <row r="215">
      <c r="H215" s="10"/>
    </row>
    <row r="216">
      <c r="H216" s="10"/>
    </row>
    <row r="217">
      <c r="H217" s="10"/>
    </row>
    <row r="218">
      <c r="H218" s="10"/>
    </row>
    <row r="219">
      <c r="H219" s="10"/>
    </row>
    <row r="220">
      <c r="H220" s="10"/>
    </row>
    <row r="221">
      <c r="H221" s="10"/>
    </row>
    <row r="222">
      <c r="H222" s="10"/>
    </row>
    <row r="223">
      <c r="H223" s="10"/>
    </row>
    <row r="224">
      <c r="H224" s="10"/>
    </row>
    <row r="225">
      <c r="H225" s="10"/>
    </row>
    <row r="226">
      <c r="H226" s="10"/>
    </row>
    <row r="227">
      <c r="H227" s="10"/>
    </row>
    <row r="228">
      <c r="H228" s="10"/>
    </row>
    <row r="229">
      <c r="H229" s="10"/>
    </row>
    <row r="230">
      <c r="H230" s="10"/>
    </row>
    <row r="231">
      <c r="H231" s="10"/>
    </row>
    <row r="232">
      <c r="H232" s="10"/>
    </row>
    <row r="233">
      <c r="H233" s="10"/>
    </row>
    <row r="234">
      <c r="H234" s="10"/>
    </row>
    <row r="235">
      <c r="H235" s="10"/>
    </row>
    <row r="236">
      <c r="H236" s="10"/>
    </row>
    <row r="237">
      <c r="H237" s="10"/>
    </row>
    <row r="238">
      <c r="H238" s="10"/>
    </row>
    <row r="239">
      <c r="H239" s="10"/>
    </row>
    <row r="240">
      <c r="H240" s="10"/>
    </row>
    <row r="241">
      <c r="H241" s="10"/>
    </row>
    <row r="242">
      <c r="H242" s="10"/>
    </row>
    <row r="243">
      <c r="H243" s="10"/>
    </row>
    <row r="244">
      <c r="H244" s="10"/>
    </row>
    <row r="245">
      <c r="H245" s="10"/>
    </row>
    <row r="246">
      <c r="H246" s="10"/>
    </row>
    <row r="247">
      <c r="H247" s="10"/>
    </row>
    <row r="248">
      <c r="H248" s="10"/>
    </row>
    <row r="249">
      <c r="H249" s="10"/>
    </row>
    <row r="250">
      <c r="H250" s="10"/>
    </row>
    <row r="251">
      <c r="H251" s="10"/>
    </row>
    <row r="252">
      <c r="H252" s="10"/>
    </row>
    <row r="253">
      <c r="H253" s="10"/>
    </row>
    <row r="254">
      <c r="H254" s="10"/>
    </row>
    <row r="255">
      <c r="H255" s="10"/>
    </row>
    <row r="256">
      <c r="H256" s="10"/>
    </row>
    <row r="257">
      <c r="H257" s="10"/>
    </row>
    <row r="258">
      <c r="H258" s="10"/>
    </row>
    <row r="259">
      <c r="H259" s="10"/>
    </row>
    <row r="260">
      <c r="H260" s="10"/>
    </row>
    <row r="261">
      <c r="H261" s="10"/>
    </row>
    <row r="262">
      <c r="H262" s="10"/>
    </row>
    <row r="263">
      <c r="H263" s="10"/>
    </row>
    <row r="264">
      <c r="H264" s="10"/>
    </row>
    <row r="265">
      <c r="H265" s="10"/>
    </row>
    <row r="266">
      <c r="H266" s="10"/>
    </row>
    <row r="267">
      <c r="H267" s="10"/>
    </row>
    <row r="268">
      <c r="H268" s="10"/>
    </row>
    <row r="269">
      <c r="H269" s="10"/>
    </row>
    <row r="270">
      <c r="H270" s="10"/>
    </row>
    <row r="271">
      <c r="H271" s="10"/>
    </row>
    <row r="272">
      <c r="H272" s="10"/>
    </row>
    <row r="273">
      <c r="H273" s="10"/>
    </row>
    <row r="274">
      <c r="H274" s="10"/>
    </row>
    <row r="275">
      <c r="H275" s="10"/>
    </row>
    <row r="276">
      <c r="H276" s="10"/>
    </row>
    <row r="277">
      <c r="H277" s="10"/>
    </row>
    <row r="278">
      <c r="H278" s="10"/>
    </row>
    <row r="279">
      <c r="H279" s="10"/>
    </row>
    <row r="280">
      <c r="H280" s="10"/>
    </row>
    <row r="281">
      <c r="H281" s="10"/>
    </row>
    <row r="282">
      <c r="H282" s="10"/>
    </row>
    <row r="283">
      <c r="H283" s="10"/>
    </row>
    <row r="284">
      <c r="H284" s="10"/>
    </row>
    <row r="285">
      <c r="H285" s="10"/>
    </row>
    <row r="286">
      <c r="H286" s="10"/>
    </row>
    <row r="287">
      <c r="H287" s="10"/>
    </row>
    <row r="288">
      <c r="H288" s="10"/>
    </row>
    <row r="289">
      <c r="H289" s="10"/>
    </row>
    <row r="290">
      <c r="H290" s="10"/>
    </row>
    <row r="291">
      <c r="H291" s="10"/>
    </row>
    <row r="292">
      <c r="H292" s="10"/>
    </row>
    <row r="293">
      <c r="H293" s="10"/>
    </row>
    <row r="294">
      <c r="H294" s="10"/>
    </row>
    <row r="295">
      <c r="H295" s="10"/>
    </row>
    <row r="296">
      <c r="H296" s="10"/>
    </row>
    <row r="297">
      <c r="H297" s="10"/>
    </row>
    <row r="298">
      <c r="H298" s="10"/>
    </row>
    <row r="299">
      <c r="H299" s="10"/>
    </row>
    <row r="300">
      <c r="H300" s="10"/>
    </row>
    <row r="301">
      <c r="H301" s="10"/>
    </row>
    <row r="302">
      <c r="H302" s="10"/>
    </row>
    <row r="303">
      <c r="H303" s="10"/>
    </row>
    <row r="304">
      <c r="H304" s="10"/>
    </row>
    <row r="305">
      <c r="H305" s="10"/>
    </row>
    <row r="306">
      <c r="H306" s="10"/>
    </row>
    <row r="307">
      <c r="H307" s="10"/>
    </row>
    <row r="308">
      <c r="H308" s="10"/>
    </row>
    <row r="309">
      <c r="H309" s="10"/>
    </row>
    <row r="310">
      <c r="H310" s="10"/>
    </row>
    <row r="311">
      <c r="H311" s="10"/>
    </row>
    <row r="312">
      <c r="H312" s="10"/>
    </row>
    <row r="313">
      <c r="H313" s="10"/>
    </row>
    <row r="314">
      <c r="H314" s="10"/>
    </row>
    <row r="315">
      <c r="H315" s="10"/>
    </row>
    <row r="316">
      <c r="H316" s="10"/>
    </row>
    <row r="317">
      <c r="H317" s="10"/>
    </row>
    <row r="318">
      <c r="H318" s="10"/>
    </row>
    <row r="319">
      <c r="H319" s="10"/>
    </row>
    <row r="320">
      <c r="H320" s="10"/>
    </row>
    <row r="321">
      <c r="H321" s="10"/>
    </row>
    <row r="322">
      <c r="H322" s="10"/>
    </row>
    <row r="323">
      <c r="H323" s="10"/>
    </row>
    <row r="324">
      <c r="H324" s="10"/>
    </row>
    <row r="325">
      <c r="H325" s="10"/>
    </row>
    <row r="326">
      <c r="H326" s="10"/>
    </row>
    <row r="327">
      <c r="H327" s="10"/>
    </row>
    <row r="328">
      <c r="H328" s="10"/>
    </row>
    <row r="329">
      <c r="H329" s="10"/>
    </row>
    <row r="330">
      <c r="H330" s="10"/>
    </row>
    <row r="331">
      <c r="H331" s="10"/>
    </row>
    <row r="332">
      <c r="H332" s="10"/>
    </row>
    <row r="333">
      <c r="H333" s="10"/>
    </row>
    <row r="334">
      <c r="H334" s="10"/>
    </row>
    <row r="335">
      <c r="H335" s="10"/>
    </row>
    <row r="336">
      <c r="H336" s="10"/>
    </row>
    <row r="337">
      <c r="H337" s="10"/>
    </row>
    <row r="338">
      <c r="H338" s="10"/>
    </row>
    <row r="339">
      <c r="H339" s="10"/>
    </row>
    <row r="340">
      <c r="H340" s="10"/>
    </row>
    <row r="341">
      <c r="H341" s="10"/>
    </row>
    <row r="342">
      <c r="H342" s="10"/>
    </row>
    <row r="343">
      <c r="H343" s="10"/>
    </row>
    <row r="344">
      <c r="H344" s="10"/>
    </row>
    <row r="345">
      <c r="H345" s="10"/>
    </row>
    <row r="346">
      <c r="H346" s="10"/>
    </row>
    <row r="347">
      <c r="H347" s="10"/>
    </row>
    <row r="348">
      <c r="H348" s="10"/>
    </row>
    <row r="349">
      <c r="H349" s="10"/>
    </row>
    <row r="350">
      <c r="H350" s="10"/>
    </row>
    <row r="351">
      <c r="H351" s="10"/>
    </row>
    <row r="352">
      <c r="H352" s="10"/>
    </row>
    <row r="353">
      <c r="H353" s="10"/>
    </row>
    <row r="354">
      <c r="H354" s="10"/>
    </row>
    <row r="355">
      <c r="H355" s="10"/>
    </row>
    <row r="356">
      <c r="H356" s="10"/>
    </row>
    <row r="357">
      <c r="H357" s="10"/>
    </row>
    <row r="358">
      <c r="H358" s="10"/>
    </row>
    <row r="359">
      <c r="H359" s="10"/>
    </row>
    <row r="360">
      <c r="H360" s="10"/>
    </row>
    <row r="361">
      <c r="H361" s="10"/>
    </row>
    <row r="362">
      <c r="H362" s="10"/>
    </row>
    <row r="363">
      <c r="H363" s="10"/>
    </row>
    <row r="364">
      <c r="H364" s="10"/>
    </row>
    <row r="365">
      <c r="H365" s="10"/>
    </row>
    <row r="366">
      <c r="H366" s="10"/>
    </row>
    <row r="367">
      <c r="H367" s="10"/>
    </row>
    <row r="368">
      <c r="H368" s="10"/>
    </row>
    <row r="369">
      <c r="H369" s="10"/>
    </row>
    <row r="370">
      <c r="H370" s="10"/>
    </row>
    <row r="371">
      <c r="H371" s="10"/>
    </row>
    <row r="372">
      <c r="H372" s="10"/>
    </row>
    <row r="373">
      <c r="H373" s="10"/>
    </row>
    <row r="374">
      <c r="H374" s="10"/>
    </row>
    <row r="375">
      <c r="H375" s="10"/>
    </row>
    <row r="376">
      <c r="H376" s="10"/>
    </row>
    <row r="377">
      <c r="H377" s="10"/>
    </row>
    <row r="378">
      <c r="H378" s="10"/>
    </row>
    <row r="379">
      <c r="H379" s="10"/>
    </row>
    <row r="380">
      <c r="H380" s="10"/>
    </row>
    <row r="381">
      <c r="H381" s="10"/>
    </row>
    <row r="382">
      <c r="H382" s="10"/>
    </row>
    <row r="383">
      <c r="H383" s="10"/>
    </row>
    <row r="384">
      <c r="H384" s="10"/>
    </row>
    <row r="385">
      <c r="H385" s="10"/>
    </row>
    <row r="386">
      <c r="H386" s="10"/>
    </row>
    <row r="387">
      <c r="H387" s="10"/>
    </row>
    <row r="388">
      <c r="H388" s="10"/>
    </row>
    <row r="389">
      <c r="H389" s="10"/>
    </row>
    <row r="390">
      <c r="H390" s="10"/>
    </row>
    <row r="391">
      <c r="H391" s="10"/>
    </row>
    <row r="392">
      <c r="H392" s="10"/>
    </row>
    <row r="393">
      <c r="H393" s="10"/>
    </row>
    <row r="394">
      <c r="H394" s="10"/>
    </row>
    <row r="395">
      <c r="H395" s="10"/>
    </row>
    <row r="396">
      <c r="H396" s="10"/>
    </row>
    <row r="397">
      <c r="H397" s="10"/>
    </row>
    <row r="398">
      <c r="H398" s="10"/>
    </row>
    <row r="399">
      <c r="H399" s="10"/>
    </row>
    <row r="400">
      <c r="H400" s="10"/>
    </row>
    <row r="401">
      <c r="H401" s="10"/>
    </row>
    <row r="402">
      <c r="H402" s="10"/>
    </row>
    <row r="403">
      <c r="H403" s="10"/>
    </row>
    <row r="404">
      <c r="H404" s="10"/>
    </row>
    <row r="405">
      <c r="H405" s="10"/>
    </row>
    <row r="406">
      <c r="H406" s="10"/>
    </row>
    <row r="407">
      <c r="H407" s="10"/>
    </row>
    <row r="408">
      <c r="H408" s="10"/>
    </row>
    <row r="409">
      <c r="H409" s="10"/>
    </row>
    <row r="410">
      <c r="H410" s="10"/>
    </row>
    <row r="411">
      <c r="H411" s="10"/>
    </row>
    <row r="412">
      <c r="H412" s="10"/>
    </row>
    <row r="413">
      <c r="H413" s="10"/>
    </row>
    <row r="414">
      <c r="H414" s="10"/>
    </row>
    <row r="415">
      <c r="H415" s="10"/>
    </row>
    <row r="416">
      <c r="H416" s="10"/>
    </row>
    <row r="417">
      <c r="H417" s="10"/>
    </row>
    <row r="418">
      <c r="H418" s="10"/>
    </row>
    <row r="419">
      <c r="H419" s="10"/>
    </row>
    <row r="420">
      <c r="H420" s="10"/>
    </row>
    <row r="421">
      <c r="H421" s="10"/>
    </row>
    <row r="422">
      <c r="H422" s="10"/>
    </row>
    <row r="423">
      <c r="H423" s="10"/>
    </row>
    <row r="424">
      <c r="H424" s="10"/>
    </row>
    <row r="425">
      <c r="H425" s="10"/>
    </row>
    <row r="426">
      <c r="H426" s="10"/>
    </row>
    <row r="427">
      <c r="H427" s="10"/>
    </row>
    <row r="428">
      <c r="H428" s="10"/>
    </row>
    <row r="429">
      <c r="H429" s="10"/>
    </row>
    <row r="430">
      <c r="H430" s="10"/>
    </row>
    <row r="431">
      <c r="H431" s="10"/>
    </row>
    <row r="432">
      <c r="H432" s="10"/>
    </row>
    <row r="433">
      <c r="H433" s="10"/>
    </row>
    <row r="434">
      <c r="H434" s="10"/>
    </row>
    <row r="435">
      <c r="H435" s="10"/>
    </row>
    <row r="436">
      <c r="H436" s="10"/>
    </row>
    <row r="437">
      <c r="H437" s="10"/>
    </row>
    <row r="438">
      <c r="H438" s="10"/>
    </row>
    <row r="439">
      <c r="H439" s="10"/>
    </row>
    <row r="440">
      <c r="H440" s="10"/>
    </row>
    <row r="441">
      <c r="H441" s="10"/>
    </row>
    <row r="442">
      <c r="H442" s="10"/>
    </row>
    <row r="443">
      <c r="H443" s="10"/>
    </row>
    <row r="444">
      <c r="H444" s="10"/>
    </row>
    <row r="445">
      <c r="H445" s="10"/>
    </row>
    <row r="446">
      <c r="H446" s="10"/>
    </row>
    <row r="447">
      <c r="H447" s="10"/>
    </row>
    <row r="448">
      <c r="H448" s="10"/>
    </row>
    <row r="449">
      <c r="H449" s="10"/>
    </row>
    <row r="450">
      <c r="H450" s="10"/>
    </row>
    <row r="451">
      <c r="H451" s="10"/>
    </row>
    <row r="452">
      <c r="H452" s="10"/>
    </row>
    <row r="453">
      <c r="H453" s="10"/>
    </row>
    <row r="454">
      <c r="H454" s="10"/>
    </row>
    <row r="455">
      <c r="H455" s="10"/>
    </row>
    <row r="456">
      <c r="H456" s="10"/>
    </row>
    <row r="457">
      <c r="H457" s="10"/>
    </row>
    <row r="458">
      <c r="H458" s="10"/>
    </row>
    <row r="459">
      <c r="H459" s="10"/>
    </row>
    <row r="460">
      <c r="H460" s="10"/>
    </row>
    <row r="461">
      <c r="H461" s="10"/>
    </row>
    <row r="462">
      <c r="H462" s="10"/>
    </row>
    <row r="463">
      <c r="H463" s="10"/>
    </row>
    <row r="464">
      <c r="H464" s="10"/>
    </row>
    <row r="465">
      <c r="H465" s="10"/>
    </row>
    <row r="466">
      <c r="H466" s="10"/>
    </row>
    <row r="467">
      <c r="H467" s="10"/>
    </row>
    <row r="468">
      <c r="H468" s="10"/>
    </row>
    <row r="469">
      <c r="H469" s="10"/>
    </row>
    <row r="470">
      <c r="H470" s="10"/>
    </row>
    <row r="471">
      <c r="H471" s="10"/>
    </row>
    <row r="472">
      <c r="H472" s="10"/>
    </row>
    <row r="473">
      <c r="H473" s="10"/>
    </row>
    <row r="474">
      <c r="H474" s="10"/>
    </row>
    <row r="475">
      <c r="H475" s="10"/>
    </row>
    <row r="476">
      <c r="H476" s="10"/>
    </row>
    <row r="477">
      <c r="H477" s="10"/>
    </row>
    <row r="478">
      <c r="H478" s="10"/>
    </row>
    <row r="479">
      <c r="H479" s="10"/>
    </row>
    <row r="480">
      <c r="H480" s="10"/>
    </row>
    <row r="481">
      <c r="H481" s="10"/>
    </row>
    <row r="482">
      <c r="H482" s="10"/>
    </row>
    <row r="483">
      <c r="H483" s="10"/>
    </row>
    <row r="484">
      <c r="H484" s="10"/>
    </row>
    <row r="485">
      <c r="H485" s="10"/>
    </row>
    <row r="486">
      <c r="H486" s="10"/>
    </row>
    <row r="487">
      <c r="H487" s="10"/>
    </row>
    <row r="488">
      <c r="H488" s="10"/>
    </row>
    <row r="489">
      <c r="H489" s="10"/>
    </row>
    <row r="490">
      <c r="H490" s="10"/>
    </row>
    <row r="491">
      <c r="H491" s="10"/>
    </row>
    <row r="492">
      <c r="H492" s="10"/>
    </row>
    <row r="493">
      <c r="H493" s="10"/>
    </row>
    <row r="494">
      <c r="H494" s="10"/>
    </row>
    <row r="495">
      <c r="H495" s="10"/>
    </row>
    <row r="496">
      <c r="H496" s="10"/>
    </row>
    <row r="497">
      <c r="H497" s="10"/>
    </row>
    <row r="498">
      <c r="H498" s="10"/>
    </row>
    <row r="499">
      <c r="H499" s="10"/>
    </row>
    <row r="500">
      <c r="H500" s="10"/>
    </row>
    <row r="501">
      <c r="H501" s="10"/>
    </row>
    <row r="502">
      <c r="H502" s="10"/>
    </row>
    <row r="503">
      <c r="H503" s="10"/>
    </row>
    <row r="504">
      <c r="H504" s="10"/>
    </row>
    <row r="505">
      <c r="H505" s="10"/>
    </row>
    <row r="506">
      <c r="H506" s="10"/>
    </row>
    <row r="507">
      <c r="H507" s="10"/>
    </row>
    <row r="508">
      <c r="H508" s="10"/>
    </row>
    <row r="509">
      <c r="H509" s="10"/>
    </row>
    <row r="510">
      <c r="H510" s="10"/>
    </row>
    <row r="511">
      <c r="H511" s="10"/>
    </row>
    <row r="512">
      <c r="H512" s="10"/>
    </row>
    <row r="513">
      <c r="H513" s="10"/>
    </row>
    <row r="514">
      <c r="H514" s="10"/>
    </row>
    <row r="515">
      <c r="H515" s="10"/>
    </row>
    <row r="516">
      <c r="H516" s="10"/>
    </row>
    <row r="517">
      <c r="H517" s="10"/>
    </row>
    <row r="518">
      <c r="H518" s="10"/>
    </row>
    <row r="519">
      <c r="H519" s="10"/>
    </row>
    <row r="520">
      <c r="H520" s="10"/>
    </row>
    <row r="521">
      <c r="H521" s="10"/>
    </row>
    <row r="522">
      <c r="H522" s="10"/>
    </row>
    <row r="523">
      <c r="H523" s="10"/>
    </row>
    <row r="524">
      <c r="H524" s="10"/>
    </row>
    <row r="525">
      <c r="H525" s="10"/>
    </row>
    <row r="526">
      <c r="H526" s="10"/>
    </row>
    <row r="527">
      <c r="H527" s="10"/>
    </row>
    <row r="528">
      <c r="H528" s="10"/>
    </row>
    <row r="529">
      <c r="H529" s="10"/>
    </row>
    <row r="530">
      <c r="H530" s="10"/>
    </row>
    <row r="531">
      <c r="H531" s="10"/>
    </row>
    <row r="532">
      <c r="H532" s="10"/>
    </row>
    <row r="533">
      <c r="H533" s="10"/>
    </row>
    <row r="534">
      <c r="H534" s="10"/>
    </row>
    <row r="535">
      <c r="H535" s="10"/>
    </row>
    <row r="536">
      <c r="H536" s="10"/>
    </row>
    <row r="537">
      <c r="H537" s="10"/>
    </row>
    <row r="538">
      <c r="H538" s="10"/>
    </row>
    <row r="539">
      <c r="H539" s="10"/>
    </row>
    <row r="540">
      <c r="H540" s="10"/>
    </row>
    <row r="541">
      <c r="H541" s="10"/>
    </row>
    <row r="542">
      <c r="H542" s="10"/>
    </row>
    <row r="543">
      <c r="H543" s="10"/>
    </row>
    <row r="544">
      <c r="H544" s="10"/>
    </row>
    <row r="545">
      <c r="H545" s="10"/>
    </row>
    <row r="546">
      <c r="H546" s="10"/>
    </row>
    <row r="547">
      <c r="H547" s="10"/>
    </row>
    <row r="548">
      <c r="H548" s="10"/>
    </row>
    <row r="549">
      <c r="H549" s="10"/>
    </row>
    <row r="550">
      <c r="H550" s="10"/>
    </row>
    <row r="551">
      <c r="H551" s="10"/>
    </row>
    <row r="552">
      <c r="H552" s="10"/>
    </row>
    <row r="553">
      <c r="H553" s="10"/>
    </row>
    <row r="554">
      <c r="H554" s="10"/>
    </row>
    <row r="555">
      <c r="H555" s="10"/>
    </row>
    <row r="556">
      <c r="H556" s="10"/>
    </row>
    <row r="557">
      <c r="H557" s="10"/>
    </row>
    <row r="558">
      <c r="H558" s="10"/>
    </row>
    <row r="559">
      <c r="H559" s="10"/>
    </row>
    <row r="560">
      <c r="H560" s="10"/>
    </row>
    <row r="561">
      <c r="H561" s="10"/>
    </row>
    <row r="562">
      <c r="H562" s="10"/>
    </row>
    <row r="563">
      <c r="H563" s="10"/>
    </row>
    <row r="564">
      <c r="H564" s="10"/>
    </row>
    <row r="565">
      <c r="H565" s="10"/>
    </row>
    <row r="566">
      <c r="H566" s="10"/>
    </row>
    <row r="567">
      <c r="H567" s="10"/>
    </row>
    <row r="568">
      <c r="H568" s="10"/>
    </row>
    <row r="569">
      <c r="H569" s="10"/>
    </row>
    <row r="570">
      <c r="H570" s="10"/>
    </row>
    <row r="571">
      <c r="H571" s="10"/>
    </row>
    <row r="572">
      <c r="H572" s="10"/>
    </row>
    <row r="573">
      <c r="H573" s="10"/>
    </row>
    <row r="574">
      <c r="H574" s="10"/>
    </row>
    <row r="575">
      <c r="H575" s="10"/>
    </row>
    <row r="576">
      <c r="H576" s="10"/>
    </row>
    <row r="577">
      <c r="H577" s="10"/>
    </row>
    <row r="578">
      <c r="H578" s="10"/>
    </row>
    <row r="579">
      <c r="H579" s="10"/>
    </row>
    <row r="580">
      <c r="H580" s="10"/>
    </row>
    <row r="581">
      <c r="H581" s="10"/>
    </row>
    <row r="582">
      <c r="H582" s="10"/>
    </row>
    <row r="583">
      <c r="H583" s="10"/>
    </row>
    <row r="584">
      <c r="H584" s="10"/>
    </row>
    <row r="585">
      <c r="H585" s="10"/>
    </row>
    <row r="586">
      <c r="H586" s="10"/>
    </row>
    <row r="587">
      <c r="H587" s="10"/>
    </row>
    <row r="588">
      <c r="H588" s="10"/>
    </row>
    <row r="589">
      <c r="H589" s="10"/>
    </row>
    <row r="590">
      <c r="H590" s="10"/>
    </row>
    <row r="591">
      <c r="H591" s="10"/>
    </row>
    <row r="592">
      <c r="H592" s="10"/>
    </row>
    <row r="593">
      <c r="H593" s="10"/>
    </row>
    <row r="594">
      <c r="H594" s="10"/>
    </row>
    <row r="595">
      <c r="H595" s="10"/>
    </row>
    <row r="596">
      <c r="H596" s="10"/>
    </row>
    <row r="597">
      <c r="H597" s="10"/>
    </row>
    <row r="598">
      <c r="H598" s="10"/>
    </row>
    <row r="599">
      <c r="H599" s="10"/>
    </row>
    <row r="600">
      <c r="H600" s="10"/>
    </row>
    <row r="601">
      <c r="H601" s="10"/>
    </row>
    <row r="602">
      <c r="H602" s="10"/>
    </row>
    <row r="603">
      <c r="H603" s="10"/>
    </row>
    <row r="604">
      <c r="H604" s="10"/>
    </row>
    <row r="605">
      <c r="H605" s="10"/>
    </row>
    <row r="606">
      <c r="H606" s="10"/>
    </row>
    <row r="607">
      <c r="H607" s="10"/>
    </row>
    <row r="608">
      <c r="H608" s="10"/>
    </row>
    <row r="609">
      <c r="H609" s="10"/>
    </row>
    <row r="610">
      <c r="H610" s="10"/>
    </row>
    <row r="611">
      <c r="H611" s="10"/>
    </row>
    <row r="612">
      <c r="H612" s="10"/>
    </row>
    <row r="613">
      <c r="H613" s="10"/>
    </row>
    <row r="614">
      <c r="H614" s="10"/>
    </row>
    <row r="615">
      <c r="H615" s="10"/>
    </row>
    <row r="616">
      <c r="H616" s="10"/>
    </row>
    <row r="617">
      <c r="H617" s="10"/>
    </row>
    <row r="618">
      <c r="H618" s="10"/>
    </row>
    <row r="619">
      <c r="H619" s="10"/>
    </row>
    <row r="620">
      <c r="H620" s="10"/>
    </row>
    <row r="621">
      <c r="H621" s="10"/>
    </row>
    <row r="622">
      <c r="H622" s="10"/>
    </row>
    <row r="623">
      <c r="H623" s="10"/>
    </row>
    <row r="624">
      <c r="H624" s="10"/>
    </row>
    <row r="625">
      <c r="H625" s="10"/>
    </row>
    <row r="626">
      <c r="H626" s="10"/>
    </row>
    <row r="627">
      <c r="H627" s="10"/>
    </row>
    <row r="628">
      <c r="H628" s="10"/>
    </row>
    <row r="629">
      <c r="H629" s="10"/>
    </row>
    <row r="630">
      <c r="H630" s="10"/>
    </row>
    <row r="631">
      <c r="H631" s="10"/>
    </row>
    <row r="632">
      <c r="H632" s="10"/>
    </row>
    <row r="633">
      <c r="H633" s="10"/>
    </row>
    <row r="634">
      <c r="H634" s="10"/>
    </row>
    <row r="635">
      <c r="H635" s="10"/>
    </row>
    <row r="636">
      <c r="H636" s="10"/>
    </row>
    <row r="637">
      <c r="H637" s="10"/>
    </row>
    <row r="638">
      <c r="H638" s="10"/>
    </row>
    <row r="639">
      <c r="H639" s="10"/>
    </row>
    <row r="640">
      <c r="H640" s="10"/>
    </row>
    <row r="641">
      <c r="H641" s="10"/>
    </row>
    <row r="642">
      <c r="H642" s="10"/>
    </row>
    <row r="643">
      <c r="H643" s="10"/>
    </row>
    <row r="644">
      <c r="H644" s="10"/>
    </row>
    <row r="645">
      <c r="H645" s="10"/>
    </row>
    <row r="646">
      <c r="H646" s="10"/>
    </row>
    <row r="647">
      <c r="H647" s="10"/>
    </row>
    <row r="648">
      <c r="H648" s="10"/>
    </row>
    <row r="649">
      <c r="H649" s="10"/>
    </row>
    <row r="650">
      <c r="H650" s="10"/>
    </row>
    <row r="651">
      <c r="H651" s="10"/>
    </row>
    <row r="652">
      <c r="H652" s="10"/>
    </row>
    <row r="653">
      <c r="H653" s="10"/>
    </row>
    <row r="654">
      <c r="H654" s="10"/>
    </row>
    <row r="655">
      <c r="H655" s="10"/>
    </row>
    <row r="656">
      <c r="H656" s="10"/>
    </row>
    <row r="657">
      <c r="H657" s="10"/>
    </row>
    <row r="658">
      <c r="H658" s="10"/>
    </row>
    <row r="659">
      <c r="H659" s="10"/>
    </row>
    <row r="660">
      <c r="H660" s="10"/>
    </row>
    <row r="661">
      <c r="H661" s="10"/>
    </row>
    <row r="662">
      <c r="H662" s="10"/>
    </row>
    <row r="663">
      <c r="H663" s="10"/>
    </row>
    <row r="664">
      <c r="H664" s="10"/>
    </row>
    <row r="665">
      <c r="H665" s="10"/>
    </row>
    <row r="666">
      <c r="H666" s="10"/>
    </row>
    <row r="667">
      <c r="H667" s="10"/>
    </row>
    <row r="668">
      <c r="H668" s="10"/>
    </row>
    <row r="669">
      <c r="H669" s="10"/>
    </row>
    <row r="670">
      <c r="H670" s="10"/>
    </row>
    <row r="671">
      <c r="H671" s="10"/>
    </row>
    <row r="672">
      <c r="H672" s="10"/>
    </row>
    <row r="673">
      <c r="H673" s="10"/>
    </row>
    <row r="674">
      <c r="H674" s="10"/>
    </row>
    <row r="675">
      <c r="H675" s="10"/>
    </row>
    <row r="676">
      <c r="H676" s="10"/>
    </row>
    <row r="677">
      <c r="H677" s="10"/>
    </row>
    <row r="678">
      <c r="H678" s="10"/>
    </row>
    <row r="679">
      <c r="H679" s="10"/>
    </row>
    <row r="680">
      <c r="H680" s="10"/>
    </row>
    <row r="681">
      <c r="H681" s="10"/>
    </row>
    <row r="682">
      <c r="H682" s="10"/>
    </row>
    <row r="683">
      <c r="H683" s="10"/>
    </row>
    <row r="684">
      <c r="H684" s="10"/>
    </row>
    <row r="685">
      <c r="H685" s="10"/>
    </row>
    <row r="686">
      <c r="H686" s="10"/>
    </row>
    <row r="687">
      <c r="H687" s="10"/>
    </row>
    <row r="688">
      <c r="H688" s="10"/>
    </row>
    <row r="689">
      <c r="H689" s="10"/>
    </row>
    <row r="690">
      <c r="H690" s="10"/>
    </row>
    <row r="691">
      <c r="H691" s="10"/>
    </row>
    <row r="692">
      <c r="H692" s="10"/>
    </row>
    <row r="693">
      <c r="H693" s="10"/>
    </row>
    <row r="694">
      <c r="H694" s="10"/>
    </row>
    <row r="695">
      <c r="H695" s="10"/>
    </row>
    <row r="696">
      <c r="H696" s="10"/>
    </row>
    <row r="697">
      <c r="H697" s="10"/>
    </row>
    <row r="698">
      <c r="H698" s="10"/>
    </row>
    <row r="699">
      <c r="H699" s="10"/>
    </row>
    <row r="700">
      <c r="H700" s="10"/>
    </row>
    <row r="701">
      <c r="H701" s="10"/>
    </row>
    <row r="702">
      <c r="H702" s="10"/>
    </row>
    <row r="703">
      <c r="H703" s="10"/>
    </row>
    <row r="704">
      <c r="H704" s="10"/>
    </row>
    <row r="705">
      <c r="H705" s="10"/>
    </row>
    <row r="706">
      <c r="H706" s="10"/>
    </row>
    <row r="707">
      <c r="H707" s="10"/>
    </row>
    <row r="708">
      <c r="H708" s="10"/>
    </row>
    <row r="709">
      <c r="H709" s="10"/>
    </row>
    <row r="710">
      <c r="H710" s="10"/>
    </row>
    <row r="711">
      <c r="H711" s="10"/>
    </row>
    <row r="712">
      <c r="H712" s="10"/>
    </row>
    <row r="713">
      <c r="H713" s="10"/>
    </row>
    <row r="714">
      <c r="H714" s="10"/>
    </row>
    <row r="715">
      <c r="H715" s="10"/>
    </row>
    <row r="716">
      <c r="H716" s="10"/>
    </row>
    <row r="717">
      <c r="H717" s="10"/>
    </row>
    <row r="718">
      <c r="H718" s="10"/>
    </row>
    <row r="719">
      <c r="H719" s="10"/>
    </row>
    <row r="720">
      <c r="H720" s="10"/>
    </row>
    <row r="721">
      <c r="H721" s="10"/>
    </row>
    <row r="722">
      <c r="H722" s="10"/>
    </row>
    <row r="723">
      <c r="H723" s="10"/>
    </row>
    <row r="724">
      <c r="H724" s="10"/>
    </row>
    <row r="725">
      <c r="H725" s="10"/>
    </row>
    <row r="726">
      <c r="H726" s="10"/>
    </row>
    <row r="727">
      <c r="H727" s="10"/>
    </row>
    <row r="728">
      <c r="H728" s="10"/>
    </row>
    <row r="729">
      <c r="H729" s="10"/>
    </row>
    <row r="730">
      <c r="H730" s="10"/>
    </row>
    <row r="731">
      <c r="H731" s="10"/>
    </row>
    <row r="732">
      <c r="H732" s="10"/>
    </row>
    <row r="733">
      <c r="H733" s="10"/>
    </row>
    <row r="734">
      <c r="H734" s="10"/>
    </row>
    <row r="735">
      <c r="H735" s="10"/>
    </row>
    <row r="736">
      <c r="H736" s="10"/>
    </row>
    <row r="737">
      <c r="H737" s="10"/>
    </row>
    <row r="738">
      <c r="H738" s="10"/>
    </row>
    <row r="739">
      <c r="H739" s="10"/>
    </row>
    <row r="740">
      <c r="H740" s="10"/>
    </row>
    <row r="741">
      <c r="H741" s="10"/>
    </row>
    <row r="742">
      <c r="H742" s="10"/>
    </row>
    <row r="743">
      <c r="H743" s="10"/>
    </row>
    <row r="744">
      <c r="H744" s="10"/>
    </row>
    <row r="745">
      <c r="H745" s="10"/>
    </row>
    <row r="746">
      <c r="H746" s="10"/>
    </row>
    <row r="747">
      <c r="H747" s="10"/>
    </row>
    <row r="748">
      <c r="H748" s="10"/>
    </row>
    <row r="749">
      <c r="H749" s="10"/>
    </row>
    <row r="750">
      <c r="H750" s="10"/>
    </row>
    <row r="751">
      <c r="H751" s="10"/>
    </row>
    <row r="752">
      <c r="H752" s="10"/>
    </row>
    <row r="753">
      <c r="H753" s="10"/>
    </row>
    <row r="754">
      <c r="H754" s="10"/>
    </row>
    <row r="755">
      <c r="H755" s="10"/>
    </row>
    <row r="756">
      <c r="H756" s="10"/>
    </row>
    <row r="757">
      <c r="H757" s="10"/>
    </row>
    <row r="758">
      <c r="H758" s="10"/>
    </row>
    <row r="759">
      <c r="H759" s="10"/>
    </row>
    <row r="760">
      <c r="H760" s="10"/>
    </row>
    <row r="761">
      <c r="H761" s="10"/>
    </row>
    <row r="762">
      <c r="H762" s="10"/>
    </row>
    <row r="763">
      <c r="H763" s="10"/>
    </row>
    <row r="764">
      <c r="H764" s="10"/>
    </row>
    <row r="765">
      <c r="H765" s="10"/>
    </row>
    <row r="766">
      <c r="H766" s="10"/>
    </row>
    <row r="767">
      <c r="H767" s="10"/>
    </row>
    <row r="768">
      <c r="H768" s="10"/>
    </row>
    <row r="769">
      <c r="H769" s="10"/>
    </row>
    <row r="770">
      <c r="H770" s="10"/>
    </row>
    <row r="771">
      <c r="H771" s="10"/>
    </row>
    <row r="772">
      <c r="H772" s="10"/>
    </row>
    <row r="773">
      <c r="H773" s="10"/>
    </row>
    <row r="774">
      <c r="H774" s="10"/>
    </row>
    <row r="775">
      <c r="H775" s="10"/>
    </row>
    <row r="776">
      <c r="H776" s="10"/>
    </row>
    <row r="777">
      <c r="H777" s="10"/>
    </row>
    <row r="778">
      <c r="H778" s="10"/>
    </row>
    <row r="779">
      <c r="H779" s="10"/>
    </row>
    <row r="780">
      <c r="H780" s="10"/>
    </row>
    <row r="781">
      <c r="H781" s="10"/>
    </row>
    <row r="782">
      <c r="H782" s="10"/>
    </row>
    <row r="783">
      <c r="H783" s="10"/>
    </row>
    <row r="784">
      <c r="H784" s="10"/>
    </row>
    <row r="785">
      <c r="H785" s="10"/>
    </row>
    <row r="786">
      <c r="H786" s="10"/>
    </row>
    <row r="787">
      <c r="H787" s="10"/>
    </row>
    <row r="788">
      <c r="H788" s="10"/>
    </row>
    <row r="789">
      <c r="H789" s="10"/>
    </row>
    <row r="790">
      <c r="H790" s="10"/>
    </row>
    <row r="791">
      <c r="H791" s="10"/>
    </row>
    <row r="792">
      <c r="H792" s="10"/>
    </row>
    <row r="793">
      <c r="H793" s="10"/>
    </row>
    <row r="794">
      <c r="H794" s="10"/>
    </row>
    <row r="795">
      <c r="H795" s="10"/>
    </row>
    <row r="796">
      <c r="H796" s="10"/>
    </row>
    <row r="797">
      <c r="H797" s="10"/>
    </row>
    <row r="798">
      <c r="H798" s="10"/>
    </row>
    <row r="799">
      <c r="H799" s="10"/>
    </row>
    <row r="800">
      <c r="H800" s="10"/>
    </row>
    <row r="801">
      <c r="H801" s="10"/>
    </row>
    <row r="802">
      <c r="H802" s="10"/>
    </row>
    <row r="803">
      <c r="H803" s="10"/>
    </row>
    <row r="804">
      <c r="H804" s="10"/>
    </row>
    <row r="805">
      <c r="H805" s="10"/>
    </row>
    <row r="806">
      <c r="H806" s="10"/>
    </row>
    <row r="807">
      <c r="H807" s="10"/>
    </row>
    <row r="808">
      <c r="H808" s="10"/>
    </row>
    <row r="809">
      <c r="H809" s="10"/>
    </row>
    <row r="810">
      <c r="H810" s="10"/>
    </row>
    <row r="811">
      <c r="H811" s="10"/>
    </row>
    <row r="812">
      <c r="H812" s="10"/>
    </row>
    <row r="813">
      <c r="H813" s="10"/>
    </row>
    <row r="814">
      <c r="H814" s="10"/>
    </row>
    <row r="815">
      <c r="H815" s="10"/>
    </row>
    <row r="816">
      <c r="H816" s="10"/>
    </row>
    <row r="817">
      <c r="H817" s="10"/>
    </row>
    <row r="818">
      <c r="H818" s="10"/>
    </row>
    <row r="819">
      <c r="H819" s="10"/>
    </row>
    <row r="820">
      <c r="H820" s="10"/>
    </row>
    <row r="821">
      <c r="H821" s="10"/>
    </row>
    <row r="822">
      <c r="H822" s="10"/>
    </row>
    <row r="823">
      <c r="H823" s="10"/>
    </row>
    <row r="824">
      <c r="H824" s="10"/>
    </row>
    <row r="825">
      <c r="H825" s="10"/>
    </row>
    <row r="826">
      <c r="H826" s="10"/>
    </row>
    <row r="827">
      <c r="H827" s="10"/>
    </row>
    <row r="828">
      <c r="H828" s="10"/>
    </row>
    <row r="829">
      <c r="H829" s="10"/>
    </row>
    <row r="830">
      <c r="H830" s="10"/>
    </row>
    <row r="831">
      <c r="H831" s="10"/>
    </row>
    <row r="832">
      <c r="H832" s="10"/>
    </row>
    <row r="833">
      <c r="H833" s="10"/>
    </row>
    <row r="834">
      <c r="H834" s="10"/>
    </row>
    <row r="835">
      <c r="H835" s="10"/>
    </row>
    <row r="836">
      <c r="H836" s="10"/>
    </row>
    <row r="837">
      <c r="H837" s="10"/>
    </row>
    <row r="838">
      <c r="H838" s="10"/>
    </row>
    <row r="839">
      <c r="H839" s="10"/>
    </row>
    <row r="840">
      <c r="H840" s="10"/>
    </row>
    <row r="841">
      <c r="H841" s="10"/>
    </row>
    <row r="842">
      <c r="H842" s="10"/>
    </row>
    <row r="843">
      <c r="H843" s="10"/>
    </row>
    <row r="844">
      <c r="H844" s="10"/>
    </row>
    <row r="845">
      <c r="H845" s="10"/>
    </row>
    <row r="846">
      <c r="H846" s="10"/>
    </row>
    <row r="847">
      <c r="H847" s="10"/>
    </row>
    <row r="848">
      <c r="H848" s="10"/>
    </row>
    <row r="849">
      <c r="H849" s="10"/>
    </row>
    <row r="850">
      <c r="H850" s="10"/>
    </row>
    <row r="851">
      <c r="H851" s="10"/>
    </row>
    <row r="852">
      <c r="H852" s="10"/>
    </row>
    <row r="853">
      <c r="H853" s="10"/>
    </row>
    <row r="854">
      <c r="H854" s="10"/>
    </row>
    <row r="855">
      <c r="H855" s="10"/>
    </row>
    <row r="856">
      <c r="H856" s="10"/>
    </row>
    <row r="857">
      <c r="H857" s="10"/>
    </row>
    <row r="858">
      <c r="H858" s="10"/>
    </row>
    <row r="859">
      <c r="H859" s="10"/>
    </row>
    <row r="860">
      <c r="H860" s="10"/>
    </row>
    <row r="861">
      <c r="H861" s="10"/>
    </row>
    <row r="862">
      <c r="H862" s="10"/>
    </row>
    <row r="863">
      <c r="H863" s="10"/>
    </row>
    <row r="864">
      <c r="H864" s="10"/>
    </row>
    <row r="865">
      <c r="H865" s="10"/>
    </row>
    <row r="866">
      <c r="H866" s="10"/>
    </row>
    <row r="867">
      <c r="H867" s="10"/>
    </row>
    <row r="868">
      <c r="H868" s="10"/>
    </row>
    <row r="869">
      <c r="H869" s="10"/>
    </row>
    <row r="870">
      <c r="H870" s="10"/>
    </row>
    <row r="871">
      <c r="H871" s="10"/>
    </row>
    <row r="872">
      <c r="H872" s="10"/>
    </row>
    <row r="873">
      <c r="H873" s="10"/>
    </row>
    <row r="874">
      <c r="H874" s="10"/>
    </row>
    <row r="875">
      <c r="H875" s="10"/>
    </row>
    <row r="876">
      <c r="H876" s="10"/>
    </row>
    <row r="877">
      <c r="H877" s="10"/>
    </row>
    <row r="878">
      <c r="H878" s="10"/>
    </row>
    <row r="879">
      <c r="H879" s="10"/>
    </row>
    <row r="880">
      <c r="H880" s="10"/>
    </row>
    <row r="881">
      <c r="H881" s="10"/>
    </row>
    <row r="882">
      <c r="H882" s="10"/>
    </row>
    <row r="883">
      <c r="H883" s="10"/>
    </row>
    <row r="884">
      <c r="H884" s="10"/>
    </row>
    <row r="885">
      <c r="H885" s="10"/>
    </row>
    <row r="886">
      <c r="H886" s="10"/>
    </row>
    <row r="887">
      <c r="H887" s="10"/>
    </row>
    <row r="888">
      <c r="H888" s="10"/>
    </row>
    <row r="889">
      <c r="H889" s="10"/>
    </row>
    <row r="890">
      <c r="H890" s="10"/>
    </row>
    <row r="891">
      <c r="H891" s="10"/>
    </row>
    <row r="892">
      <c r="H892" s="10"/>
    </row>
    <row r="893">
      <c r="H893" s="10"/>
    </row>
    <row r="894">
      <c r="H894" s="10"/>
    </row>
    <row r="895">
      <c r="H895" s="10"/>
    </row>
    <row r="896">
      <c r="H896" s="10"/>
    </row>
    <row r="897">
      <c r="H897" s="10"/>
    </row>
    <row r="898">
      <c r="H898" s="10"/>
    </row>
    <row r="899">
      <c r="H899" s="10"/>
    </row>
    <row r="900">
      <c r="H900" s="10"/>
    </row>
    <row r="901">
      <c r="H901" s="10"/>
    </row>
    <row r="902">
      <c r="H902" s="10"/>
    </row>
    <row r="903">
      <c r="H903" s="10"/>
    </row>
    <row r="904">
      <c r="H904" s="10"/>
    </row>
    <row r="905">
      <c r="H905" s="10"/>
    </row>
    <row r="906">
      <c r="H906" s="10"/>
    </row>
    <row r="907">
      <c r="H907" s="10"/>
    </row>
    <row r="908">
      <c r="H908" s="10"/>
    </row>
    <row r="909">
      <c r="H909" s="10"/>
    </row>
    <row r="910">
      <c r="H910" s="10"/>
    </row>
    <row r="911">
      <c r="H911" s="10"/>
    </row>
    <row r="912">
      <c r="H912" s="10"/>
    </row>
    <row r="913">
      <c r="H913" s="10"/>
    </row>
    <row r="914">
      <c r="H914" s="10"/>
    </row>
    <row r="915">
      <c r="H915" s="10"/>
    </row>
    <row r="916">
      <c r="H916" s="10"/>
    </row>
    <row r="917">
      <c r="H917" s="10"/>
    </row>
    <row r="918">
      <c r="H918" s="10"/>
    </row>
    <row r="919">
      <c r="H919" s="10"/>
    </row>
    <row r="920">
      <c r="H920" s="10"/>
    </row>
    <row r="921">
      <c r="H921" s="10"/>
    </row>
    <row r="922">
      <c r="H922" s="10"/>
    </row>
    <row r="923">
      <c r="H923" s="10"/>
    </row>
    <row r="924">
      <c r="H924" s="10"/>
    </row>
    <row r="925">
      <c r="H925" s="10"/>
    </row>
    <row r="926">
      <c r="H926" s="10"/>
    </row>
    <row r="927">
      <c r="H927" s="10"/>
    </row>
    <row r="928">
      <c r="H928" s="10"/>
    </row>
    <row r="929">
      <c r="H929" s="10"/>
    </row>
    <row r="930">
      <c r="H930" s="10"/>
    </row>
    <row r="931">
      <c r="H931" s="10"/>
    </row>
    <row r="932">
      <c r="H932" s="10"/>
    </row>
    <row r="933">
      <c r="H933" s="10"/>
    </row>
    <row r="934">
      <c r="H934" s="10"/>
    </row>
    <row r="935">
      <c r="H935" s="10"/>
    </row>
    <row r="936">
      <c r="H936" s="10"/>
    </row>
    <row r="937">
      <c r="H937" s="10"/>
    </row>
    <row r="938">
      <c r="H938" s="10"/>
    </row>
    <row r="939">
      <c r="H939" s="10"/>
    </row>
    <row r="940">
      <c r="H940" s="10"/>
    </row>
    <row r="941">
      <c r="H941" s="10"/>
    </row>
    <row r="942">
      <c r="H942" s="10"/>
    </row>
    <row r="943">
      <c r="H943" s="10"/>
    </row>
    <row r="944">
      <c r="H944" s="10"/>
    </row>
    <row r="945">
      <c r="H945" s="10"/>
    </row>
    <row r="946">
      <c r="H946" s="10"/>
    </row>
    <row r="947">
      <c r="H947" s="10"/>
    </row>
    <row r="948">
      <c r="H948" s="10"/>
    </row>
    <row r="949">
      <c r="H949" s="10"/>
    </row>
    <row r="950">
      <c r="H950" s="10"/>
    </row>
    <row r="951">
      <c r="H951" s="10"/>
    </row>
    <row r="952">
      <c r="H952" s="10"/>
    </row>
    <row r="953">
      <c r="H953" s="10"/>
    </row>
    <row r="954">
      <c r="H954" s="10"/>
    </row>
    <row r="955">
      <c r="H955" s="10"/>
    </row>
    <row r="956">
      <c r="H956" s="10"/>
    </row>
    <row r="957">
      <c r="H957" s="10"/>
    </row>
    <row r="958">
      <c r="H958" s="10"/>
    </row>
    <row r="959">
      <c r="H959" s="10"/>
    </row>
    <row r="960">
      <c r="H960" s="10"/>
    </row>
    <row r="961">
      <c r="H961" s="10"/>
    </row>
    <row r="962">
      <c r="H962" s="10"/>
    </row>
    <row r="963">
      <c r="H963" s="10"/>
    </row>
    <row r="964">
      <c r="H964" s="10"/>
    </row>
    <row r="965">
      <c r="H965" s="10"/>
    </row>
    <row r="966">
      <c r="H966" s="10"/>
    </row>
    <row r="967">
      <c r="H967" s="10"/>
    </row>
    <row r="968">
      <c r="H968" s="10"/>
    </row>
    <row r="969">
      <c r="H969" s="10"/>
    </row>
    <row r="970">
      <c r="H970" s="10"/>
    </row>
    <row r="971">
      <c r="H971" s="10"/>
    </row>
    <row r="972">
      <c r="H972" s="10"/>
    </row>
    <row r="973">
      <c r="H973" s="10"/>
    </row>
    <row r="974">
      <c r="H974" s="10"/>
    </row>
    <row r="975">
      <c r="H975" s="10"/>
    </row>
    <row r="976">
      <c r="H976" s="10"/>
    </row>
    <row r="977">
      <c r="H977" s="10"/>
    </row>
    <row r="978">
      <c r="H978" s="10"/>
    </row>
    <row r="979">
      <c r="H979" s="10"/>
    </row>
    <row r="980">
      <c r="H980" s="10"/>
    </row>
    <row r="981">
      <c r="H981" s="10"/>
    </row>
    <row r="982">
      <c r="H982" s="10"/>
    </row>
    <row r="983">
      <c r="H983" s="10"/>
    </row>
    <row r="984">
      <c r="H984" s="10"/>
    </row>
    <row r="985">
      <c r="H985" s="10"/>
    </row>
    <row r="986">
      <c r="H986" s="10"/>
    </row>
    <row r="987">
      <c r="H987" s="10"/>
    </row>
    <row r="988">
      <c r="H988" s="10"/>
    </row>
    <row r="989">
      <c r="H989" s="10"/>
    </row>
    <row r="990">
      <c r="H990" s="10"/>
    </row>
    <row r="991">
      <c r="H991" s="10"/>
    </row>
    <row r="992">
      <c r="H992" s="10"/>
    </row>
    <row r="993">
      <c r="H993" s="10"/>
    </row>
    <row r="994">
      <c r="H994" s="10"/>
    </row>
    <row r="995">
      <c r="H995" s="10"/>
    </row>
    <row r="996">
      <c r="H996" s="10"/>
    </row>
    <row r="997">
      <c r="H997" s="10"/>
    </row>
    <row r="998">
      <c r="H998" s="10"/>
    </row>
    <row r="999">
      <c r="H999" s="10"/>
    </row>
    <row r="1000">
      <c r="H1000" s="10"/>
    </row>
    <row r="1001">
      <c r="H1001" s="10"/>
    </row>
    <row r="1002">
      <c r="H1002" s="10"/>
    </row>
    <row r="1003">
      <c r="H1003" s="1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3" max="6" width="12.63"/>
    <col customWidth="1" min="7" max="7" width="7.63"/>
  </cols>
  <sheetData>
    <row r="1">
      <c r="A1" s="107" t="s">
        <v>0</v>
      </c>
      <c r="B1" s="107" t="s">
        <v>8</v>
      </c>
      <c r="C1" s="48"/>
      <c r="D1" s="48"/>
      <c r="E1" s="48"/>
      <c r="F1" s="108"/>
      <c r="G1" s="2" t="s">
        <v>2</v>
      </c>
    </row>
    <row r="2">
      <c r="A2" s="62">
        <v>43101.0</v>
      </c>
      <c r="B2" s="48">
        <v>7.43</v>
      </c>
      <c r="C2" s="48">
        <v>7.349</v>
      </c>
      <c r="D2" s="48">
        <v>7.587</v>
      </c>
      <c r="E2" s="48">
        <v>7.243</v>
      </c>
      <c r="F2" s="108">
        <v>0.0142</v>
      </c>
      <c r="G2" s="6">
        <v>11027.7</v>
      </c>
    </row>
    <row r="3">
      <c r="A3" s="62">
        <v>43132.0</v>
      </c>
      <c r="B3" s="48">
        <v>7.726</v>
      </c>
      <c r="C3" s="48">
        <v>7.446</v>
      </c>
      <c r="D3" s="48">
        <v>7.816</v>
      </c>
      <c r="E3" s="48">
        <v>7.399</v>
      </c>
      <c r="F3" s="108">
        <v>0.0398</v>
      </c>
      <c r="G3" s="6">
        <v>10492.85</v>
      </c>
    </row>
    <row r="4">
      <c r="A4" s="62">
        <v>43160.0</v>
      </c>
      <c r="B4" s="48">
        <v>7.398</v>
      </c>
      <c r="C4" s="48">
        <v>7.726</v>
      </c>
      <c r="D4" s="48">
        <v>7.8</v>
      </c>
      <c r="E4" s="48">
        <v>7.286</v>
      </c>
      <c r="F4" s="108">
        <v>-0.0425</v>
      </c>
      <c r="G4" s="6">
        <v>10113.7</v>
      </c>
    </row>
    <row r="5">
      <c r="A5" s="62">
        <v>43191.0</v>
      </c>
      <c r="B5" s="48">
        <v>7.767</v>
      </c>
      <c r="C5" s="48">
        <v>7.333</v>
      </c>
      <c r="D5" s="48">
        <v>7.797</v>
      </c>
      <c r="E5" s="48">
        <v>7.123</v>
      </c>
      <c r="F5" s="108">
        <v>0.0499</v>
      </c>
      <c r="G5" s="6">
        <v>10739.35</v>
      </c>
    </row>
    <row r="6">
      <c r="A6" s="62">
        <v>43221.0</v>
      </c>
      <c r="B6" s="48">
        <v>7.826</v>
      </c>
      <c r="C6" s="48">
        <v>7.731</v>
      </c>
      <c r="D6" s="48">
        <v>7.945</v>
      </c>
      <c r="E6" s="48">
        <v>7.553</v>
      </c>
      <c r="F6" s="108">
        <v>0.0076</v>
      </c>
      <c r="G6" s="6">
        <v>10736.15</v>
      </c>
    </row>
    <row r="7">
      <c r="A7" s="62">
        <v>43252.0</v>
      </c>
      <c r="B7" s="48">
        <v>7.903</v>
      </c>
      <c r="C7" s="48">
        <v>7.86</v>
      </c>
      <c r="D7" s="48">
        <v>8.0</v>
      </c>
      <c r="E7" s="48">
        <v>7.769</v>
      </c>
      <c r="F7" s="108">
        <v>0.0098</v>
      </c>
      <c r="G7" s="6">
        <v>10714.3</v>
      </c>
    </row>
    <row r="8">
      <c r="A8" s="62">
        <v>43282.0</v>
      </c>
      <c r="B8" s="48">
        <v>7.772</v>
      </c>
      <c r="C8" s="48">
        <v>7.889</v>
      </c>
      <c r="D8" s="48">
        <v>7.917</v>
      </c>
      <c r="E8" s="48">
        <v>7.723</v>
      </c>
      <c r="F8" s="108">
        <v>-0.0166</v>
      </c>
      <c r="G8" s="6">
        <v>11356.5</v>
      </c>
    </row>
    <row r="9">
      <c r="A9" s="62">
        <v>43313.0</v>
      </c>
      <c r="B9" s="48">
        <v>7.951</v>
      </c>
      <c r="C9" s="48">
        <v>7.767</v>
      </c>
      <c r="D9" s="48">
        <v>7.958</v>
      </c>
      <c r="E9" s="48">
        <v>7.681</v>
      </c>
      <c r="F9" s="108">
        <v>0.023</v>
      </c>
      <c r="G9" s="6">
        <v>11680.5</v>
      </c>
    </row>
    <row r="10">
      <c r="A10" s="62">
        <v>43344.0</v>
      </c>
      <c r="B10" s="48">
        <v>8.024</v>
      </c>
      <c r="C10" s="48">
        <v>7.94</v>
      </c>
      <c r="D10" s="48">
        <v>8.231</v>
      </c>
      <c r="E10" s="48">
        <v>7.917</v>
      </c>
      <c r="F10" s="108">
        <v>0.0092</v>
      </c>
      <c r="G10" s="6">
        <v>10930.45</v>
      </c>
    </row>
    <row r="11">
      <c r="A11" s="62">
        <v>43374.0</v>
      </c>
      <c r="B11" s="48">
        <v>7.853</v>
      </c>
      <c r="C11" s="48">
        <v>7.923</v>
      </c>
      <c r="D11" s="48">
        <v>8.21</v>
      </c>
      <c r="E11" s="48">
        <v>7.797</v>
      </c>
      <c r="F11" s="108">
        <v>-0.0213</v>
      </c>
      <c r="G11" s="6">
        <v>10386.6</v>
      </c>
    </row>
    <row r="12">
      <c r="A12" s="62">
        <v>43405.0</v>
      </c>
      <c r="B12" s="48">
        <v>7.607</v>
      </c>
      <c r="C12" s="48">
        <v>7.831</v>
      </c>
      <c r="D12" s="48">
        <v>7.84</v>
      </c>
      <c r="E12" s="48">
        <v>7.576</v>
      </c>
      <c r="F12" s="108">
        <v>-0.0313</v>
      </c>
      <c r="G12" s="6">
        <v>10876.75</v>
      </c>
    </row>
    <row r="13">
      <c r="A13" s="69">
        <v>43435.0</v>
      </c>
      <c r="B13" s="48">
        <v>7.37</v>
      </c>
      <c r="C13" s="48">
        <v>7.646</v>
      </c>
      <c r="D13" s="48">
        <v>7.703</v>
      </c>
      <c r="E13" s="48">
        <v>7.218</v>
      </c>
      <c r="F13" s="108">
        <v>-0.0312</v>
      </c>
      <c r="G13" s="6">
        <v>10862.55</v>
      </c>
    </row>
    <row r="14">
      <c r="A14" s="62">
        <v>43466.0</v>
      </c>
      <c r="B14" s="48">
        <v>7.483</v>
      </c>
      <c r="C14" s="48">
        <v>7.401</v>
      </c>
      <c r="D14" s="48">
        <v>7.65</v>
      </c>
      <c r="E14" s="48">
        <v>7.35</v>
      </c>
      <c r="F14" s="108">
        <v>0.0153</v>
      </c>
      <c r="G14" s="6">
        <v>10830.95</v>
      </c>
    </row>
    <row r="15">
      <c r="A15" s="62">
        <v>43497.0</v>
      </c>
      <c r="B15" s="48">
        <v>7.591</v>
      </c>
      <c r="C15" s="48">
        <v>7.47</v>
      </c>
      <c r="D15" s="48">
        <v>7.699</v>
      </c>
      <c r="E15" s="48">
        <v>7.425</v>
      </c>
      <c r="F15" s="108">
        <v>0.0144</v>
      </c>
      <c r="G15" s="6">
        <v>10792.5</v>
      </c>
    </row>
    <row r="16">
      <c r="A16" s="62">
        <v>43525.0</v>
      </c>
      <c r="B16" s="48">
        <v>7.346</v>
      </c>
      <c r="C16" s="48">
        <v>7.588</v>
      </c>
      <c r="D16" s="48">
        <v>7.59</v>
      </c>
      <c r="E16" s="48">
        <v>7.301</v>
      </c>
      <c r="F16" s="108">
        <v>-0.0323</v>
      </c>
      <c r="G16" s="6">
        <v>11623.9</v>
      </c>
    </row>
    <row r="17">
      <c r="A17" s="62">
        <v>43556.0</v>
      </c>
      <c r="B17" s="48">
        <v>7.414</v>
      </c>
      <c r="C17" s="48">
        <v>7.356</v>
      </c>
      <c r="D17" s="48">
        <v>7.497</v>
      </c>
      <c r="E17" s="48">
        <v>7.229</v>
      </c>
      <c r="F17" s="108">
        <v>0.0093</v>
      </c>
      <c r="G17" s="6">
        <v>11748.15</v>
      </c>
    </row>
    <row r="18">
      <c r="A18" s="62">
        <v>43586.0</v>
      </c>
      <c r="B18" s="48">
        <v>7.032</v>
      </c>
      <c r="C18" s="48">
        <v>7.411</v>
      </c>
      <c r="D18" s="48">
        <v>7.426</v>
      </c>
      <c r="E18" s="48">
        <v>7.03</v>
      </c>
      <c r="F18" s="108">
        <v>-0.0515</v>
      </c>
      <c r="G18" s="6">
        <v>11922.8</v>
      </c>
    </row>
    <row r="19">
      <c r="A19" s="62">
        <v>43617.0</v>
      </c>
      <c r="B19" s="48">
        <v>6.879</v>
      </c>
      <c r="C19" s="48">
        <v>6.949</v>
      </c>
      <c r="D19" s="48">
        <v>7.097</v>
      </c>
      <c r="E19" s="48">
        <v>6.734</v>
      </c>
      <c r="F19" s="108">
        <v>-0.0218</v>
      </c>
      <c r="G19" s="6">
        <v>11788.85</v>
      </c>
    </row>
    <row r="20">
      <c r="A20" s="62">
        <v>43647.0</v>
      </c>
      <c r="B20" s="48">
        <v>6.369</v>
      </c>
      <c r="C20" s="48">
        <v>6.906</v>
      </c>
      <c r="D20" s="48">
        <v>6.93</v>
      </c>
      <c r="E20" s="48">
        <v>6.266</v>
      </c>
      <c r="F20" s="108">
        <v>-0.0741</v>
      </c>
      <c r="G20" s="6">
        <v>11118.0</v>
      </c>
    </row>
    <row r="21">
      <c r="A21" s="62">
        <v>43678.0</v>
      </c>
      <c r="B21" s="48">
        <v>6.556</v>
      </c>
      <c r="C21" s="48">
        <v>6.394</v>
      </c>
      <c r="D21" s="48">
        <v>6.639</v>
      </c>
      <c r="E21" s="48">
        <v>6.296</v>
      </c>
      <c r="F21" s="108">
        <v>0.0294</v>
      </c>
      <c r="G21" s="6">
        <v>11023.25</v>
      </c>
    </row>
    <row r="22">
      <c r="A22" s="62">
        <v>43709.0</v>
      </c>
      <c r="B22" s="48">
        <v>6.695</v>
      </c>
      <c r="C22" s="48">
        <v>6.498</v>
      </c>
      <c r="D22" s="48">
        <v>6.874</v>
      </c>
      <c r="E22" s="48">
        <v>6.488</v>
      </c>
      <c r="F22" s="108">
        <v>0.0212</v>
      </c>
      <c r="G22" s="6">
        <v>11474.45</v>
      </c>
    </row>
    <row r="23">
      <c r="A23" s="62">
        <v>43739.0</v>
      </c>
      <c r="B23" s="48">
        <v>6.643</v>
      </c>
      <c r="C23" s="48">
        <v>6.68</v>
      </c>
      <c r="D23" s="48">
        <v>6.739</v>
      </c>
      <c r="E23" s="48">
        <v>6.582</v>
      </c>
      <c r="F23" s="108">
        <v>-0.0078</v>
      </c>
      <c r="G23" s="6">
        <v>11877.45</v>
      </c>
    </row>
    <row r="24">
      <c r="A24" s="62">
        <v>43770.0</v>
      </c>
      <c r="B24" s="48">
        <v>6.46</v>
      </c>
      <c r="C24" s="48">
        <v>6.431</v>
      </c>
      <c r="D24" s="48">
        <v>6.574</v>
      </c>
      <c r="E24" s="48">
        <v>6.415</v>
      </c>
      <c r="F24" s="108">
        <v>-0.0275</v>
      </c>
      <c r="G24" s="6">
        <v>12056.05</v>
      </c>
    </row>
    <row r="25">
      <c r="A25" s="62">
        <v>43800.0</v>
      </c>
      <c r="B25" s="48">
        <v>6.554</v>
      </c>
      <c r="C25" s="48">
        <v>6.463</v>
      </c>
      <c r="D25" s="48">
        <v>6.837</v>
      </c>
      <c r="E25" s="48">
        <v>6.448</v>
      </c>
      <c r="F25" s="108">
        <v>0.0146</v>
      </c>
      <c r="G25" s="6">
        <v>12168.45</v>
      </c>
    </row>
    <row r="26">
      <c r="A26" s="62">
        <v>43831.0</v>
      </c>
      <c r="B26" s="48">
        <v>6.599</v>
      </c>
      <c r="C26" s="48">
        <v>6.548</v>
      </c>
      <c r="D26" s="48">
        <v>6.692</v>
      </c>
      <c r="E26" s="48">
        <v>6.485</v>
      </c>
      <c r="F26" s="108">
        <v>0.0069</v>
      </c>
      <c r="G26" s="6">
        <v>11962.1</v>
      </c>
    </row>
    <row r="27">
      <c r="A27" s="62">
        <v>43862.0</v>
      </c>
      <c r="B27" s="48">
        <v>6.371</v>
      </c>
      <c r="C27" s="48">
        <v>6.509</v>
      </c>
      <c r="D27" s="48">
        <v>6.52</v>
      </c>
      <c r="E27" s="48">
        <v>6.326</v>
      </c>
      <c r="F27" s="108">
        <v>-0.0346</v>
      </c>
      <c r="G27" s="6">
        <v>11201.75</v>
      </c>
    </row>
    <row r="28">
      <c r="A28" s="62">
        <v>43891.0</v>
      </c>
      <c r="B28" s="48">
        <v>6.138</v>
      </c>
      <c r="C28" s="48">
        <v>6.343</v>
      </c>
      <c r="D28" s="48">
        <v>6.449</v>
      </c>
      <c r="E28" s="48">
        <v>5.995</v>
      </c>
      <c r="F28" s="108">
        <v>-0.0366</v>
      </c>
      <c r="G28" s="6">
        <v>8597.75</v>
      </c>
    </row>
    <row r="29">
      <c r="A29" s="62">
        <v>43922.0</v>
      </c>
      <c r="B29" s="48">
        <v>6.11</v>
      </c>
      <c r="C29" s="48">
        <v>6.287</v>
      </c>
      <c r="D29" s="48">
        <v>6.504</v>
      </c>
      <c r="E29" s="48">
        <v>6.015</v>
      </c>
      <c r="F29" s="108">
        <v>-0.0046</v>
      </c>
      <c r="G29" s="6">
        <v>9859.9</v>
      </c>
    </row>
    <row r="30">
      <c r="A30" s="62">
        <v>43952.0</v>
      </c>
      <c r="B30" s="48">
        <v>6.013</v>
      </c>
      <c r="C30" s="48">
        <v>6.138</v>
      </c>
      <c r="D30" s="48">
        <v>6.25</v>
      </c>
      <c r="E30" s="48">
        <v>5.879</v>
      </c>
      <c r="F30" s="108">
        <v>-0.0159</v>
      </c>
      <c r="G30" s="6">
        <v>9580.3</v>
      </c>
    </row>
    <row r="31">
      <c r="A31" s="62">
        <v>43983.0</v>
      </c>
      <c r="B31" s="48">
        <v>5.888</v>
      </c>
      <c r="C31" s="48">
        <v>6.055</v>
      </c>
      <c r="D31" s="48">
        <v>6.089</v>
      </c>
      <c r="E31" s="48">
        <v>5.755</v>
      </c>
      <c r="F31" s="108">
        <v>-0.0208</v>
      </c>
      <c r="G31" s="6">
        <v>10302.1</v>
      </c>
    </row>
    <row r="32">
      <c r="A32" s="62">
        <v>44013.0</v>
      </c>
      <c r="B32" s="48">
        <v>5.837</v>
      </c>
      <c r="C32" s="48">
        <v>5.907</v>
      </c>
      <c r="D32" s="48">
        <v>5.907</v>
      </c>
      <c r="E32" s="48">
        <v>5.747</v>
      </c>
      <c r="F32" s="108">
        <v>-0.0087</v>
      </c>
      <c r="G32" s="6">
        <v>11073.45</v>
      </c>
    </row>
    <row r="33">
      <c r="A33" s="62">
        <v>44044.0</v>
      </c>
      <c r="B33" s="48">
        <v>6.078</v>
      </c>
      <c r="C33" s="48">
        <v>5.846</v>
      </c>
      <c r="D33" s="48">
        <v>6.231</v>
      </c>
      <c r="E33" s="48">
        <v>5.808</v>
      </c>
      <c r="F33" s="108">
        <v>0.0413</v>
      </c>
      <c r="G33" s="6">
        <v>11387.5</v>
      </c>
    </row>
    <row r="34">
      <c r="A34" s="62">
        <v>44075.0</v>
      </c>
      <c r="B34" s="48">
        <v>6.015</v>
      </c>
      <c r="C34" s="48">
        <v>5.949</v>
      </c>
      <c r="D34" s="48">
        <v>6.109</v>
      </c>
      <c r="E34" s="48">
        <v>5.878</v>
      </c>
      <c r="F34" s="108">
        <v>-0.0104</v>
      </c>
      <c r="G34" s="6">
        <v>11247.55</v>
      </c>
    </row>
    <row r="35">
      <c r="A35" s="62">
        <v>44105.0</v>
      </c>
      <c r="B35" s="48">
        <v>5.881</v>
      </c>
      <c r="C35" s="48">
        <v>5.965</v>
      </c>
      <c r="D35" s="48">
        <v>6.042</v>
      </c>
      <c r="E35" s="48">
        <v>5.791</v>
      </c>
      <c r="F35" s="108">
        <v>-0.0223</v>
      </c>
      <c r="G35" s="6">
        <v>11642.4</v>
      </c>
    </row>
    <row r="36">
      <c r="A36" s="62">
        <v>44136.0</v>
      </c>
      <c r="B36" s="48">
        <v>5.911</v>
      </c>
      <c r="C36" s="48">
        <v>5.89</v>
      </c>
      <c r="D36" s="48">
        <v>5.936</v>
      </c>
      <c r="E36" s="48">
        <v>5.837</v>
      </c>
      <c r="F36" s="108">
        <v>0.0051</v>
      </c>
      <c r="G36" s="6">
        <v>12968.95</v>
      </c>
    </row>
    <row r="37">
      <c r="A37" s="62">
        <v>44166.0</v>
      </c>
      <c r="B37" s="48">
        <v>5.894</v>
      </c>
      <c r="C37" s="48">
        <v>5.919</v>
      </c>
      <c r="D37" s="48">
        <v>5.981</v>
      </c>
      <c r="E37" s="48">
        <v>5.887</v>
      </c>
      <c r="F37" s="108">
        <v>-0.0029</v>
      </c>
      <c r="G37" s="6">
        <v>13981.75</v>
      </c>
    </row>
    <row r="38">
      <c r="A38" s="62">
        <v>44197.0</v>
      </c>
      <c r="B38" s="48">
        <v>5.949</v>
      </c>
      <c r="C38" s="48">
        <v>5.905</v>
      </c>
      <c r="D38" s="48">
        <v>5.988</v>
      </c>
      <c r="E38" s="48">
        <v>5.839</v>
      </c>
      <c r="F38" s="108">
        <v>0.0093</v>
      </c>
      <c r="G38" s="6">
        <v>13634.6</v>
      </c>
    </row>
    <row r="39">
      <c r="A39" s="62">
        <v>44228.0</v>
      </c>
      <c r="B39" s="48">
        <v>6.229</v>
      </c>
      <c r="C39" s="48">
        <v>5.917</v>
      </c>
      <c r="D39" s="48">
        <v>6.242</v>
      </c>
      <c r="E39" s="48">
        <v>5.888</v>
      </c>
      <c r="F39" s="108">
        <v>0.0471</v>
      </c>
      <c r="G39" s="6">
        <v>14529.15</v>
      </c>
    </row>
    <row r="40">
      <c r="A40" s="62">
        <v>44256.0</v>
      </c>
      <c r="B40" s="48">
        <v>6.177</v>
      </c>
      <c r="C40" s="48">
        <v>6.236</v>
      </c>
      <c r="D40" s="48">
        <v>6.274</v>
      </c>
      <c r="E40" s="48">
        <v>6.114</v>
      </c>
      <c r="F40" s="108">
        <v>-0.0083</v>
      </c>
      <c r="G40" s="6">
        <v>14690.7</v>
      </c>
    </row>
    <row r="41">
      <c r="A41" s="62">
        <v>44287.0</v>
      </c>
      <c r="B41" s="48">
        <v>6.03</v>
      </c>
      <c r="C41" s="48">
        <v>6.202</v>
      </c>
      <c r="D41" s="48">
        <v>6.202</v>
      </c>
      <c r="E41" s="48">
        <v>5.99</v>
      </c>
      <c r="F41" s="108">
        <v>-0.0238</v>
      </c>
      <c r="G41" s="6">
        <v>14631.1</v>
      </c>
    </row>
    <row r="42">
      <c r="A42" s="62">
        <v>44317.0</v>
      </c>
      <c r="B42" s="48">
        <v>6.022</v>
      </c>
      <c r="C42" s="48">
        <v>6.029</v>
      </c>
      <c r="D42" s="48">
        <v>6.048</v>
      </c>
      <c r="E42" s="48">
        <v>5.958</v>
      </c>
      <c r="F42" s="108">
        <v>-0.0013</v>
      </c>
      <c r="G42" s="6">
        <v>15582.8</v>
      </c>
    </row>
    <row r="43">
      <c r="A43" s="62">
        <v>44348.0</v>
      </c>
      <c r="B43" s="48">
        <v>6.051</v>
      </c>
      <c r="C43" s="48">
        <v>6.032</v>
      </c>
      <c r="D43" s="48">
        <v>6.089</v>
      </c>
      <c r="E43" s="48">
        <v>5.984</v>
      </c>
      <c r="F43" s="108">
        <v>0.0048</v>
      </c>
      <c r="G43" s="6">
        <v>15721.5</v>
      </c>
    </row>
    <row r="44">
      <c r="A44" s="62">
        <v>44378.0</v>
      </c>
      <c r="B44" s="48">
        <v>6.204</v>
      </c>
      <c r="C44" s="48">
        <v>6.082</v>
      </c>
      <c r="D44" s="48">
        <v>6.277</v>
      </c>
      <c r="E44" s="48">
        <v>6.035</v>
      </c>
      <c r="F44" s="108">
        <v>0.0253</v>
      </c>
      <c r="G44" s="6">
        <v>15763.05</v>
      </c>
    </row>
    <row r="45">
      <c r="A45" s="62">
        <v>44409.0</v>
      </c>
      <c r="B45" s="48">
        <v>6.215</v>
      </c>
      <c r="C45" s="48">
        <v>6.204</v>
      </c>
      <c r="D45" s="48">
        <v>6.284</v>
      </c>
      <c r="E45" s="48">
        <v>6.188</v>
      </c>
      <c r="F45" s="108">
        <v>0.0018</v>
      </c>
      <c r="G45" s="6">
        <v>17132.2</v>
      </c>
    </row>
    <row r="46">
      <c r="A46" s="62">
        <v>44440.0</v>
      </c>
      <c r="B46" s="48">
        <v>6.223</v>
      </c>
      <c r="C46" s="48">
        <v>6.235</v>
      </c>
      <c r="D46" s="48">
        <v>6.235</v>
      </c>
      <c r="E46" s="48">
        <v>6.116</v>
      </c>
      <c r="F46" s="108">
        <v>0.0013</v>
      </c>
      <c r="G46" s="6">
        <v>17618.15</v>
      </c>
    </row>
    <row r="47">
      <c r="A47" s="62">
        <v>44470.0</v>
      </c>
      <c r="B47" s="48">
        <v>6.388</v>
      </c>
      <c r="C47" s="48">
        <v>6.23</v>
      </c>
      <c r="D47" s="48">
        <v>6.429</v>
      </c>
      <c r="E47" s="48">
        <v>6.226</v>
      </c>
      <c r="F47" s="108">
        <v>0.0265</v>
      </c>
      <c r="G47" s="6">
        <v>17671.65</v>
      </c>
    </row>
    <row r="48">
      <c r="A48" s="62">
        <v>44501.0</v>
      </c>
      <c r="B48" s="48">
        <v>6.326</v>
      </c>
      <c r="C48" s="48">
        <v>6.391</v>
      </c>
      <c r="D48" s="48">
        <v>6.393</v>
      </c>
      <c r="E48" s="48">
        <v>6.287</v>
      </c>
      <c r="F48" s="108">
        <v>-0.0097</v>
      </c>
      <c r="G48" s="6">
        <v>16983.2</v>
      </c>
    </row>
    <row r="49">
      <c r="A49" s="62">
        <v>44531.0</v>
      </c>
      <c r="B49" s="48">
        <v>6.454</v>
      </c>
      <c r="C49" s="48">
        <v>6.36</v>
      </c>
      <c r="D49" s="48">
        <v>6.497</v>
      </c>
      <c r="E49" s="48">
        <v>6.34</v>
      </c>
      <c r="F49" s="108">
        <v>0.0202</v>
      </c>
      <c r="G49" s="6">
        <v>17354.05</v>
      </c>
    </row>
    <row r="50">
      <c r="A50" s="62">
        <v>44562.0</v>
      </c>
      <c r="B50" s="48">
        <v>6.684</v>
      </c>
      <c r="C50" s="48">
        <v>6.463</v>
      </c>
      <c r="D50" s="48">
        <v>6.802</v>
      </c>
      <c r="E50" s="48">
        <v>6.455</v>
      </c>
      <c r="F50" s="108">
        <v>0.0356</v>
      </c>
      <c r="G50" s="6">
        <v>17339.85</v>
      </c>
    </row>
    <row r="51">
      <c r="A51" s="62">
        <v>44593.0</v>
      </c>
      <c r="B51" s="48">
        <v>6.77</v>
      </c>
      <c r="C51" s="48">
        <v>6.728</v>
      </c>
      <c r="D51" s="48">
        <v>6.955</v>
      </c>
      <c r="E51" s="48">
        <v>6.615</v>
      </c>
      <c r="F51" s="108">
        <v>0.0129</v>
      </c>
      <c r="G51" s="6">
        <v>16793.9</v>
      </c>
    </row>
    <row r="52">
      <c r="A52" s="62">
        <v>44621.0</v>
      </c>
      <c r="B52" s="48">
        <v>6.843</v>
      </c>
      <c r="C52" s="48">
        <v>6.799</v>
      </c>
      <c r="D52" s="48">
        <v>6.919</v>
      </c>
      <c r="E52" s="48">
        <v>6.773</v>
      </c>
      <c r="F52" s="108">
        <v>0.0108</v>
      </c>
      <c r="G52" s="6">
        <v>17464.75</v>
      </c>
    </row>
    <row r="53">
      <c r="A53" s="62">
        <v>44652.0</v>
      </c>
      <c r="B53" s="48">
        <v>7.139</v>
      </c>
      <c r="C53" s="48">
        <v>6.951</v>
      </c>
      <c r="D53" s="48">
        <v>7.285</v>
      </c>
      <c r="E53" s="48">
        <v>6.891</v>
      </c>
      <c r="F53" s="108">
        <v>0.0433</v>
      </c>
      <c r="G53" s="6">
        <v>17102.55</v>
      </c>
    </row>
    <row r="54">
      <c r="A54" s="62">
        <v>44682.0</v>
      </c>
      <c r="B54" s="48">
        <v>7.415</v>
      </c>
      <c r="C54" s="48">
        <v>7.138</v>
      </c>
      <c r="D54" s="48">
        <v>7.491</v>
      </c>
      <c r="E54" s="48">
        <v>7.116</v>
      </c>
      <c r="F54" s="108">
        <v>0.0387</v>
      </c>
      <c r="G54" s="6">
        <v>16584.55</v>
      </c>
    </row>
    <row r="55">
      <c r="A55" s="62">
        <v>44713.0</v>
      </c>
      <c r="B55" s="48">
        <v>7.45</v>
      </c>
      <c r="C55" s="48">
        <v>7.437</v>
      </c>
      <c r="D55" s="48">
        <v>7.617</v>
      </c>
      <c r="E55" s="48">
        <v>7.365</v>
      </c>
      <c r="F55" s="108">
        <v>0.0047</v>
      </c>
      <c r="G55" s="6">
        <v>15780.25</v>
      </c>
    </row>
    <row r="56">
      <c r="A56" s="62">
        <v>44743.0</v>
      </c>
      <c r="B56" s="48">
        <v>7.32</v>
      </c>
      <c r="C56" s="48">
        <v>7.427</v>
      </c>
      <c r="D56" s="48">
        <v>7.475</v>
      </c>
      <c r="E56" s="48">
        <v>7.255</v>
      </c>
      <c r="F56" s="108">
        <v>-0.0174</v>
      </c>
      <c r="G56" s="6">
        <v>17158.25</v>
      </c>
    </row>
    <row r="57">
      <c r="A57" s="62">
        <v>44774.0</v>
      </c>
      <c r="B57" s="48">
        <v>7.188</v>
      </c>
      <c r="C57" s="48">
        <v>7.357</v>
      </c>
      <c r="D57" s="48">
        <v>7.366</v>
      </c>
      <c r="E57" s="48">
        <v>7.11</v>
      </c>
      <c r="F57" s="108">
        <v>-0.018</v>
      </c>
      <c r="G57" s="6">
        <v>17759.3</v>
      </c>
    </row>
    <row r="58">
      <c r="A58" s="62">
        <v>44805.0</v>
      </c>
      <c r="B58" s="48">
        <v>7.398</v>
      </c>
      <c r="C58" s="48">
        <v>7.23</v>
      </c>
      <c r="D58" s="48">
        <v>7.423</v>
      </c>
      <c r="E58" s="48">
        <v>7.106</v>
      </c>
      <c r="F58" s="108">
        <v>0.0292</v>
      </c>
      <c r="G58" s="6">
        <v>17094.35</v>
      </c>
    </row>
    <row r="59">
      <c r="A59" s="62">
        <v>44835.0</v>
      </c>
      <c r="B59" s="48">
        <v>7.445</v>
      </c>
      <c r="C59" s="48">
        <v>7.403</v>
      </c>
      <c r="D59" s="48">
        <v>7.541</v>
      </c>
      <c r="E59" s="48">
        <v>7.361</v>
      </c>
      <c r="F59" s="108">
        <v>0.0064</v>
      </c>
      <c r="G59" s="6">
        <v>18012.2</v>
      </c>
    </row>
    <row r="60">
      <c r="A60" s="62">
        <v>44866.0</v>
      </c>
      <c r="B60" s="48">
        <v>7.28</v>
      </c>
      <c r="C60" s="48">
        <v>7.435</v>
      </c>
      <c r="D60" s="48">
        <v>7.497</v>
      </c>
      <c r="E60" s="48">
        <v>7.235</v>
      </c>
      <c r="F60" s="108">
        <v>-0.0222</v>
      </c>
      <c r="G60" s="6">
        <v>18758.35</v>
      </c>
    </row>
    <row r="61">
      <c r="A61" s="62">
        <v>44896.0</v>
      </c>
      <c r="B61" s="48">
        <v>7.327</v>
      </c>
      <c r="C61" s="48">
        <v>7.255</v>
      </c>
      <c r="D61" s="48">
        <v>7.344</v>
      </c>
      <c r="E61" s="48">
        <v>7.181</v>
      </c>
      <c r="F61" s="108">
        <v>0.0065</v>
      </c>
      <c r="G61" s="6">
        <v>18105.3</v>
      </c>
    </row>
    <row r="62">
      <c r="C62" s="107" t="s">
        <v>37</v>
      </c>
      <c r="D62" s="107" t="s">
        <v>38</v>
      </c>
      <c r="E62" s="107" t="s">
        <v>39</v>
      </c>
      <c r="F62" s="107" t="s">
        <v>116</v>
      </c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  <row r="201">
      <c r="G201" s="10"/>
    </row>
    <row r="202">
      <c r="G202" s="10"/>
    </row>
    <row r="203">
      <c r="G203" s="10"/>
    </row>
    <row r="204">
      <c r="G204" s="10"/>
    </row>
    <row r="205">
      <c r="G205" s="10"/>
    </row>
    <row r="206">
      <c r="G206" s="10"/>
    </row>
    <row r="207">
      <c r="G207" s="10"/>
    </row>
    <row r="208">
      <c r="G208" s="10"/>
    </row>
    <row r="209">
      <c r="G209" s="10"/>
    </row>
    <row r="210">
      <c r="G210" s="10"/>
    </row>
    <row r="211">
      <c r="G211" s="10"/>
    </row>
    <row r="212">
      <c r="G212" s="10"/>
    </row>
    <row r="213">
      <c r="G213" s="10"/>
    </row>
    <row r="214">
      <c r="G214" s="10"/>
    </row>
    <row r="215">
      <c r="G215" s="10"/>
    </row>
    <row r="216">
      <c r="G216" s="10"/>
    </row>
    <row r="217">
      <c r="G217" s="10"/>
    </row>
    <row r="218">
      <c r="G218" s="10"/>
    </row>
    <row r="219">
      <c r="G219" s="10"/>
    </row>
    <row r="220">
      <c r="G220" s="10"/>
    </row>
    <row r="221">
      <c r="G221" s="10"/>
    </row>
    <row r="222">
      <c r="G222" s="10"/>
    </row>
    <row r="223">
      <c r="G223" s="10"/>
    </row>
    <row r="224">
      <c r="G224" s="10"/>
    </row>
    <row r="225">
      <c r="G225" s="10"/>
    </row>
    <row r="226">
      <c r="G226" s="10"/>
    </row>
    <row r="227">
      <c r="G227" s="10"/>
    </row>
    <row r="228">
      <c r="G228" s="10"/>
    </row>
    <row r="229">
      <c r="G229" s="10"/>
    </row>
    <row r="230">
      <c r="G230" s="10"/>
    </row>
    <row r="231">
      <c r="G231" s="10"/>
    </row>
    <row r="232">
      <c r="G232" s="10"/>
    </row>
    <row r="233">
      <c r="G233" s="10"/>
    </row>
    <row r="234">
      <c r="G234" s="10"/>
    </row>
    <row r="235">
      <c r="G235" s="10"/>
    </row>
    <row r="236">
      <c r="G236" s="10"/>
    </row>
    <row r="237">
      <c r="G237" s="10"/>
    </row>
    <row r="238">
      <c r="G238" s="10"/>
    </row>
    <row r="239">
      <c r="G239" s="10"/>
    </row>
    <row r="240">
      <c r="G240" s="10"/>
    </row>
    <row r="241">
      <c r="G241" s="10"/>
    </row>
    <row r="242">
      <c r="G242" s="10"/>
    </row>
    <row r="243">
      <c r="G243" s="10"/>
    </row>
    <row r="244">
      <c r="G244" s="10"/>
    </row>
    <row r="245">
      <c r="G245" s="10"/>
    </row>
    <row r="246">
      <c r="G246" s="10"/>
    </row>
    <row r="247">
      <c r="G247" s="10"/>
    </row>
    <row r="248">
      <c r="G248" s="10"/>
    </row>
    <row r="249">
      <c r="G249" s="10"/>
    </row>
    <row r="250">
      <c r="G250" s="10"/>
    </row>
    <row r="251">
      <c r="G251" s="10"/>
    </row>
    <row r="252">
      <c r="G252" s="10"/>
    </row>
    <row r="253">
      <c r="G253" s="10"/>
    </row>
    <row r="254">
      <c r="G254" s="10"/>
    </row>
    <row r="255">
      <c r="G255" s="10"/>
    </row>
    <row r="256">
      <c r="G256" s="10"/>
    </row>
    <row r="257">
      <c r="G257" s="10"/>
    </row>
    <row r="258">
      <c r="G258" s="10"/>
    </row>
    <row r="259">
      <c r="G259" s="10"/>
    </row>
    <row r="260">
      <c r="G260" s="10"/>
    </row>
    <row r="261">
      <c r="G261" s="10"/>
    </row>
    <row r="262">
      <c r="G262" s="10"/>
    </row>
    <row r="263">
      <c r="G263" s="10"/>
    </row>
    <row r="264">
      <c r="G264" s="10"/>
    </row>
    <row r="265">
      <c r="G265" s="10"/>
    </row>
    <row r="266">
      <c r="G266" s="10"/>
    </row>
    <row r="267">
      <c r="G267" s="10"/>
    </row>
    <row r="268">
      <c r="G268" s="10"/>
    </row>
    <row r="269">
      <c r="G269" s="10"/>
    </row>
    <row r="270">
      <c r="G270" s="10"/>
    </row>
    <row r="271">
      <c r="G271" s="10"/>
    </row>
    <row r="272">
      <c r="G272" s="10"/>
    </row>
    <row r="273">
      <c r="G273" s="10"/>
    </row>
    <row r="274">
      <c r="G274" s="10"/>
    </row>
    <row r="275">
      <c r="G275" s="10"/>
    </row>
    <row r="276">
      <c r="G276" s="10"/>
    </row>
    <row r="277">
      <c r="G277" s="10"/>
    </row>
    <row r="278">
      <c r="G278" s="10"/>
    </row>
    <row r="279">
      <c r="G279" s="10"/>
    </row>
    <row r="280">
      <c r="G280" s="10"/>
    </row>
    <row r="281">
      <c r="G281" s="10"/>
    </row>
    <row r="282">
      <c r="G282" s="10"/>
    </row>
    <row r="283">
      <c r="G283" s="10"/>
    </row>
    <row r="284">
      <c r="G284" s="10"/>
    </row>
    <row r="285">
      <c r="G285" s="10"/>
    </row>
    <row r="286">
      <c r="G286" s="10"/>
    </row>
    <row r="287">
      <c r="G287" s="10"/>
    </row>
    <row r="288">
      <c r="G288" s="10"/>
    </row>
    <row r="289">
      <c r="G289" s="10"/>
    </row>
    <row r="290">
      <c r="G290" s="10"/>
    </row>
    <row r="291">
      <c r="G291" s="10"/>
    </row>
    <row r="292">
      <c r="G292" s="10"/>
    </row>
    <row r="293">
      <c r="G293" s="10"/>
    </row>
    <row r="294">
      <c r="G294" s="10"/>
    </row>
    <row r="295">
      <c r="G295" s="10"/>
    </row>
    <row r="296">
      <c r="G296" s="10"/>
    </row>
    <row r="297">
      <c r="G297" s="10"/>
    </row>
    <row r="298">
      <c r="G298" s="10"/>
    </row>
    <row r="299">
      <c r="G299" s="10"/>
    </row>
    <row r="300">
      <c r="G300" s="10"/>
    </row>
    <row r="301">
      <c r="G301" s="10"/>
    </row>
    <row r="302">
      <c r="G302" s="10"/>
    </row>
    <row r="303">
      <c r="G303" s="10"/>
    </row>
    <row r="304">
      <c r="G304" s="10"/>
    </row>
    <row r="305">
      <c r="G305" s="10"/>
    </row>
    <row r="306">
      <c r="G306" s="10"/>
    </row>
    <row r="307">
      <c r="G307" s="10"/>
    </row>
    <row r="308">
      <c r="G308" s="10"/>
    </row>
    <row r="309">
      <c r="G309" s="10"/>
    </row>
    <row r="310">
      <c r="G310" s="10"/>
    </row>
    <row r="311">
      <c r="G311" s="10"/>
    </row>
    <row r="312">
      <c r="G312" s="10"/>
    </row>
    <row r="313">
      <c r="G313" s="10"/>
    </row>
    <row r="314">
      <c r="G314" s="10"/>
    </row>
    <row r="315">
      <c r="G315" s="10"/>
    </row>
    <row r="316">
      <c r="G316" s="10"/>
    </row>
    <row r="317">
      <c r="G317" s="10"/>
    </row>
    <row r="318">
      <c r="G318" s="10"/>
    </row>
    <row r="319">
      <c r="G319" s="10"/>
    </row>
    <row r="320">
      <c r="G320" s="10"/>
    </row>
    <row r="321">
      <c r="G321" s="10"/>
    </row>
    <row r="322">
      <c r="G322" s="10"/>
    </row>
    <row r="323">
      <c r="G323" s="10"/>
    </row>
    <row r="324">
      <c r="G324" s="10"/>
    </row>
    <row r="325">
      <c r="G325" s="10"/>
    </row>
    <row r="326">
      <c r="G326" s="10"/>
    </row>
    <row r="327">
      <c r="G327" s="10"/>
    </row>
    <row r="328">
      <c r="G328" s="10"/>
    </row>
    <row r="329">
      <c r="G329" s="10"/>
    </row>
    <row r="330">
      <c r="G330" s="10"/>
    </row>
    <row r="331">
      <c r="G331" s="10"/>
    </row>
    <row r="332">
      <c r="G332" s="10"/>
    </row>
    <row r="333">
      <c r="G333" s="10"/>
    </row>
    <row r="334">
      <c r="G334" s="10"/>
    </row>
    <row r="335">
      <c r="G335" s="10"/>
    </row>
    <row r="336">
      <c r="G336" s="10"/>
    </row>
    <row r="337">
      <c r="G337" s="10"/>
    </row>
    <row r="338">
      <c r="G338" s="10"/>
    </row>
    <row r="339">
      <c r="G339" s="10"/>
    </row>
    <row r="340">
      <c r="G340" s="10"/>
    </row>
    <row r="341">
      <c r="G341" s="10"/>
    </row>
    <row r="342">
      <c r="G342" s="10"/>
    </row>
    <row r="343">
      <c r="G343" s="10"/>
    </row>
    <row r="344">
      <c r="G344" s="10"/>
    </row>
    <row r="345">
      <c r="G345" s="10"/>
    </row>
    <row r="346">
      <c r="G346" s="10"/>
    </row>
    <row r="347">
      <c r="G347" s="10"/>
    </row>
    <row r="348">
      <c r="G348" s="10"/>
    </row>
    <row r="349">
      <c r="G349" s="10"/>
    </row>
    <row r="350">
      <c r="G350" s="10"/>
    </row>
    <row r="351">
      <c r="G351" s="10"/>
    </row>
    <row r="352">
      <c r="G352" s="10"/>
    </row>
    <row r="353">
      <c r="G353" s="10"/>
    </row>
    <row r="354">
      <c r="G354" s="10"/>
    </row>
    <row r="355">
      <c r="G355" s="10"/>
    </row>
    <row r="356">
      <c r="G356" s="10"/>
    </row>
    <row r="357">
      <c r="G357" s="10"/>
    </row>
    <row r="358">
      <c r="G358" s="10"/>
    </row>
    <row r="359">
      <c r="G359" s="10"/>
    </row>
    <row r="360">
      <c r="G360" s="10"/>
    </row>
    <row r="361">
      <c r="G361" s="10"/>
    </row>
    <row r="362">
      <c r="G362" s="10"/>
    </row>
    <row r="363">
      <c r="G363" s="10"/>
    </row>
    <row r="364">
      <c r="G364" s="10"/>
    </row>
    <row r="365">
      <c r="G365" s="10"/>
    </row>
    <row r="366">
      <c r="G366" s="10"/>
    </row>
    <row r="367">
      <c r="G367" s="10"/>
    </row>
    <row r="368">
      <c r="G368" s="10"/>
    </row>
    <row r="369">
      <c r="G369" s="10"/>
    </row>
    <row r="370">
      <c r="G370" s="10"/>
    </row>
    <row r="371">
      <c r="G371" s="10"/>
    </row>
    <row r="372">
      <c r="G372" s="10"/>
    </row>
    <row r="373">
      <c r="G373" s="10"/>
    </row>
    <row r="374">
      <c r="G374" s="10"/>
    </row>
    <row r="375">
      <c r="G375" s="10"/>
    </row>
    <row r="376">
      <c r="G376" s="10"/>
    </row>
    <row r="377">
      <c r="G377" s="10"/>
    </row>
    <row r="378">
      <c r="G378" s="10"/>
    </row>
    <row r="379">
      <c r="G379" s="10"/>
    </row>
    <row r="380">
      <c r="G380" s="10"/>
    </row>
    <row r="381">
      <c r="G381" s="10"/>
    </row>
    <row r="382">
      <c r="G382" s="10"/>
    </row>
    <row r="383">
      <c r="G383" s="10"/>
    </row>
    <row r="384">
      <c r="G384" s="10"/>
    </row>
    <row r="385">
      <c r="G385" s="10"/>
    </row>
    <row r="386">
      <c r="G386" s="10"/>
    </row>
    <row r="387">
      <c r="G387" s="10"/>
    </row>
    <row r="388">
      <c r="G388" s="10"/>
    </row>
    <row r="389">
      <c r="G389" s="10"/>
    </row>
    <row r="390">
      <c r="G390" s="10"/>
    </row>
    <row r="391">
      <c r="G391" s="10"/>
    </row>
    <row r="392">
      <c r="G392" s="10"/>
    </row>
    <row r="393">
      <c r="G393" s="10"/>
    </row>
    <row r="394">
      <c r="G394" s="10"/>
    </row>
    <row r="395">
      <c r="G395" s="10"/>
    </row>
    <row r="396">
      <c r="G396" s="10"/>
    </row>
    <row r="397">
      <c r="G397" s="10"/>
    </row>
    <row r="398">
      <c r="G398" s="10"/>
    </row>
    <row r="399">
      <c r="G399" s="10"/>
    </row>
    <row r="400">
      <c r="G400" s="10"/>
    </row>
    <row r="401">
      <c r="G401" s="10"/>
    </row>
    <row r="402">
      <c r="G402" s="10"/>
    </row>
    <row r="403">
      <c r="G403" s="10"/>
    </row>
    <row r="404">
      <c r="G404" s="10"/>
    </row>
    <row r="405">
      <c r="G405" s="10"/>
    </row>
    <row r="406">
      <c r="G406" s="10"/>
    </row>
    <row r="407">
      <c r="G407" s="10"/>
    </row>
    <row r="408">
      <c r="G408" s="10"/>
    </row>
    <row r="409">
      <c r="G409" s="10"/>
    </row>
    <row r="410">
      <c r="G410" s="10"/>
    </row>
    <row r="411">
      <c r="G411" s="10"/>
    </row>
    <row r="412">
      <c r="G412" s="10"/>
    </row>
    <row r="413">
      <c r="G413" s="10"/>
    </row>
    <row r="414">
      <c r="G414" s="10"/>
    </row>
    <row r="415">
      <c r="G415" s="10"/>
    </row>
    <row r="416">
      <c r="G416" s="10"/>
    </row>
    <row r="417">
      <c r="G417" s="10"/>
    </row>
    <row r="418">
      <c r="G418" s="10"/>
    </row>
    <row r="419">
      <c r="G419" s="10"/>
    </row>
    <row r="420">
      <c r="G420" s="10"/>
    </row>
    <row r="421">
      <c r="G421" s="10"/>
    </row>
    <row r="422">
      <c r="G422" s="10"/>
    </row>
    <row r="423">
      <c r="G423" s="10"/>
    </row>
    <row r="424">
      <c r="G424" s="10"/>
    </row>
    <row r="425">
      <c r="G425" s="10"/>
    </row>
    <row r="426">
      <c r="G426" s="10"/>
    </row>
    <row r="427">
      <c r="G427" s="10"/>
    </row>
    <row r="428">
      <c r="G428" s="10"/>
    </row>
    <row r="429">
      <c r="G429" s="10"/>
    </row>
    <row r="430">
      <c r="G430" s="10"/>
    </row>
    <row r="431">
      <c r="G431" s="10"/>
    </row>
    <row r="432">
      <c r="G432" s="10"/>
    </row>
    <row r="433">
      <c r="G433" s="10"/>
    </row>
    <row r="434">
      <c r="G434" s="10"/>
    </row>
    <row r="435">
      <c r="G435" s="10"/>
    </row>
    <row r="436">
      <c r="G436" s="10"/>
    </row>
    <row r="437">
      <c r="G437" s="10"/>
    </row>
    <row r="438">
      <c r="G438" s="10"/>
    </row>
    <row r="439">
      <c r="G439" s="10"/>
    </row>
    <row r="440">
      <c r="G440" s="10"/>
    </row>
    <row r="441">
      <c r="G441" s="10"/>
    </row>
    <row r="442">
      <c r="G442" s="10"/>
    </row>
    <row r="443">
      <c r="G443" s="10"/>
    </row>
    <row r="444">
      <c r="G444" s="10"/>
    </row>
    <row r="445">
      <c r="G445" s="10"/>
    </row>
    <row r="446">
      <c r="G446" s="10"/>
    </row>
    <row r="447">
      <c r="G447" s="10"/>
    </row>
    <row r="448">
      <c r="G448" s="10"/>
    </row>
    <row r="449">
      <c r="G449" s="10"/>
    </row>
    <row r="450">
      <c r="G450" s="10"/>
    </row>
    <row r="451">
      <c r="G451" s="10"/>
    </row>
    <row r="452">
      <c r="G452" s="10"/>
    </row>
    <row r="453">
      <c r="G453" s="10"/>
    </row>
    <row r="454">
      <c r="G454" s="10"/>
    </row>
    <row r="455">
      <c r="G455" s="10"/>
    </row>
    <row r="456">
      <c r="G456" s="10"/>
    </row>
    <row r="457">
      <c r="G457" s="10"/>
    </row>
    <row r="458">
      <c r="G458" s="10"/>
    </row>
    <row r="459">
      <c r="G459" s="10"/>
    </row>
    <row r="460">
      <c r="G460" s="10"/>
    </row>
    <row r="461">
      <c r="G461" s="10"/>
    </row>
    <row r="462">
      <c r="G462" s="10"/>
    </row>
    <row r="463">
      <c r="G463" s="10"/>
    </row>
    <row r="464">
      <c r="G464" s="10"/>
    </row>
    <row r="465">
      <c r="G465" s="10"/>
    </row>
    <row r="466">
      <c r="G466" s="10"/>
    </row>
    <row r="467">
      <c r="G467" s="10"/>
    </row>
    <row r="468">
      <c r="G468" s="10"/>
    </row>
    <row r="469">
      <c r="G469" s="10"/>
    </row>
    <row r="470">
      <c r="G470" s="10"/>
    </row>
    <row r="471">
      <c r="G471" s="10"/>
    </row>
    <row r="472">
      <c r="G472" s="10"/>
    </row>
    <row r="473">
      <c r="G473" s="10"/>
    </row>
    <row r="474">
      <c r="G474" s="10"/>
    </row>
    <row r="475">
      <c r="G475" s="10"/>
    </row>
    <row r="476">
      <c r="G476" s="10"/>
    </row>
    <row r="477">
      <c r="G477" s="10"/>
    </row>
    <row r="478">
      <c r="G478" s="10"/>
    </row>
    <row r="479">
      <c r="G479" s="10"/>
    </row>
    <row r="480">
      <c r="G480" s="10"/>
    </row>
    <row r="481">
      <c r="G481" s="10"/>
    </row>
    <row r="482">
      <c r="G482" s="10"/>
    </row>
    <row r="483">
      <c r="G483" s="10"/>
    </row>
    <row r="484">
      <c r="G484" s="10"/>
    </row>
    <row r="485">
      <c r="G485" s="10"/>
    </row>
    <row r="486">
      <c r="G486" s="10"/>
    </row>
    <row r="487">
      <c r="G487" s="10"/>
    </row>
    <row r="488">
      <c r="G488" s="10"/>
    </row>
    <row r="489">
      <c r="G489" s="10"/>
    </row>
    <row r="490">
      <c r="G490" s="10"/>
    </row>
    <row r="491">
      <c r="G491" s="10"/>
    </row>
    <row r="492">
      <c r="G492" s="10"/>
    </row>
    <row r="493">
      <c r="G493" s="10"/>
    </row>
    <row r="494">
      <c r="G494" s="10"/>
    </row>
    <row r="495">
      <c r="G495" s="10"/>
    </row>
    <row r="496">
      <c r="G496" s="10"/>
    </row>
    <row r="497">
      <c r="G497" s="10"/>
    </row>
    <row r="498">
      <c r="G498" s="10"/>
    </row>
    <row r="499">
      <c r="G499" s="10"/>
    </row>
    <row r="500">
      <c r="G500" s="10"/>
    </row>
    <row r="501">
      <c r="G501" s="10"/>
    </row>
    <row r="502">
      <c r="G502" s="10"/>
    </row>
    <row r="503">
      <c r="G503" s="10"/>
    </row>
    <row r="504">
      <c r="G504" s="10"/>
    </row>
    <row r="505">
      <c r="G505" s="10"/>
    </row>
    <row r="506">
      <c r="G506" s="10"/>
    </row>
    <row r="507">
      <c r="G507" s="10"/>
    </row>
    <row r="508">
      <c r="G508" s="10"/>
    </row>
    <row r="509">
      <c r="G509" s="10"/>
    </row>
    <row r="510">
      <c r="G510" s="10"/>
    </row>
    <row r="511">
      <c r="G511" s="10"/>
    </row>
    <row r="512">
      <c r="G512" s="10"/>
    </row>
    <row r="513">
      <c r="G513" s="10"/>
    </row>
    <row r="514">
      <c r="G514" s="10"/>
    </row>
    <row r="515">
      <c r="G515" s="10"/>
    </row>
    <row r="516">
      <c r="G516" s="10"/>
    </row>
    <row r="517">
      <c r="G517" s="10"/>
    </row>
    <row r="518">
      <c r="G518" s="10"/>
    </row>
    <row r="519">
      <c r="G519" s="10"/>
    </row>
    <row r="520">
      <c r="G520" s="10"/>
    </row>
    <row r="521">
      <c r="G521" s="10"/>
    </row>
    <row r="522">
      <c r="G522" s="10"/>
    </row>
    <row r="523">
      <c r="G523" s="10"/>
    </row>
    <row r="524">
      <c r="G524" s="10"/>
    </row>
    <row r="525">
      <c r="G525" s="10"/>
    </row>
    <row r="526">
      <c r="G526" s="10"/>
    </row>
    <row r="527">
      <c r="G527" s="10"/>
    </row>
    <row r="528">
      <c r="G528" s="10"/>
    </row>
    <row r="529">
      <c r="G529" s="10"/>
    </row>
    <row r="530">
      <c r="G530" s="10"/>
    </row>
    <row r="531">
      <c r="G531" s="10"/>
    </row>
    <row r="532">
      <c r="G532" s="10"/>
    </row>
    <row r="533">
      <c r="G533" s="10"/>
    </row>
    <row r="534">
      <c r="G534" s="10"/>
    </row>
    <row r="535">
      <c r="G535" s="10"/>
    </row>
    <row r="536">
      <c r="G536" s="10"/>
    </row>
    <row r="537">
      <c r="G537" s="10"/>
    </row>
    <row r="538">
      <c r="G538" s="10"/>
    </row>
    <row r="539">
      <c r="G539" s="10"/>
    </row>
    <row r="540">
      <c r="G540" s="10"/>
    </row>
    <row r="541">
      <c r="G541" s="10"/>
    </row>
    <row r="542">
      <c r="G542" s="10"/>
    </row>
    <row r="543">
      <c r="G543" s="10"/>
    </row>
    <row r="544">
      <c r="G544" s="10"/>
    </row>
    <row r="545">
      <c r="G545" s="10"/>
    </row>
    <row r="546">
      <c r="G546" s="10"/>
    </row>
    <row r="547">
      <c r="G547" s="10"/>
    </row>
    <row r="548">
      <c r="G548" s="10"/>
    </row>
    <row r="549">
      <c r="G549" s="10"/>
    </row>
    <row r="550">
      <c r="G550" s="10"/>
    </row>
    <row r="551">
      <c r="G551" s="10"/>
    </row>
    <row r="552">
      <c r="G552" s="10"/>
    </row>
    <row r="553">
      <c r="G553" s="10"/>
    </row>
    <row r="554">
      <c r="G554" s="10"/>
    </row>
    <row r="555">
      <c r="G555" s="10"/>
    </row>
    <row r="556">
      <c r="G556" s="10"/>
    </row>
    <row r="557">
      <c r="G557" s="10"/>
    </row>
    <row r="558">
      <c r="G558" s="10"/>
    </row>
    <row r="559">
      <c r="G559" s="10"/>
    </row>
    <row r="560">
      <c r="G560" s="10"/>
    </row>
    <row r="561">
      <c r="G561" s="10"/>
    </row>
    <row r="562">
      <c r="G562" s="10"/>
    </row>
    <row r="563">
      <c r="G563" s="10"/>
    </row>
    <row r="564">
      <c r="G564" s="10"/>
    </row>
    <row r="565">
      <c r="G565" s="10"/>
    </row>
    <row r="566">
      <c r="G566" s="10"/>
    </row>
    <row r="567">
      <c r="G567" s="10"/>
    </row>
    <row r="568">
      <c r="G568" s="10"/>
    </row>
    <row r="569">
      <c r="G569" s="10"/>
    </row>
    <row r="570">
      <c r="G570" s="10"/>
    </row>
    <row r="571">
      <c r="G571" s="10"/>
    </row>
    <row r="572">
      <c r="G572" s="10"/>
    </row>
    <row r="573">
      <c r="G573" s="10"/>
    </row>
    <row r="574">
      <c r="G574" s="10"/>
    </row>
    <row r="575">
      <c r="G575" s="10"/>
    </row>
    <row r="576">
      <c r="G576" s="10"/>
    </row>
    <row r="577">
      <c r="G577" s="10"/>
    </row>
    <row r="578">
      <c r="G578" s="10"/>
    </row>
    <row r="579">
      <c r="G579" s="10"/>
    </row>
    <row r="580">
      <c r="G580" s="10"/>
    </row>
    <row r="581">
      <c r="G581" s="10"/>
    </row>
    <row r="582">
      <c r="G582" s="10"/>
    </row>
    <row r="583">
      <c r="G583" s="10"/>
    </row>
    <row r="584">
      <c r="G584" s="10"/>
    </row>
    <row r="585">
      <c r="G585" s="10"/>
    </row>
    <row r="586">
      <c r="G586" s="10"/>
    </row>
    <row r="587">
      <c r="G587" s="10"/>
    </row>
    <row r="588">
      <c r="G588" s="10"/>
    </row>
    <row r="589">
      <c r="G589" s="10"/>
    </row>
    <row r="590">
      <c r="G590" s="10"/>
    </row>
    <row r="591">
      <c r="G591" s="10"/>
    </row>
    <row r="592">
      <c r="G592" s="10"/>
    </row>
    <row r="593">
      <c r="G593" s="10"/>
    </row>
    <row r="594">
      <c r="G594" s="10"/>
    </row>
    <row r="595">
      <c r="G595" s="10"/>
    </row>
    <row r="596">
      <c r="G596" s="10"/>
    </row>
    <row r="597">
      <c r="G597" s="10"/>
    </row>
    <row r="598">
      <c r="G598" s="10"/>
    </row>
    <row r="599">
      <c r="G599" s="10"/>
    </row>
    <row r="600">
      <c r="G600" s="10"/>
    </row>
    <row r="601">
      <c r="G601" s="10"/>
    </row>
    <row r="602">
      <c r="G602" s="10"/>
    </row>
    <row r="603">
      <c r="G603" s="10"/>
    </row>
    <row r="604">
      <c r="G604" s="10"/>
    </row>
    <row r="605">
      <c r="G605" s="10"/>
    </row>
    <row r="606">
      <c r="G606" s="10"/>
    </row>
    <row r="607">
      <c r="G607" s="10"/>
    </row>
    <row r="608">
      <c r="G608" s="10"/>
    </row>
    <row r="609">
      <c r="G609" s="10"/>
    </row>
    <row r="610">
      <c r="G610" s="10"/>
    </row>
    <row r="611">
      <c r="G611" s="10"/>
    </row>
    <row r="612">
      <c r="G612" s="10"/>
    </row>
    <row r="613">
      <c r="G613" s="10"/>
    </row>
    <row r="614">
      <c r="G614" s="10"/>
    </row>
    <row r="615">
      <c r="G615" s="10"/>
    </row>
    <row r="616">
      <c r="G616" s="10"/>
    </row>
    <row r="617">
      <c r="G617" s="10"/>
    </row>
    <row r="618">
      <c r="G618" s="10"/>
    </row>
    <row r="619">
      <c r="G619" s="10"/>
    </row>
    <row r="620">
      <c r="G620" s="10"/>
    </row>
    <row r="621">
      <c r="G621" s="10"/>
    </row>
    <row r="622">
      <c r="G622" s="10"/>
    </row>
    <row r="623">
      <c r="G623" s="10"/>
    </row>
    <row r="624">
      <c r="G624" s="10"/>
    </row>
    <row r="625">
      <c r="G625" s="10"/>
    </row>
    <row r="626">
      <c r="G626" s="10"/>
    </row>
    <row r="627">
      <c r="G627" s="10"/>
    </row>
    <row r="628">
      <c r="G628" s="10"/>
    </row>
    <row r="629">
      <c r="G629" s="10"/>
    </row>
    <row r="630">
      <c r="G630" s="10"/>
    </row>
    <row r="631">
      <c r="G631" s="10"/>
    </row>
    <row r="632">
      <c r="G632" s="10"/>
    </row>
    <row r="633">
      <c r="G633" s="10"/>
    </row>
    <row r="634">
      <c r="G634" s="10"/>
    </row>
    <row r="635">
      <c r="G635" s="10"/>
    </row>
    <row r="636">
      <c r="G636" s="10"/>
    </row>
    <row r="637">
      <c r="G637" s="10"/>
    </row>
    <row r="638">
      <c r="G638" s="10"/>
    </row>
    <row r="639">
      <c r="G639" s="10"/>
    </row>
    <row r="640">
      <c r="G640" s="10"/>
    </row>
    <row r="641">
      <c r="G641" s="10"/>
    </row>
    <row r="642">
      <c r="G642" s="10"/>
    </row>
    <row r="643">
      <c r="G643" s="10"/>
    </row>
    <row r="644">
      <c r="G644" s="10"/>
    </row>
    <row r="645">
      <c r="G645" s="10"/>
    </row>
    <row r="646">
      <c r="G646" s="10"/>
    </row>
    <row r="647">
      <c r="G647" s="10"/>
    </row>
    <row r="648">
      <c r="G648" s="10"/>
    </row>
    <row r="649">
      <c r="G649" s="10"/>
    </row>
    <row r="650">
      <c r="G650" s="10"/>
    </row>
    <row r="651">
      <c r="G651" s="10"/>
    </row>
    <row r="652">
      <c r="G652" s="10"/>
    </row>
    <row r="653">
      <c r="G653" s="10"/>
    </row>
    <row r="654">
      <c r="G654" s="10"/>
    </row>
    <row r="655">
      <c r="G655" s="10"/>
    </row>
    <row r="656">
      <c r="G656" s="10"/>
    </row>
    <row r="657">
      <c r="G657" s="10"/>
    </row>
    <row r="658">
      <c r="G658" s="10"/>
    </row>
    <row r="659">
      <c r="G659" s="10"/>
    </row>
    <row r="660">
      <c r="G660" s="10"/>
    </row>
    <row r="661">
      <c r="G661" s="10"/>
    </row>
    <row r="662">
      <c r="G662" s="10"/>
    </row>
    <row r="663">
      <c r="G663" s="10"/>
    </row>
    <row r="664">
      <c r="G664" s="10"/>
    </row>
    <row r="665">
      <c r="G665" s="10"/>
    </row>
    <row r="666">
      <c r="G666" s="10"/>
    </row>
    <row r="667">
      <c r="G667" s="10"/>
    </row>
    <row r="668">
      <c r="G668" s="10"/>
    </row>
    <row r="669">
      <c r="G669" s="10"/>
    </row>
    <row r="670">
      <c r="G670" s="10"/>
    </row>
    <row r="671">
      <c r="G671" s="10"/>
    </row>
    <row r="672">
      <c r="G672" s="10"/>
    </row>
    <row r="673">
      <c r="G673" s="10"/>
    </row>
    <row r="674">
      <c r="G674" s="10"/>
    </row>
    <row r="675">
      <c r="G675" s="10"/>
    </row>
    <row r="676">
      <c r="G676" s="10"/>
    </row>
    <row r="677">
      <c r="G677" s="10"/>
    </row>
    <row r="678">
      <c r="G678" s="10"/>
    </row>
    <row r="679">
      <c r="G679" s="10"/>
    </row>
    <row r="680">
      <c r="G680" s="10"/>
    </row>
    <row r="681">
      <c r="G681" s="10"/>
    </row>
    <row r="682">
      <c r="G682" s="10"/>
    </row>
    <row r="683">
      <c r="G683" s="10"/>
    </row>
    <row r="684">
      <c r="G684" s="10"/>
    </row>
    <row r="685">
      <c r="G685" s="10"/>
    </row>
    <row r="686">
      <c r="G686" s="10"/>
    </row>
    <row r="687">
      <c r="G687" s="10"/>
    </row>
    <row r="688">
      <c r="G688" s="10"/>
    </row>
    <row r="689">
      <c r="G689" s="10"/>
    </row>
    <row r="690">
      <c r="G690" s="10"/>
    </row>
    <row r="691">
      <c r="G691" s="10"/>
    </row>
    <row r="692">
      <c r="G692" s="10"/>
    </row>
    <row r="693">
      <c r="G693" s="10"/>
    </row>
    <row r="694">
      <c r="G694" s="10"/>
    </row>
    <row r="695">
      <c r="G695" s="10"/>
    </row>
    <row r="696">
      <c r="G696" s="10"/>
    </row>
    <row r="697">
      <c r="G697" s="10"/>
    </row>
    <row r="698">
      <c r="G698" s="10"/>
    </row>
    <row r="699">
      <c r="G699" s="10"/>
    </row>
    <row r="700">
      <c r="G700" s="10"/>
    </row>
    <row r="701">
      <c r="G701" s="10"/>
    </row>
    <row r="702">
      <c r="G702" s="10"/>
    </row>
    <row r="703">
      <c r="G703" s="10"/>
    </row>
    <row r="704">
      <c r="G704" s="10"/>
    </row>
    <row r="705">
      <c r="G705" s="10"/>
    </row>
    <row r="706">
      <c r="G706" s="10"/>
    </row>
    <row r="707">
      <c r="G707" s="10"/>
    </row>
    <row r="708">
      <c r="G708" s="10"/>
    </row>
    <row r="709">
      <c r="G709" s="10"/>
    </row>
    <row r="710">
      <c r="G710" s="10"/>
    </row>
    <row r="711">
      <c r="G711" s="10"/>
    </row>
    <row r="712">
      <c r="G712" s="10"/>
    </row>
    <row r="713">
      <c r="G713" s="10"/>
    </row>
    <row r="714">
      <c r="G714" s="10"/>
    </row>
    <row r="715">
      <c r="G715" s="10"/>
    </row>
    <row r="716">
      <c r="G716" s="10"/>
    </row>
    <row r="717">
      <c r="G717" s="10"/>
    </row>
    <row r="718">
      <c r="G718" s="10"/>
    </row>
    <row r="719">
      <c r="G719" s="10"/>
    </row>
    <row r="720">
      <c r="G720" s="10"/>
    </row>
    <row r="721">
      <c r="G721" s="10"/>
    </row>
    <row r="722">
      <c r="G722" s="10"/>
    </row>
    <row r="723">
      <c r="G723" s="10"/>
    </row>
    <row r="724">
      <c r="G724" s="10"/>
    </row>
    <row r="725">
      <c r="G725" s="10"/>
    </row>
    <row r="726">
      <c r="G726" s="10"/>
    </row>
    <row r="727">
      <c r="G727" s="10"/>
    </row>
    <row r="728">
      <c r="G728" s="10"/>
    </row>
    <row r="729">
      <c r="G729" s="10"/>
    </row>
    <row r="730">
      <c r="G730" s="10"/>
    </row>
    <row r="731">
      <c r="G731" s="10"/>
    </row>
    <row r="732">
      <c r="G732" s="10"/>
    </row>
    <row r="733">
      <c r="G733" s="10"/>
    </row>
    <row r="734">
      <c r="G734" s="10"/>
    </row>
    <row r="735">
      <c r="G735" s="10"/>
    </row>
    <row r="736">
      <c r="G736" s="10"/>
    </row>
    <row r="737">
      <c r="G737" s="10"/>
    </row>
    <row r="738">
      <c r="G738" s="10"/>
    </row>
    <row r="739">
      <c r="G739" s="10"/>
    </row>
    <row r="740">
      <c r="G740" s="10"/>
    </row>
    <row r="741">
      <c r="G741" s="10"/>
    </row>
    <row r="742">
      <c r="G742" s="10"/>
    </row>
    <row r="743">
      <c r="G743" s="10"/>
    </row>
    <row r="744">
      <c r="G744" s="10"/>
    </row>
    <row r="745">
      <c r="G745" s="10"/>
    </row>
    <row r="746">
      <c r="G746" s="10"/>
    </row>
    <row r="747">
      <c r="G747" s="10"/>
    </row>
    <row r="748">
      <c r="G748" s="10"/>
    </row>
    <row r="749">
      <c r="G749" s="10"/>
    </row>
    <row r="750">
      <c r="G750" s="10"/>
    </row>
    <row r="751">
      <c r="G751" s="10"/>
    </row>
    <row r="752">
      <c r="G752" s="10"/>
    </row>
    <row r="753">
      <c r="G753" s="10"/>
    </row>
    <row r="754">
      <c r="G754" s="10"/>
    </row>
    <row r="755">
      <c r="G755" s="10"/>
    </row>
    <row r="756">
      <c r="G756" s="10"/>
    </row>
    <row r="757">
      <c r="G757" s="10"/>
    </row>
    <row r="758">
      <c r="G758" s="10"/>
    </row>
    <row r="759">
      <c r="G759" s="10"/>
    </row>
    <row r="760">
      <c r="G760" s="10"/>
    </row>
    <row r="761">
      <c r="G761" s="10"/>
    </row>
    <row r="762">
      <c r="G762" s="10"/>
    </row>
    <row r="763">
      <c r="G763" s="10"/>
    </row>
    <row r="764">
      <c r="G764" s="10"/>
    </row>
    <row r="765">
      <c r="G765" s="10"/>
    </row>
    <row r="766">
      <c r="G766" s="10"/>
    </row>
    <row r="767">
      <c r="G767" s="10"/>
    </row>
    <row r="768">
      <c r="G768" s="10"/>
    </row>
    <row r="769">
      <c r="G769" s="10"/>
    </row>
    <row r="770">
      <c r="G770" s="10"/>
    </row>
    <row r="771">
      <c r="G771" s="10"/>
    </row>
    <row r="772">
      <c r="G772" s="10"/>
    </row>
    <row r="773">
      <c r="G773" s="10"/>
    </row>
    <row r="774">
      <c r="G774" s="10"/>
    </row>
    <row r="775">
      <c r="G775" s="10"/>
    </row>
    <row r="776">
      <c r="G776" s="10"/>
    </row>
    <row r="777">
      <c r="G777" s="10"/>
    </row>
    <row r="778">
      <c r="G778" s="10"/>
    </row>
    <row r="779">
      <c r="G779" s="10"/>
    </row>
    <row r="780">
      <c r="G780" s="10"/>
    </row>
    <row r="781">
      <c r="G781" s="10"/>
    </row>
    <row r="782">
      <c r="G782" s="10"/>
    </row>
    <row r="783">
      <c r="G783" s="10"/>
    </row>
    <row r="784">
      <c r="G784" s="10"/>
    </row>
    <row r="785">
      <c r="G785" s="10"/>
    </row>
    <row r="786">
      <c r="G786" s="10"/>
    </row>
    <row r="787">
      <c r="G787" s="10"/>
    </row>
    <row r="788">
      <c r="G788" s="10"/>
    </row>
    <row r="789">
      <c r="G789" s="10"/>
    </row>
    <row r="790">
      <c r="G790" s="10"/>
    </row>
    <row r="791">
      <c r="G791" s="10"/>
    </row>
    <row r="792">
      <c r="G792" s="10"/>
    </row>
    <row r="793">
      <c r="G793" s="10"/>
    </row>
    <row r="794">
      <c r="G794" s="10"/>
    </row>
    <row r="795">
      <c r="G795" s="10"/>
    </row>
    <row r="796">
      <c r="G796" s="10"/>
    </row>
    <row r="797">
      <c r="G797" s="10"/>
    </row>
    <row r="798">
      <c r="G798" s="10"/>
    </row>
    <row r="799">
      <c r="G799" s="10"/>
    </row>
    <row r="800">
      <c r="G800" s="10"/>
    </row>
    <row r="801">
      <c r="G801" s="10"/>
    </row>
    <row r="802">
      <c r="G802" s="10"/>
    </row>
    <row r="803">
      <c r="G803" s="10"/>
    </row>
    <row r="804">
      <c r="G804" s="10"/>
    </row>
    <row r="805">
      <c r="G805" s="10"/>
    </row>
    <row r="806">
      <c r="G806" s="10"/>
    </row>
    <row r="807">
      <c r="G807" s="10"/>
    </row>
    <row r="808">
      <c r="G808" s="10"/>
    </row>
    <row r="809">
      <c r="G809" s="10"/>
    </row>
    <row r="810">
      <c r="G810" s="10"/>
    </row>
    <row r="811">
      <c r="G811" s="10"/>
    </row>
    <row r="812">
      <c r="G812" s="10"/>
    </row>
    <row r="813">
      <c r="G813" s="10"/>
    </row>
    <row r="814">
      <c r="G814" s="10"/>
    </row>
    <row r="815">
      <c r="G815" s="10"/>
    </row>
    <row r="816">
      <c r="G816" s="10"/>
    </row>
    <row r="817">
      <c r="G817" s="10"/>
    </row>
    <row r="818">
      <c r="G818" s="10"/>
    </row>
    <row r="819">
      <c r="G819" s="10"/>
    </row>
    <row r="820">
      <c r="G820" s="10"/>
    </row>
    <row r="821">
      <c r="G821" s="10"/>
    </row>
    <row r="822">
      <c r="G822" s="10"/>
    </row>
    <row r="823">
      <c r="G823" s="10"/>
    </row>
    <row r="824">
      <c r="G824" s="10"/>
    </row>
    <row r="825">
      <c r="G825" s="10"/>
    </row>
    <row r="826">
      <c r="G826" s="10"/>
    </row>
    <row r="827">
      <c r="G827" s="10"/>
    </row>
    <row r="828">
      <c r="G828" s="10"/>
    </row>
    <row r="829">
      <c r="G829" s="10"/>
    </row>
    <row r="830">
      <c r="G830" s="10"/>
    </row>
    <row r="831">
      <c r="G831" s="10"/>
    </row>
    <row r="832">
      <c r="G832" s="10"/>
    </row>
    <row r="833">
      <c r="G833" s="10"/>
    </row>
    <row r="834">
      <c r="G834" s="10"/>
    </row>
    <row r="835">
      <c r="G835" s="10"/>
    </row>
    <row r="836">
      <c r="G836" s="10"/>
    </row>
    <row r="837">
      <c r="G837" s="10"/>
    </row>
    <row r="838">
      <c r="G838" s="10"/>
    </row>
    <row r="839">
      <c r="G839" s="10"/>
    </row>
    <row r="840">
      <c r="G840" s="10"/>
    </row>
    <row r="841">
      <c r="G841" s="10"/>
    </row>
    <row r="842">
      <c r="G842" s="10"/>
    </row>
    <row r="843">
      <c r="G843" s="10"/>
    </row>
    <row r="844">
      <c r="G844" s="10"/>
    </row>
    <row r="845">
      <c r="G845" s="10"/>
    </row>
    <row r="846">
      <c r="G846" s="10"/>
    </row>
    <row r="847">
      <c r="G847" s="10"/>
    </row>
    <row r="848">
      <c r="G848" s="10"/>
    </row>
    <row r="849">
      <c r="G849" s="10"/>
    </row>
    <row r="850">
      <c r="G850" s="10"/>
    </row>
    <row r="851">
      <c r="G851" s="10"/>
    </row>
    <row r="852">
      <c r="G852" s="10"/>
    </row>
    <row r="853">
      <c r="G853" s="10"/>
    </row>
    <row r="854">
      <c r="G854" s="10"/>
    </row>
    <row r="855">
      <c r="G855" s="10"/>
    </row>
    <row r="856">
      <c r="G856" s="10"/>
    </row>
    <row r="857">
      <c r="G857" s="10"/>
    </row>
    <row r="858">
      <c r="G858" s="10"/>
    </row>
    <row r="859">
      <c r="G859" s="10"/>
    </row>
    <row r="860">
      <c r="G860" s="10"/>
    </row>
    <row r="861">
      <c r="G861" s="10"/>
    </row>
    <row r="862">
      <c r="G862" s="10"/>
    </row>
    <row r="863">
      <c r="G863" s="10"/>
    </row>
    <row r="864">
      <c r="G864" s="10"/>
    </row>
    <row r="865">
      <c r="G865" s="10"/>
    </row>
    <row r="866">
      <c r="G866" s="10"/>
    </row>
    <row r="867">
      <c r="G867" s="10"/>
    </row>
    <row r="868">
      <c r="G868" s="10"/>
    </row>
    <row r="869">
      <c r="G869" s="10"/>
    </row>
    <row r="870">
      <c r="G870" s="10"/>
    </row>
    <row r="871">
      <c r="G871" s="10"/>
    </row>
    <row r="872">
      <c r="G872" s="10"/>
    </row>
    <row r="873">
      <c r="G873" s="10"/>
    </row>
    <row r="874">
      <c r="G874" s="10"/>
    </row>
    <row r="875">
      <c r="G875" s="10"/>
    </row>
    <row r="876">
      <c r="G876" s="10"/>
    </row>
    <row r="877">
      <c r="G877" s="10"/>
    </row>
    <row r="878">
      <c r="G878" s="10"/>
    </row>
    <row r="879">
      <c r="G879" s="10"/>
    </row>
    <row r="880">
      <c r="G880" s="10"/>
    </row>
    <row r="881">
      <c r="G881" s="10"/>
    </row>
    <row r="882">
      <c r="G882" s="10"/>
    </row>
    <row r="883">
      <c r="G883" s="10"/>
    </row>
    <row r="884">
      <c r="G884" s="10"/>
    </row>
    <row r="885">
      <c r="G885" s="10"/>
    </row>
    <row r="886">
      <c r="G886" s="10"/>
    </row>
    <row r="887">
      <c r="G887" s="10"/>
    </row>
    <row r="888">
      <c r="G888" s="10"/>
    </row>
    <row r="889">
      <c r="G889" s="10"/>
    </row>
    <row r="890">
      <c r="G890" s="10"/>
    </row>
    <row r="891">
      <c r="G891" s="10"/>
    </row>
    <row r="892">
      <c r="G892" s="10"/>
    </row>
    <row r="893">
      <c r="G893" s="10"/>
    </row>
    <row r="894">
      <c r="G894" s="10"/>
    </row>
    <row r="895">
      <c r="G895" s="10"/>
    </row>
    <row r="896">
      <c r="G896" s="10"/>
    </row>
    <row r="897">
      <c r="G897" s="10"/>
    </row>
    <row r="898">
      <c r="G898" s="10"/>
    </row>
    <row r="899">
      <c r="G899" s="10"/>
    </row>
    <row r="900">
      <c r="G900" s="10"/>
    </row>
    <row r="901">
      <c r="G901" s="10"/>
    </row>
    <row r="902">
      <c r="G902" s="10"/>
    </row>
    <row r="903">
      <c r="G903" s="10"/>
    </row>
    <row r="904">
      <c r="G904" s="10"/>
    </row>
    <row r="905">
      <c r="G905" s="10"/>
    </row>
    <row r="906">
      <c r="G906" s="10"/>
    </row>
    <row r="907">
      <c r="G907" s="10"/>
    </row>
    <row r="908">
      <c r="G908" s="10"/>
    </row>
    <row r="909">
      <c r="G909" s="10"/>
    </row>
    <row r="910">
      <c r="G910" s="10"/>
    </row>
    <row r="911">
      <c r="G911" s="10"/>
    </row>
    <row r="912">
      <c r="G912" s="10"/>
    </row>
    <row r="913">
      <c r="G913" s="10"/>
    </row>
    <row r="914">
      <c r="G914" s="10"/>
    </row>
    <row r="915">
      <c r="G915" s="10"/>
    </row>
    <row r="916">
      <c r="G916" s="10"/>
    </row>
    <row r="917">
      <c r="G917" s="10"/>
    </row>
    <row r="918">
      <c r="G918" s="10"/>
    </row>
    <row r="919">
      <c r="G919" s="10"/>
    </row>
    <row r="920">
      <c r="G920" s="10"/>
    </row>
    <row r="921">
      <c r="G921" s="10"/>
    </row>
    <row r="922">
      <c r="G922" s="10"/>
    </row>
    <row r="923">
      <c r="G923" s="10"/>
    </row>
    <row r="924">
      <c r="G924" s="10"/>
    </row>
    <row r="925">
      <c r="G925" s="10"/>
    </row>
    <row r="926">
      <c r="G926" s="10"/>
    </row>
    <row r="927">
      <c r="G927" s="10"/>
    </row>
    <row r="928">
      <c r="G928" s="10"/>
    </row>
    <row r="929">
      <c r="G929" s="10"/>
    </row>
    <row r="930">
      <c r="G930" s="10"/>
    </row>
    <row r="931">
      <c r="G931" s="10"/>
    </row>
    <row r="932">
      <c r="G932" s="10"/>
    </row>
    <row r="933">
      <c r="G933" s="10"/>
    </row>
    <row r="934">
      <c r="G934" s="10"/>
    </row>
    <row r="935">
      <c r="G935" s="10"/>
    </row>
    <row r="936">
      <c r="G936" s="10"/>
    </row>
    <row r="937">
      <c r="G937" s="10"/>
    </row>
    <row r="938">
      <c r="G938" s="10"/>
    </row>
    <row r="939">
      <c r="G939" s="10"/>
    </row>
    <row r="940">
      <c r="G940" s="10"/>
    </row>
    <row r="941">
      <c r="G941" s="10"/>
    </row>
    <row r="942">
      <c r="G942" s="10"/>
    </row>
    <row r="943">
      <c r="G943" s="10"/>
    </row>
    <row r="944">
      <c r="G944" s="10"/>
    </row>
    <row r="945">
      <c r="G945" s="10"/>
    </row>
    <row r="946">
      <c r="G946" s="10"/>
    </row>
    <row r="947">
      <c r="G947" s="10"/>
    </row>
    <row r="948">
      <c r="G948" s="10"/>
    </row>
    <row r="949">
      <c r="G949" s="10"/>
    </row>
    <row r="950">
      <c r="G950" s="10"/>
    </row>
    <row r="951">
      <c r="G951" s="10"/>
    </row>
    <row r="952">
      <c r="G952" s="10"/>
    </row>
    <row r="953">
      <c r="G953" s="10"/>
    </row>
    <row r="954">
      <c r="G954" s="10"/>
    </row>
    <row r="955">
      <c r="G955" s="10"/>
    </row>
    <row r="956">
      <c r="G956" s="10"/>
    </row>
    <row r="957">
      <c r="G957" s="10"/>
    </row>
    <row r="958">
      <c r="G958" s="10"/>
    </row>
    <row r="959">
      <c r="G959" s="10"/>
    </row>
    <row r="960">
      <c r="G960" s="10"/>
    </row>
    <row r="961">
      <c r="G961" s="10"/>
    </row>
    <row r="962">
      <c r="G962" s="10"/>
    </row>
    <row r="963">
      <c r="G963" s="10"/>
    </row>
    <row r="964">
      <c r="G964" s="10"/>
    </row>
    <row r="965">
      <c r="G965" s="10"/>
    </row>
    <row r="966">
      <c r="G966" s="10"/>
    </row>
    <row r="967">
      <c r="G967" s="10"/>
    </row>
    <row r="968">
      <c r="G968" s="10"/>
    </row>
    <row r="969">
      <c r="G969" s="10"/>
    </row>
    <row r="970">
      <c r="G970" s="10"/>
    </row>
    <row r="971">
      <c r="G971" s="10"/>
    </row>
    <row r="972">
      <c r="G972" s="10"/>
    </row>
    <row r="973">
      <c r="G973" s="10"/>
    </row>
    <row r="974">
      <c r="G974" s="10"/>
    </row>
    <row r="975">
      <c r="G975" s="10"/>
    </row>
    <row r="976">
      <c r="G976" s="10"/>
    </row>
    <row r="977">
      <c r="G977" s="10"/>
    </row>
    <row r="978">
      <c r="G978" s="10"/>
    </row>
    <row r="979">
      <c r="G979" s="10"/>
    </row>
    <row r="980">
      <c r="G980" s="10"/>
    </row>
    <row r="981">
      <c r="G981" s="10"/>
    </row>
    <row r="982">
      <c r="G982" s="10"/>
    </row>
    <row r="983">
      <c r="G983" s="10"/>
    </row>
    <row r="984">
      <c r="G984" s="10"/>
    </row>
    <row r="985">
      <c r="G985" s="10"/>
    </row>
    <row r="986">
      <c r="G986" s="10"/>
    </row>
    <row r="987">
      <c r="G987" s="10"/>
    </row>
    <row r="988">
      <c r="G988" s="10"/>
    </row>
    <row r="989">
      <c r="G989" s="10"/>
    </row>
    <row r="990">
      <c r="G990" s="10"/>
    </row>
    <row r="991">
      <c r="G991" s="10"/>
    </row>
    <row r="992">
      <c r="G992" s="10"/>
    </row>
    <row r="993">
      <c r="G993" s="10"/>
    </row>
    <row r="994">
      <c r="G994" s="10"/>
    </row>
    <row r="995">
      <c r="G995" s="10"/>
    </row>
    <row r="996">
      <c r="G996" s="10"/>
    </row>
    <row r="997">
      <c r="G997" s="10"/>
    </row>
    <row r="998">
      <c r="G998" s="10"/>
    </row>
    <row r="999">
      <c r="G999" s="10"/>
    </row>
    <row r="1000">
      <c r="G1000" s="10"/>
    </row>
    <row r="1001">
      <c r="G1001" s="10"/>
    </row>
  </sheetData>
  <drawing r:id="rId1"/>
</worksheet>
</file>