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Course Work\Semester 3 - Summer 2019\SOEN 6611 - Software Measurement\Project\For BMI\"/>
    </mc:Choice>
  </mc:AlternateContent>
  <bookViews>
    <workbookView xWindow="0" yWindow="0" windowWidth="23040" windowHeight="9384" activeTab="1"/>
  </bookViews>
  <sheets>
    <sheet name="Monthly Data" sheetId="1" r:id="rId1"/>
    <sheet name="Versionwis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2" l="1"/>
  <c r="F68" i="2"/>
  <c r="F67" i="2"/>
  <c r="F66" i="2"/>
  <c r="F65" i="2"/>
  <c r="G65" i="2" s="1"/>
  <c r="F64" i="2"/>
  <c r="F63" i="2"/>
  <c r="F62" i="2"/>
  <c r="F61" i="2"/>
  <c r="G60" i="2" s="1"/>
  <c r="F59" i="2"/>
  <c r="F58" i="2"/>
  <c r="F56" i="2"/>
  <c r="F55" i="2"/>
  <c r="F54" i="2"/>
  <c r="F53" i="2"/>
  <c r="F52" i="2"/>
  <c r="F51" i="2"/>
  <c r="F50" i="2"/>
  <c r="F49" i="2"/>
  <c r="F47" i="2"/>
  <c r="F46" i="2"/>
  <c r="F45" i="2"/>
  <c r="F43" i="2"/>
  <c r="F42" i="2"/>
  <c r="F40" i="2"/>
  <c r="F39" i="2"/>
  <c r="F38" i="2"/>
  <c r="F37" i="2"/>
  <c r="F35" i="2"/>
  <c r="F34" i="2"/>
  <c r="F33" i="2"/>
  <c r="G28" i="2" s="1"/>
  <c r="F32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8" i="2"/>
  <c r="F7" i="2"/>
  <c r="F6" i="2"/>
  <c r="F5" i="2"/>
  <c r="F3" i="2"/>
  <c r="G3" i="2" s="1"/>
  <c r="D14" i="1"/>
  <c r="D13" i="1"/>
  <c r="D12" i="1"/>
  <c r="D11" i="1"/>
  <c r="D10" i="1"/>
  <c r="D9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<sst xmlns="http://schemas.openxmlformats.org/spreadsheetml/2006/main" count="14" uniqueCount="12">
  <si>
    <t>Month</t>
  </si>
  <si>
    <t>Apache Commons Collection</t>
  </si>
  <si>
    <t>Created</t>
  </si>
  <si>
    <t>Resolved</t>
  </si>
  <si>
    <t>Apache Commons Collections</t>
  </si>
  <si>
    <t>Version</t>
  </si>
  <si>
    <t>Release Date</t>
  </si>
  <si>
    <t>No of bugs arrived</t>
  </si>
  <si>
    <t>Number of bugs closed</t>
  </si>
  <si>
    <t>3.2.2</t>
  </si>
  <si>
    <t>BMI(%)</t>
  </si>
  <si>
    <t>Average BMI(%)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</si>
</sst>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5">
    <xf numFmtId="0" fontId="0" fillId="0" borderId="0" xfId="0"/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 vertical="center"/>
    </xf>
    <xf numFmtId="0" fontId="5" fillId="3" borderId="7" xfId="2" applyFont="1" applyBorder="1"/>
    <xf numFmtId="0" fontId="5" fillId="3" borderId="8" xfId="2" applyFont="1" applyBorder="1"/>
    <xf numFmtId="17" fontId="3" fillId="4" borderId="9" xfId="3" applyNumberFormat="1" applyBorder="1" applyAlignment="1">
      <alignment horizontal="center" vertical="top" wrapText="1"/>
    </xf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3" xfId="0" applyBorder="1"/>
    <xf numFmtId="17" fontId="3" fillId="4" borderId="14" xfId="3" applyNumberFormat="1" applyBorder="1" applyAlignment="1">
      <alignment horizontal="center" vertical="top" wrapText="1"/>
    </xf>
    <xf numFmtId="0" fontId="0" fillId="0" borderId="15" xfId="0" applyBorder="1"/>
    <xf numFmtId="0" fontId="0" fillId="0" borderId="16" xfId="0" applyBorder="1"/>
    <xf numFmtId="0" fontId="4" fillId="2" borderId="17" xfId="1" applyFont="1" applyBorder="1" applyAlignment="1">
      <alignment horizontal="center"/>
    </xf>
    <xf numFmtId="0" fontId="4" fillId="2" borderId="18" xfId="1" applyFont="1" applyBorder="1" applyAlignment="1">
      <alignment horizontal="center"/>
    </xf>
    <xf numFmtId="0" fontId="4" fillId="2" borderId="19" xfId="1" applyFont="1" applyBorder="1" applyAlignment="1">
      <alignment horizontal="center"/>
    </xf>
    <xf numFmtId="0" fontId="5" fillId="3" borderId="17" xfId="2" applyFont="1" applyBorder="1"/>
    <xf numFmtId="0" fontId="5" fillId="3" borderId="18" xfId="2" applyFont="1" applyBorder="1"/>
    <xf numFmtId="0" fontId="5" fillId="3" borderId="19" xfId="2" applyFont="1" applyBorder="1"/>
    <xf numFmtId="0" fontId="0" fillId="0" borderId="2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7" fontId="6" fillId="5" borderId="10" xfId="0" applyNumberFormat="1" applyFont="1" applyFill="1" applyBorder="1" applyAlignment="1">
      <alignment horizontal="center" vertical="top" wrapText="1"/>
    </xf>
    <xf numFmtId="0" fontId="0" fillId="0" borderId="10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17" fontId="6" fillId="5" borderId="12" xfId="0" applyNumberFormat="1" applyFont="1" applyFill="1" applyBorder="1" applyAlignment="1">
      <alignment horizontal="center" vertical="top" wrapText="1"/>
    </xf>
    <xf numFmtId="0" fontId="0" fillId="0" borderId="12" xfId="0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 applyAlignment="1">
      <alignment horizontal="center" vertical="center"/>
    </xf>
    <xf numFmtId="17" fontId="6" fillId="5" borderId="24" xfId="0" applyNumberFormat="1" applyFont="1" applyFill="1" applyBorder="1" applyAlignment="1">
      <alignment horizontal="center" vertical="top" wrapText="1"/>
    </xf>
    <xf numFmtId="0" fontId="0" fillId="0" borderId="24" xfId="0" applyFont="1" applyBorder="1"/>
    <xf numFmtId="0" fontId="0" fillId="0" borderId="24" xfId="0" applyBorder="1"/>
    <xf numFmtId="0" fontId="0" fillId="0" borderId="17" xfId="0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7" fontId="6" fillId="5" borderId="18" xfId="0" applyNumberFormat="1" applyFont="1" applyFill="1" applyBorder="1" applyAlignment="1">
      <alignment horizontal="center" vertical="top" wrapText="1"/>
    </xf>
    <xf numFmtId="0" fontId="0" fillId="0" borderId="18" xfId="0" applyFont="1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7" fontId="6" fillId="5" borderId="15" xfId="0" applyNumberFormat="1" applyFont="1" applyFill="1" applyBorder="1" applyAlignment="1">
      <alignment horizontal="center" vertical="top" wrapText="1"/>
    </xf>
    <xf numFmtId="0" fontId="0" fillId="0" borderId="15" xfId="0" applyFont="1" applyBorder="1"/>
    <xf numFmtId="0" fontId="0" fillId="0" borderId="8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0" borderId="27" xfId="0" applyNumberFormat="1" applyFont="1" applyBorder="1" applyAlignment="1">
      <alignment horizontal="center" vertical="center"/>
    </xf>
    <xf numFmtId="17" fontId="6" fillId="5" borderId="27" xfId="0" applyNumberFormat="1" applyFont="1" applyFill="1" applyBorder="1" applyAlignment="1">
      <alignment horizontal="center" vertical="top" wrapText="1"/>
    </xf>
    <xf numFmtId="0" fontId="0" fillId="0" borderId="27" xfId="0" applyFont="1" applyBorder="1"/>
    <xf numFmtId="0" fontId="0" fillId="0" borderId="27" xfId="0" applyBorder="1"/>
    <xf numFmtId="0" fontId="0" fillId="0" borderId="28" xfId="0" applyBorder="1" applyAlignment="1">
      <alignment horizontal="center" vertic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4.4" x14ac:dyDescent="0.3"/>
  <sheetData>
    <row r="1" spans="1:4" ht="15" thickBot="1" x14ac:dyDescent="0.35">
      <c r="A1" s="1" t="s">
        <v>0</v>
      </c>
      <c r="B1" s="2" t="s">
        <v>1</v>
      </c>
      <c r="C1" s="3"/>
      <c r="D1" s="4"/>
    </row>
    <row r="2" spans="1:4" ht="15" thickBot="1" x14ac:dyDescent="0.35">
      <c r="A2" s="5"/>
      <c r="B2" s="6" t="s">
        <v>2</v>
      </c>
      <c r="C2" s="6" t="s">
        <v>3</v>
      </c>
      <c r="D2" s="7" t="s">
        <v>10</v>
      </c>
    </row>
    <row r="3" spans="1:4" ht="15.6" thickTop="1" thickBot="1" x14ac:dyDescent="0.35">
      <c r="A3" s="8">
        <v>43252</v>
      </c>
      <c r="B3" s="9">
        <v>7</v>
      </c>
      <c r="C3" s="9">
        <v>5</v>
      </c>
      <c r="D3" s="10">
        <f>C3/B3*100</f>
        <v>71.428571428571431</v>
      </c>
    </row>
    <row r="4" spans="1:4" ht="15.6" thickTop="1" thickBot="1" x14ac:dyDescent="0.35">
      <c r="A4" s="8">
        <v>43282</v>
      </c>
      <c r="B4" s="11">
        <v>6</v>
      </c>
      <c r="C4" s="11">
        <v>5</v>
      </c>
      <c r="D4" s="12">
        <f t="shared" ref="D4:D14" si="0">C4/B4*100</f>
        <v>83.333333333333343</v>
      </c>
    </row>
    <row r="5" spans="1:4" ht="15.6" thickTop="1" thickBot="1" x14ac:dyDescent="0.35">
      <c r="A5" s="8">
        <v>43313</v>
      </c>
      <c r="B5" s="11">
        <v>0</v>
      </c>
      <c r="C5" s="11">
        <v>0</v>
      </c>
      <c r="D5" s="13">
        <v>0</v>
      </c>
    </row>
    <row r="6" spans="1:4" ht="15.6" thickTop="1" thickBot="1" x14ac:dyDescent="0.35">
      <c r="A6" s="8">
        <v>43344</v>
      </c>
      <c r="B6" s="11">
        <v>3</v>
      </c>
      <c r="C6" s="11">
        <v>0</v>
      </c>
      <c r="D6" s="13">
        <f t="shared" si="0"/>
        <v>0</v>
      </c>
    </row>
    <row r="7" spans="1:4" ht="15.6" thickTop="1" thickBot="1" x14ac:dyDescent="0.35">
      <c r="A7" s="8">
        <v>43374</v>
      </c>
      <c r="B7" s="11">
        <v>5</v>
      </c>
      <c r="C7" s="11">
        <v>1</v>
      </c>
      <c r="D7" s="13">
        <f>C7/B7*100</f>
        <v>20</v>
      </c>
    </row>
    <row r="8" spans="1:4" ht="15.6" thickTop="1" thickBot="1" x14ac:dyDescent="0.35">
      <c r="A8" s="8">
        <v>43405</v>
      </c>
      <c r="B8" s="11">
        <v>5</v>
      </c>
      <c r="C8" s="11">
        <v>2</v>
      </c>
      <c r="D8" s="13">
        <f t="shared" si="0"/>
        <v>40</v>
      </c>
    </row>
    <row r="9" spans="1:4" ht="15.6" thickTop="1" thickBot="1" x14ac:dyDescent="0.35">
      <c r="A9" s="8">
        <v>43435</v>
      </c>
      <c r="B9" s="11">
        <v>1</v>
      </c>
      <c r="C9" s="11">
        <v>3</v>
      </c>
      <c r="D9" s="13">
        <f t="shared" si="0"/>
        <v>300</v>
      </c>
    </row>
    <row r="10" spans="1:4" ht="15.6" thickTop="1" thickBot="1" x14ac:dyDescent="0.35">
      <c r="A10" s="8">
        <v>43466</v>
      </c>
      <c r="B10" s="11">
        <v>2</v>
      </c>
      <c r="C10" s="11">
        <v>3</v>
      </c>
      <c r="D10" s="13">
        <f t="shared" si="0"/>
        <v>150</v>
      </c>
    </row>
    <row r="11" spans="1:4" ht="15.6" thickTop="1" thickBot="1" x14ac:dyDescent="0.35">
      <c r="A11" s="8">
        <v>43497</v>
      </c>
      <c r="B11" s="11">
        <v>1</v>
      </c>
      <c r="C11" s="11">
        <v>1</v>
      </c>
      <c r="D11" s="13">
        <f t="shared" si="0"/>
        <v>100</v>
      </c>
    </row>
    <row r="12" spans="1:4" ht="15.6" thickTop="1" thickBot="1" x14ac:dyDescent="0.35">
      <c r="A12" s="8">
        <v>43525</v>
      </c>
      <c r="B12" s="11">
        <v>1</v>
      </c>
      <c r="C12" s="11">
        <v>0</v>
      </c>
      <c r="D12" s="13">
        <f t="shared" si="0"/>
        <v>0</v>
      </c>
    </row>
    <row r="13" spans="1:4" ht="15.6" thickTop="1" thickBot="1" x14ac:dyDescent="0.35">
      <c r="A13" s="8">
        <v>43556</v>
      </c>
      <c r="B13" s="11">
        <v>2</v>
      </c>
      <c r="C13" s="11">
        <v>1</v>
      </c>
      <c r="D13" s="13">
        <f t="shared" si="0"/>
        <v>50</v>
      </c>
    </row>
    <row r="14" spans="1:4" ht="15.6" thickTop="1" thickBot="1" x14ac:dyDescent="0.35">
      <c r="A14" s="14">
        <v>43586</v>
      </c>
      <c r="B14" s="15">
        <v>4</v>
      </c>
      <c r="C14" s="15">
        <v>2</v>
      </c>
      <c r="D14" s="16">
        <f t="shared" si="0"/>
        <v>50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G3" sqref="G3:G26"/>
    </sheetView>
  </sheetViews>
  <sheetFormatPr defaultRowHeight="14.4" x14ac:dyDescent="0.3"/>
  <cols>
    <col min="2" max="2" width="11.6640625" bestFit="1" customWidth="1"/>
    <col min="3" max="3" width="7.21875" bestFit="1" customWidth="1"/>
    <col min="4" max="4" width="16.5546875" bestFit="1" customWidth="1"/>
    <col min="5" max="5" width="20.5546875" bestFit="1" customWidth="1"/>
    <col min="6" max="6" width="12" bestFit="1" customWidth="1"/>
    <col min="7" max="7" width="14.6640625" bestFit="1" customWidth="1"/>
  </cols>
  <sheetData>
    <row r="1" spans="1:7" ht="15" thickBot="1" x14ac:dyDescent="0.35">
      <c r="A1" s="17" t="s">
        <v>4</v>
      </c>
      <c r="B1" s="18"/>
      <c r="C1" s="18"/>
      <c r="D1" s="18"/>
      <c r="E1" s="18"/>
      <c r="F1" s="18"/>
      <c r="G1" s="19"/>
    </row>
    <row r="2" spans="1:7" ht="15" thickBot="1" x14ac:dyDescent="0.35">
      <c r="A2" s="20" t="s">
        <v>5</v>
      </c>
      <c r="B2" s="21" t="s">
        <v>6</v>
      </c>
      <c r="C2" s="21" t="s">
        <v>0</v>
      </c>
      <c r="D2" s="21" t="s">
        <v>7</v>
      </c>
      <c r="E2" s="21" t="s">
        <v>8</v>
      </c>
      <c r="F2" s="21" t="s">
        <v>10</v>
      </c>
      <c r="G2" s="22" t="s">
        <v>11</v>
      </c>
    </row>
    <row r="3" spans="1:7" x14ac:dyDescent="0.3">
      <c r="A3" s="23">
        <v>4</v>
      </c>
      <c r="B3" s="24">
        <v>41605</v>
      </c>
      <c r="C3" s="25">
        <v>41609</v>
      </c>
      <c r="D3" s="26">
        <v>2</v>
      </c>
      <c r="E3" s="26">
        <v>3</v>
      </c>
      <c r="F3" s="9">
        <f>(E3/D3)*100</f>
        <v>150</v>
      </c>
      <c r="G3" s="27">
        <f>AVERAGE(F3:F26)</f>
        <v>59.930555555555564</v>
      </c>
    </row>
    <row r="4" spans="1:7" x14ac:dyDescent="0.3">
      <c r="A4" s="28"/>
      <c r="B4" s="29"/>
      <c r="C4" s="30">
        <v>41640</v>
      </c>
      <c r="D4" s="31">
        <v>0</v>
      </c>
      <c r="E4" s="31">
        <v>0</v>
      </c>
      <c r="F4" s="11">
        <v>0</v>
      </c>
      <c r="G4" s="27"/>
    </row>
    <row r="5" spans="1:7" x14ac:dyDescent="0.3">
      <c r="A5" s="28"/>
      <c r="B5" s="29"/>
      <c r="C5" s="30">
        <v>41671</v>
      </c>
      <c r="D5" s="31">
        <v>2</v>
      </c>
      <c r="E5" s="31">
        <v>1</v>
      </c>
      <c r="F5" s="11">
        <f t="shared" ref="F5:F68" si="0">(E5/D5)*100</f>
        <v>50</v>
      </c>
      <c r="G5" s="27"/>
    </row>
    <row r="6" spans="1:7" x14ac:dyDescent="0.3">
      <c r="A6" s="28"/>
      <c r="B6" s="29"/>
      <c r="C6" s="30">
        <v>41699</v>
      </c>
      <c r="D6" s="31">
        <v>1</v>
      </c>
      <c r="E6" s="31">
        <v>1</v>
      </c>
      <c r="F6" s="11">
        <f t="shared" si="0"/>
        <v>100</v>
      </c>
      <c r="G6" s="27"/>
    </row>
    <row r="7" spans="1:7" x14ac:dyDescent="0.3">
      <c r="A7" s="28"/>
      <c r="B7" s="29"/>
      <c r="C7" s="30">
        <v>41730</v>
      </c>
      <c r="D7" s="31">
        <v>10</v>
      </c>
      <c r="E7" s="31">
        <v>4</v>
      </c>
      <c r="F7" s="11">
        <f t="shared" si="0"/>
        <v>40</v>
      </c>
      <c r="G7" s="27"/>
    </row>
    <row r="8" spans="1:7" x14ac:dyDescent="0.3">
      <c r="A8" s="28"/>
      <c r="B8" s="29"/>
      <c r="C8" s="30">
        <v>41760</v>
      </c>
      <c r="D8" s="31">
        <v>13</v>
      </c>
      <c r="E8" s="31">
        <v>13</v>
      </c>
      <c r="F8" s="11">
        <f t="shared" si="0"/>
        <v>100</v>
      </c>
      <c r="G8" s="27"/>
    </row>
    <row r="9" spans="1:7" x14ac:dyDescent="0.3">
      <c r="A9" s="28"/>
      <c r="B9" s="29"/>
      <c r="C9" s="30">
        <v>41791</v>
      </c>
      <c r="D9" s="31">
        <v>0</v>
      </c>
      <c r="E9" s="31">
        <v>1</v>
      </c>
      <c r="F9" s="11">
        <v>0</v>
      </c>
      <c r="G9" s="27"/>
    </row>
    <row r="10" spans="1:7" x14ac:dyDescent="0.3">
      <c r="A10" s="28"/>
      <c r="B10" s="29"/>
      <c r="C10" s="30">
        <v>41821</v>
      </c>
      <c r="D10" s="31">
        <v>0</v>
      </c>
      <c r="E10" s="31">
        <v>0</v>
      </c>
      <c r="F10" s="11">
        <v>0</v>
      </c>
      <c r="G10" s="27"/>
    </row>
    <row r="11" spans="1:7" x14ac:dyDescent="0.3">
      <c r="A11" s="28"/>
      <c r="B11" s="29"/>
      <c r="C11" s="30">
        <v>41852</v>
      </c>
      <c r="D11" s="31">
        <v>0</v>
      </c>
      <c r="E11" s="31">
        <v>0</v>
      </c>
      <c r="F11" s="11">
        <v>0</v>
      </c>
      <c r="G11" s="27"/>
    </row>
    <row r="12" spans="1:7" x14ac:dyDescent="0.3">
      <c r="A12" s="28"/>
      <c r="B12" s="29"/>
      <c r="C12" s="30">
        <v>41883</v>
      </c>
      <c r="D12" s="31">
        <v>0</v>
      </c>
      <c r="E12" s="31">
        <v>0</v>
      </c>
      <c r="F12" s="11">
        <v>0</v>
      </c>
      <c r="G12" s="27"/>
    </row>
    <row r="13" spans="1:7" x14ac:dyDescent="0.3">
      <c r="A13" s="28"/>
      <c r="B13" s="29"/>
      <c r="C13" s="30">
        <v>41913</v>
      </c>
      <c r="D13" s="31">
        <v>4</v>
      </c>
      <c r="E13" s="31">
        <v>5</v>
      </c>
      <c r="F13" s="11">
        <f t="shared" si="0"/>
        <v>125</v>
      </c>
      <c r="G13" s="27"/>
    </row>
    <row r="14" spans="1:7" x14ac:dyDescent="0.3">
      <c r="A14" s="28"/>
      <c r="B14" s="29"/>
      <c r="C14" s="30">
        <v>41944</v>
      </c>
      <c r="D14" s="31">
        <v>1</v>
      </c>
      <c r="E14" s="31">
        <v>0</v>
      </c>
      <c r="F14" s="11">
        <f t="shared" si="0"/>
        <v>0</v>
      </c>
      <c r="G14" s="27"/>
    </row>
    <row r="15" spans="1:7" x14ac:dyDescent="0.3">
      <c r="A15" s="28"/>
      <c r="B15" s="29"/>
      <c r="C15" s="30">
        <v>41974</v>
      </c>
      <c r="D15" s="31">
        <v>4</v>
      </c>
      <c r="E15" s="31">
        <v>2</v>
      </c>
      <c r="F15" s="11">
        <f t="shared" si="0"/>
        <v>50</v>
      </c>
      <c r="G15" s="27"/>
    </row>
    <row r="16" spans="1:7" x14ac:dyDescent="0.3">
      <c r="A16" s="28"/>
      <c r="B16" s="29"/>
      <c r="C16" s="30">
        <v>42005</v>
      </c>
      <c r="D16" s="31">
        <v>10</v>
      </c>
      <c r="E16" s="31">
        <v>14</v>
      </c>
      <c r="F16" s="11">
        <f t="shared" si="0"/>
        <v>140</v>
      </c>
      <c r="G16" s="27"/>
    </row>
    <row r="17" spans="1:7" x14ac:dyDescent="0.3">
      <c r="A17" s="28"/>
      <c r="B17" s="29"/>
      <c r="C17" s="30">
        <v>42036</v>
      </c>
      <c r="D17" s="31">
        <v>6</v>
      </c>
      <c r="E17" s="31">
        <v>2</v>
      </c>
      <c r="F17" s="11">
        <f t="shared" si="0"/>
        <v>33.333333333333329</v>
      </c>
      <c r="G17" s="27"/>
    </row>
    <row r="18" spans="1:7" x14ac:dyDescent="0.3">
      <c r="A18" s="28"/>
      <c r="B18" s="29"/>
      <c r="C18" s="30">
        <v>42064</v>
      </c>
      <c r="D18" s="31">
        <v>1</v>
      </c>
      <c r="E18" s="31">
        <v>1</v>
      </c>
      <c r="F18" s="11">
        <f t="shared" si="0"/>
        <v>100</v>
      </c>
      <c r="G18" s="27"/>
    </row>
    <row r="19" spans="1:7" x14ac:dyDescent="0.3">
      <c r="A19" s="28"/>
      <c r="B19" s="29"/>
      <c r="C19" s="30">
        <v>42095</v>
      </c>
      <c r="D19" s="31">
        <v>3</v>
      </c>
      <c r="E19" s="31">
        <v>4</v>
      </c>
      <c r="F19" s="11">
        <f t="shared" si="0"/>
        <v>133.33333333333331</v>
      </c>
      <c r="G19" s="27"/>
    </row>
    <row r="20" spans="1:7" x14ac:dyDescent="0.3">
      <c r="A20" s="28"/>
      <c r="B20" s="29"/>
      <c r="C20" s="30">
        <v>42125</v>
      </c>
      <c r="D20" s="31">
        <v>4</v>
      </c>
      <c r="E20" s="31">
        <v>4</v>
      </c>
      <c r="F20" s="11">
        <f t="shared" si="0"/>
        <v>100</v>
      </c>
      <c r="G20" s="27"/>
    </row>
    <row r="21" spans="1:7" x14ac:dyDescent="0.3">
      <c r="A21" s="28"/>
      <c r="B21" s="29"/>
      <c r="C21" s="30">
        <v>42156</v>
      </c>
      <c r="D21" s="31">
        <v>6</v>
      </c>
      <c r="E21" s="31">
        <v>9</v>
      </c>
      <c r="F21" s="11">
        <f t="shared" si="0"/>
        <v>150</v>
      </c>
      <c r="G21" s="27"/>
    </row>
    <row r="22" spans="1:7" x14ac:dyDescent="0.3">
      <c r="A22" s="28"/>
      <c r="B22" s="29"/>
      <c r="C22" s="30">
        <v>42186</v>
      </c>
      <c r="D22" s="31">
        <v>2</v>
      </c>
      <c r="E22" s="31">
        <v>0</v>
      </c>
      <c r="F22" s="11">
        <f t="shared" si="0"/>
        <v>0</v>
      </c>
      <c r="G22" s="27"/>
    </row>
    <row r="23" spans="1:7" x14ac:dyDescent="0.3">
      <c r="A23" s="28"/>
      <c r="B23" s="29"/>
      <c r="C23" s="30">
        <v>42217</v>
      </c>
      <c r="D23" s="31">
        <v>1</v>
      </c>
      <c r="E23" s="31">
        <v>0</v>
      </c>
      <c r="F23" s="11">
        <f t="shared" si="0"/>
        <v>0</v>
      </c>
      <c r="G23" s="27"/>
    </row>
    <row r="24" spans="1:7" x14ac:dyDescent="0.3">
      <c r="A24" s="28"/>
      <c r="B24" s="29"/>
      <c r="C24" s="30">
        <v>42248</v>
      </c>
      <c r="D24" s="31">
        <v>2</v>
      </c>
      <c r="E24" s="31">
        <v>2</v>
      </c>
      <c r="F24" s="11">
        <f t="shared" si="0"/>
        <v>100</v>
      </c>
      <c r="G24" s="27"/>
    </row>
    <row r="25" spans="1:7" x14ac:dyDescent="0.3">
      <c r="A25" s="28"/>
      <c r="B25" s="29"/>
      <c r="C25" s="30">
        <v>42278</v>
      </c>
      <c r="D25" s="31">
        <v>1</v>
      </c>
      <c r="E25" s="31">
        <v>0</v>
      </c>
      <c r="F25" s="11">
        <f t="shared" si="0"/>
        <v>0</v>
      </c>
      <c r="G25" s="27"/>
    </row>
    <row r="26" spans="1:7" ht="15" thickBot="1" x14ac:dyDescent="0.35">
      <c r="A26" s="32"/>
      <c r="B26" s="33"/>
      <c r="C26" s="34">
        <v>42309</v>
      </c>
      <c r="D26" s="35">
        <v>3</v>
      </c>
      <c r="E26" s="35">
        <v>2</v>
      </c>
      <c r="F26" s="36">
        <f t="shared" si="0"/>
        <v>66.666666666666657</v>
      </c>
      <c r="G26" s="27"/>
    </row>
    <row r="27" spans="1:7" ht="15" thickBot="1" x14ac:dyDescent="0.35">
      <c r="A27" s="37" t="s">
        <v>9</v>
      </c>
      <c r="B27" s="38">
        <v>42323</v>
      </c>
      <c r="C27" s="39">
        <v>42323</v>
      </c>
      <c r="D27" s="40">
        <v>1</v>
      </c>
      <c r="E27" s="40">
        <v>6</v>
      </c>
      <c r="F27" s="41">
        <f t="shared" si="0"/>
        <v>600</v>
      </c>
      <c r="G27" s="42">
        <v>600</v>
      </c>
    </row>
    <row r="28" spans="1:7" x14ac:dyDescent="0.3">
      <c r="A28" s="23">
        <v>4.0999999999999996</v>
      </c>
      <c r="B28" s="24">
        <v>42336</v>
      </c>
      <c r="C28" s="25">
        <v>42339</v>
      </c>
      <c r="D28" s="26">
        <v>2</v>
      </c>
      <c r="E28" s="26">
        <v>2</v>
      </c>
      <c r="F28" s="9">
        <f t="shared" si="0"/>
        <v>100</v>
      </c>
      <c r="G28" s="27">
        <f>AVERAGE(F28:F59)</f>
        <v>40.565476190476183</v>
      </c>
    </row>
    <row r="29" spans="1:7" x14ac:dyDescent="0.3">
      <c r="A29" s="28"/>
      <c r="B29" s="43"/>
      <c r="C29" s="30">
        <v>42370</v>
      </c>
      <c r="D29" s="31">
        <v>1</v>
      </c>
      <c r="E29" s="31">
        <v>0</v>
      </c>
      <c r="F29" s="11">
        <f t="shared" si="0"/>
        <v>0</v>
      </c>
      <c r="G29" s="27"/>
    </row>
    <row r="30" spans="1:7" x14ac:dyDescent="0.3">
      <c r="A30" s="28"/>
      <c r="B30" s="43"/>
      <c r="C30" s="30">
        <v>42401</v>
      </c>
      <c r="D30" s="31">
        <v>0</v>
      </c>
      <c r="E30" s="31">
        <v>0</v>
      </c>
      <c r="F30" s="11">
        <v>0</v>
      </c>
      <c r="G30" s="27"/>
    </row>
    <row r="31" spans="1:7" x14ac:dyDescent="0.3">
      <c r="A31" s="28"/>
      <c r="B31" s="43"/>
      <c r="C31" s="30">
        <v>42430</v>
      </c>
      <c r="D31" s="31">
        <v>0</v>
      </c>
      <c r="E31" s="31">
        <v>0</v>
      </c>
      <c r="F31" s="11">
        <v>0</v>
      </c>
      <c r="G31" s="27"/>
    </row>
    <row r="32" spans="1:7" x14ac:dyDescent="0.3">
      <c r="A32" s="28"/>
      <c r="B32" s="43"/>
      <c r="C32" s="30">
        <v>42461</v>
      </c>
      <c r="D32" s="31">
        <v>2</v>
      </c>
      <c r="E32" s="31">
        <v>1</v>
      </c>
      <c r="F32" s="11">
        <f t="shared" si="0"/>
        <v>50</v>
      </c>
      <c r="G32" s="27"/>
    </row>
    <row r="33" spans="1:7" x14ac:dyDescent="0.3">
      <c r="A33" s="28"/>
      <c r="B33" s="43"/>
      <c r="C33" s="30">
        <v>42491</v>
      </c>
      <c r="D33" s="31">
        <v>2</v>
      </c>
      <c r="E33" s="31">
        <v>1</v>
      </c>
      <c r="F33" s="11">
        <f t="shared" si="0"/>
        <v>50</v>
      </c>
      <c r="G33" s="27"/>
    </row>
    <row r="34" spans="1:7" x14ac:dyDescent="0.3">
      <c r="A34" s="28"/>
      <c r="B34" s="43"/>
      <c r="C34" s="30">
        <v>42522</v>
      </c>
      <c r="D34" s="31">
        <v>3</v>
      </c>
      <c r="E34" s="31">
        <v>1</v>
      </c>
      <c r="F34" s="11">
        <f t="shared" si="0"/>
        <v>33.333333333333329</v>
      </c>
      <c r="G34" s="27"/>
    </row>
    <row r="35" spans="1:7" x14ac:dyDescent="0.3">
      <c r="A35" s="28"/>
      <c r="B35" s="43"/>
      <c r="C35" s="30">
        <v>42552</v>
      </c>
      <c r="D35" s="31">
        <v>1</v>
      </c>
      <c r="E35" s="31">
        <v>0</v>
      </c>
      <c r="F35" s="11">
        <f t="shared" si="0"/>
        <v>0</v>
      </c>
      <c r="G35" s="27"/>
    </row>
    <row r="36" spans="1:7" x14ac:dyDescent="0.3">
      <c r="A36" s="28"/>
      <c r="B36" s="43"/>
      <c r="C36" s="30">
        <v>42583</v>
      </c>
      <c r="D36" s="31">
        <v>0</v>
      </c>
      <c r="E36" s="31">
        <v>1</v>
      </c>
      <c r="F36" s="11">
        <v>0</v>
      </c>
      <c r="G36" s="27"/>
    </row>
    <row r="37" spans="1:7" x14ac:dyDescent="0.3">
      <c r="A37" s="28"/>
      <c r="B37" s="43"/>
      <c r="C37" s="30">
        <v>42614</v>
      </c>
      <c r="D37" s="31">
        <v>3</v>
      </c>
      <c r="E37" s="31">
        <v>1</v>
      </c>
      <c r="F37" s="11">
        <f t="shared" si="0"/>
        <v>33.333333333333329</v>
      </c>
      <c r="G37" s="27"/>
    </row>
    <row r="38" spans="1:7" x14ac:dyDescent="0.3">
      <c r="A38" s="28"/>
      <c r="B38" s="43"/>
      <c r="C38" s="30">
        <v>42644</v>
      </c>
      <c r="D38" s="31">
        <v>1</v>
      </c>
      <c r="E38" s="31">
        <v>1</v>
      </c>
      <c r="F38" s="11">
        <f t="shared" si="0"/>
        <v>100</v>
      </c>
      <c r="G38" s="27"/>
    </row>
    <row r="39" spans="1:7" x14ac:dyDescent="0.3">
      <c r="A39" s="28"/>
      <c r="B39" s="43"/>
      <c r="C39" s="30">
        <v>42675</v>
      </c>
      <c r="D39" s="31">
        <v>1</v>
      </c>
      <c r="E39" s="31">
        <v>0</v>
      </c>
      <c r="F39" s="11">
        <f t="shared" si="0"/>
        <v>0</v>
      </c>
      <c r="G39" s="27"/>
    </row>
    <row r="40" spans="1:7" x14ac:dyDescent="0.3">
      <c r="A40" s="28"/>
      <c r="B40" s="43"/>
      <c r="C40" s="30">
        <v>42705</v>
      </c>
      <c r="D40" s="31">
        <v>1</v>
      </c>
      <c r="E40" s="31">
        <v>0</v>
      </c>
      <c r="F40" s="11">
        <f t="shared" si="0"/>
        <v>0</v>
      </c>
      <c r="G40" s="27"/>
    </row>
    <row r="41" spans="1:7" x14ac:dyDescent="0.3">
      <c r="A41" s="28"/>
      <c r="B41" s="43"/>
      <c r="C41" s="30">
        <v>42736</v>
      </c>
      <c r="D41" s="31">
        <v>0</v>
      </c>
      <c r="E41" s="31">
        <v>0</v>
      </c>
      <c r="F41" s="11">
        <v>0</v>
      </c>
      <c r="G41" s="27"/>
    </row>
    <row r="42" spans="1:7" x14ac:dyDescent="0.3">
      <c r="A42" s="28"/>
      <c r="B42" s="43"/>
      <c r="C42" s="30">
        <v>42767</v>
      </c>
      <c r="D42" s="31">
        <v>1</v>
      </c>
      <c r="E42" s="31">
        <v>0</v>
      </c>
      <c r="F42" s="11">
        <f t="shared" si="0"/>
        <v>0</v>
      </c>
      <c r="G42" s="27"/>
    </row>
    <row r="43" spans="1:7" x14ac:dyDescent="0.3">
      <c r="A43" s="28"/>
      <c r="B43" s="43"/>
      <c r="C43" s="30">
        <v>42795</v>
      </c>
      <c r="D43" s="31">
        <v>1</v>
      </c>
      <c r="E43" s="31">
        <v>1</v>
      </c>
      <c r="F43" s="11">
        <f t="shared" si="0"/>
        <v>100</v>
      </c>
      <c r="G43" s="27"/>
    </row>
    <row r="44" spans="1:7" x14ac:dyDescent="0.3">
      <c r="A44" s="28"/>
      <c r="B44" s="43"/>
      <c r="C44" s="30">
        <v>42826</v>
      </c>
      <c r="D44" s="31">
        <v>0</v>
      </c>
      <c r="E44" s="31">
        <v>0</v>
      </c>
      <c r="F44" s="11">
        <v>0</v>
      </c>
      <c r="G44" s="27"/>
    </row>
    <row r="45" spans="1:7" x14ac:dyDescent="0.3">
      <c r="A45" s="28"/>
      <c r="B45" s="43"/>
      <c r="C45" s="30">
        <v>42856</v>
      </c>
      <c r="D45" s="31">
        <v>3</v>
      </c>
      <c r="E45" s="31">
        <v>5</v>
      </c>
      <c r="F45" s="11">
        <f t="shared" si="0"/>
        <v>166.66666666666669</v>
      </c>
      <c r="G45" s="27"/>
    </row>
    <row r="46" spans="1:7" x14ac:dyDescent="0.3">
      <c r="A46" s="28"/>
      <c r="B46" s="43"/>
      <c r="C46" s="30">
        <v>42887</v>
      </c>
      <c r="D46" s="31">
        <v>2</v>
      </c>
      <c r="E46" s="31">
        <v>1</v>
      </c>
      <c r="F46" s="11">
        <f t="shared" si="0"/>
        <v>50</v>
      </c>
      <c r="G46" s="27"/>
    </row>
    <row r="47" spans="1:7" x14ac:dyDescent="0.3">
      <c r="A47" s="28"/>
      <c r="B47" s="43"/>
      <c r="C47" s="30">
        <v>42917</v>
      </c>
      <c r="D47" s="31">
        <v>5</v>
      </c>
      <c r="E47" s="31">
        <v>2</v>
      </c>
      <c r="F47" s="11">
        <f t="shared" si="0"/>
        <v>40</v>
      </c>
      <c r="G47" s="27"/>
    </row>
    <row r="48" spans="1:7" x14ac:dyDescent="0.3">
      <c r="A48" s="28"/>
      <c r="B48" s="43"/>
      <c r="C48" s="30">
        <v>42948</v>
      </c>
      <c r="D48" s="31">
        <v>0</v>
      </c>
      <c r="E48" s="31">
        <v>1</v>
      </c>
      <c r="F48" s="11">
        <v>0</v>
      </c>
      <c r="G48" s="27"/>
    </row>
    <row r="49" spans="1:7" x14ac:dyDescent="0.3">
      <c r="A49" s="28"/>
      <c r="B49" s="43"/>
      <c r="C49" s="30">
        <v>42979</v>
      </c>
      <c r="D49" s="31">
        <v>4</v>
      </c>
      <c r="E49" s="31">
        <v>4</v>
      </c>
      <c r="F49" s="11">
        <f t="shared" si="0"/>
        <v>100</v>
      </c>
      <c r="G49" s="27"/>
    </row>
    <row r="50" spans="1:7" x14ac:dyDescent="0.3">
      <c r="A50" s="28"/>
      <c r="B50" s="43"/>
      <c r="C50" s="30">
        <v>43009</v>
      </c>
      <c r="D50" s="31">
        <v>3</v>
      </c>
      <c r="E50" s="31">
        <v>3</v>
      </c>
      <c r="F50" s="11">
        <f t="shared" si="0"/>
        <v>100</v>
      </c>
      <c r="G50" s="27"/>
    </row>
    <row r="51" spans="1:7" x14ac:dyDescent="0.3">
      <c r="A51" s="28"/>
      <c r="B51" s="43"/>
      <c r="C51" s="30">
        <v>43040</v>
      </c>
      <c r="D51" s="31">
        <v>2</v>
      </c>
      <c r="E51" s="31">
        <v>0</v>
      </c>
      <c r="F51" s="11">
        <f t="shared" si="0"/>
        <v>0</v>
      </c>
      <c r="G51" s="27"/>
    </row>
    <row r="52" spans="1:7" x14ac:dyDescent="0.3">
      <c r="A52" s="28"/>
      <c r="B52" s="43"/>
      <c r="C52" s="30">
        <v>43070</v>
      </c>
      <c r="D52" s="31">
        <v>4</v>
      </c>
      <c r="E52" s="31">
        <v>1</v>
      </c>
      <c r="F52" s="11">
        <f t="shared" si="0"/>
        <v>25</v>
      </c>
      <c r="G52" s="27"/>
    </row>
    <row r="53" spans="1:7" x14ac:dyDescent="0.3">
      <c r="A53" s="28"/>
      <c r="B53" s="43"/>
      <c r="C53" s="30">
        <v>43101</v>
      </c>
      <c r="D53" s="31">
        <v>4</v>
      </c>
      <c r="E53" s="31">
        <v>5</v>
      </c>
      <c r="F53" s="11">
        <f t="shared" si="0"/>
        <v>125</v>
      </c>
      <c r="G53" s="27"/>
    </row>
    <row r="54" spans="1:7" x14ac:dyDescent="0.3">
      <c r="A54" s="28"/>
      <c r="B54" s="43"/>
      <c r="C54" s="30">
        <v>43132</v>
      </c>
      <c r="D54" s="31">
        <v>5</v>
      </c>
      <c r="E54" s="31">
        <v>1</v>
      </c>
      <c r="F54" s="11">
        <f t="shared" si="0"/>
        <v>20</v>
      </c>
      <c r="G54" s="27"/>
    </row>
    <row r="55" spans="1:7" x14ac:dyDescent="0.3">
      <c r="A55" s="28"/>
      <c r="B55" s="43"/>
      <c r="C55" s="30">
        <v>43160</v>
      </c>
      <c r="D55" s="31">
        <v>2</v>
      </c>
      <c r="E55" s="31">
        <v>1</v>
      </c>
      <c r="F55" s="11">
        <f t="shared" si="0"/>
        <v>50</v>
      </c>
      <c r="G55" s="27"/>
    </row>
    <row r="56" spans="1:7" x14ac:dyDescent="0.3">
      <c r="A56" s="28"/>
      <c r="B56" s="43"/>
      <c r="C56" s="30">
        <v>43191</v>
      </c>
      <c r="D56" s="31">
        <v>1</v>
      </c>
      <c r="E56" s="31">
        <v>0</v>
      </c>
      <c r="F56" s="11">
        <f t="shared" si="0"/>
        <v>0</v>
      </c>
      <c r="G56" s="27"/>
    </row>
    <row r="57" spans="1:7" x14ac:dyDescent="0.3">
      <c r="A57" s="28"/>
      <c r="B57" s="43"/>
      <c r="C57" s="30">
        <v>43221</v>
      </c>
      <c r="D57" s="31">
        <v>0</v>
      </c>
      <c r="E57" s="31">
        <v>0</v>
      </c>
      <c r="F57" s="11">
        <v>0</v>
      </c>
      <c r="G57" s="27"/>
    </row>
    <row r="58" spans="1:7" x14ac:dyDescent="0.3">
      <c r="A58" s="28"/>
      <c r="B58" s="43"/>
      <c r="C58" s="30">
        <v>43252</v>
      </c>
      <c r="D58" s="31">
        <v>7</v>
      </c>
      <c r="E58" s="31">
        <v>5</v>
      </c>
      <c r="F58" s="11">
        <f t="shared" si="0"/>
        <v>71.428571428571431</v>
      </c>
      <c r="G58" s="27"/>
    </row>
    <row r="59" spans="1:7" ht="15" thickBot="1" x14ac:dyDescent="0.35">
      <c r="A59" s="44"/>
      <c r="B59" s="45"/>
      <c r="C59" s="46">
        <v>43282</v>
      </c>
      <c r="D59" s="47">
        <v>6</v>
      </c>
      <c r="E59" s="47">
        <v>5</v>
      </c>
      <c r="F59" s="15">
        <f t="shared" si="0"/>
        <v>83.333333333333343</v>
      </c>
      <c r="G59" s="48"/>
    </row>
    <row r="60" spans="1:7" x14ac:dyDescent="0.3">
      <c r="A60" s="49">
        <v>4.2</v>
      </c>
      <c r="B60" s="50">
        <v>43292</v>
      </c>
      <c r="C60" s="51">
        <v>43313</v>
      </c>
      <c r="D60" s="52">
        <v>0</v>
      </c>
      <c r="E60" s="52">
        <v>0</v>
      </c>
      <c r="F60" s="53">
        <v>0</v>
      </c>
      <c r="G60" s="54">
        <f>AVERAGE(F60:F64)</f>
        <v>72</v>
      </c>
    </row>
    <row r="61" spans="1:7" x14ac:dyDescent="0.3">
      <c r="A61" s="28"/>
      <c r="B61" s="43"/>
      <c r="C61" s="30">
        <v>43344</v>
      </c>
      <c r="D61" s="31">
        <v>3</v>
      </c>
      <c r="E61" s="31">
        <v>0</v>
      </c>
      <c r="F61" s="11">
        <f t="shared" si="0"/>
        <v>0</v>
      </c>
      <c r="G61" s="27"/>
    </row>
    <row r="62" spans="1:7" x14ac:dyDescent="0.3">
      <c r="A62" s="28"/>
      <c r="B62" s="43"/>
      <c r="C62" s="30">
        <v>43374</v>
      </c>
      <c r="D62" s="31">
        <v>5</v>
      </c>
      <c r="E62" s="31">
        <v>1</v>
      </c>
      <c r="F62" s="11">
        <f t="shared" si="0"/>
        <v>20</v>
      </c>
      <c r="G62" s="27"/>
    </row>
    <row r="63" spans="1:7" x14ac:dyDescent="0.3">
      <c r="A63" s="28"/>
      <c r="B63" s="43"/>
      <c r="C63" s="30">
        <v>43405</v>
      </c>
      <c r="D63" s="31">
        <v>5</v>
      </c>
      <c r="E63" s="31">
        <v>2</v>
      </c>
      <c r="F63" s="11">
        <f t="shared" si="0"/>
        <v>40</v>
      </c>
      <c r="G63" s="27"/>
    </row>
    <row r="64" spans="1:7" ht="15" thickBot="1" x14ac:dyDescent="0.35">
      <c r="A64" s="44"/>
      <c r="B64" s="45"/>
      <c r="C64" s="46">
        <v>43435</v>
      </c>
      <c r="D64" s="47">
        <v>1</v>
      </c>
      <c r="E64" s="47">
        <v>3</v>
      </c>
      <c r="F64" s="15">
        <f t="shared" si="0"/>
        <v>300</v>
      </c>
      <c r="G64" s="48"/>
    </row>
    <row r="65" spans="1:7" x14ac:dyDescent="0.3">
      <c r="A65" s="49">
        <v>4.3</v>
      </c>
      <c r="B65" s="50">
        <v>43455</v>
      </c>
      <c r="C65" s="51">
        <v>43466</v>
      </c>
      <c r="D65" s="52">
        <v>2</v>
      </c>
      <c r="E65" s="52">
        <v>3</v>
      </c>
      <c r="F65" s="53">
        <f t="shared" si="0"/>
        <v>150</v>
      </c>
      <c r="G65" s="54">
        <f>AVERAGE(F65:F69)</f>
        <v>70</v>
      </c>
    </row>
    <row r="66" spans="1:7" x14ac:dyDescent="0.3">
      <c r="A66" s="28"/>
      <c r="B66" s="43"/>
      <c r="C66" s="30">
        <v>43497</v>
      </c>
      <c r="D66" s="31">
        <v>1</v>
      </c>
      <c r="E66" s="31">
        <v>1</v>
      </c>
      <c r="F66" s="11">
        <f t="shared" si="0"/>
        <v>100</v>
      </c>
      <c r="G66" s="27"/>
    </row>
    <row r="67" spans="1:7" x14ac:dyDescent="0.3">
      <c r="A67" s="28"/>
      <c r="B67" s="43"/>
      <c r="C67" s="30">
        <v>43525</v>
      </c>
      <c r="D67" s="31">
        <v>1</v>
      </c>
      <c r="E67" s="31">
        <v>0</v>
      </c>
      <c r="F67" s="11">
        <f t="shared" si="0"/>
        <v>0</v>
      </c>
      <c r="G67" s="27"/>
    </row>
    <row r="68" spans="1:7" x14ac:dyDescent="0.3">
      <c r="A68" s="28"/>
      <c r="B68" s="43"/>
      <c r="C68" s="30">
        <v>43556</v>
      </c>
      <c r="D68" s="31">
        <v>2</v>
      </c>
      <c r="E68" s="31">
        <v>1</v>
      </c>
      <c r="F68" s="11">
        <f t="shared" si="0"/>
        <v>50</v>
      </c>
      <c r="G68" s="27"/>
    </row>
    <row r="69" spans="1:7" ht="15" thickBot="1" x14ac:dyDescent="0.35">
      <c r="A69" s="44"/>
      <c r="B69" s="45"/>
      <c r="C69" s="46">
        <v>43586</v>
      </c>
      <c r="D69" s="47">
        <v>4</v>
      </c>
      <c r="E69" s="47">
        <v>2</v>
      </c>
      <c r="F69" s="15">
        <f t="shared" ref="F69" si="1">(E69/D69)*100</f>
        <v>50</v>
      </c>
      <c r="G69" s="48"/>
    </row>
  </sheetData>
  <mergeCells count="13">
    <mergeCell ref="A60:A64"/>
    <mergeCell ref="B60:B64"/>
    <mergeCell ref="G60:G64"/>
    <mergeCell ref="A65:A69"/>
    <mergeCell ref="B65:B69"/>
    <mergeCell ref="G65:G69"/>
    <mergeCell ref="A1:G1"/>
    <mergeCell ref="A3:A26"/>
    <mergeCell ref="B3:B26"/>
    <mergeCell ref="G3:G26"/>
    <mergeCell ref="A28:A59"/>
    <mergeCell ref="B28:B59"/>
    <mergeCell ref="G28:G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Versionwise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lamichhane</dc:creator>
  <cp:lastModifiedBy>aayush lamichhane</cp:lastModifiedBy>
  <dcterms:created xsi:type="dcterms:W3CDTF">2019-06-16T17:39:52Z</dcterms:created>
  <dcterms:modified xsi:type="dcterms:W3CDTF">2019-06-16T17:41:44Z</dcterms:modified>
</cp:coreProperties>
</file>