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 activeTab="1"/>
  </bookViews>
  <sheets>
    <sheet name="Monthly Data" sheetId="2" r:id="rId1"/>
    <sheet name="Versionwise Data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2" l="1"/>
  <c r="D13" i="2"/>
  <c r="D10" i="2"/>
  <c r="D9" i="2"/>
  <c r="D8" i="2"/>
  <c r="D7" i="2"/>
  <c r="D6" i="2"/>
  <c r="D4" i="2"/>
  <c r="D3" i="2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G50" i="1" s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G10" i="1" s="1"/>
</calcChain>
</file>

<file path=xl/sharedStrings.xml><?xml version="1.0" encoding="utf-8"?>
<sst xmlns="http://schemas.openxmlformats.org/spreadsheetml/2006/main" count="17" uniqueCount="15">
  <si>
    <t>JFreeChart</t>
  </si>
  <si>
    <t>Version</t>
  </si>
  <si>
    <t>Release Date</t>
  </si>
  <si>
    <t>Month</t>
  </si>
  <si>
    <t>No of bugs arrived</t>
  </si>
  <si>
    <t>Number of bugs closed</t>
  </si>
  <si>
    <t>BMI(%)</t>
  </si>
  <si>
    <t>Average BMI(%)</t>
  </si>
  <si>
    <t>1.0.17</t>
  </si>
  <si>
    <t>1.0.18/1.0.19</t>
  </si>
  <si>
    <t>2014-07-03/2014-07-31</t>
  </si>
  <si>
    <t>1.5.0</t>
  </si>
  <si>
    <t>Created</t>
  </si>
  <si>
    <t>Resolved</t>
  </si>
  <si>
    <t>BMI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</si>
</sst>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2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double">
        <color rgb="FF3F3F3F"/>
      </right>
      <top style="double">
        <color rgb="FF3F3F3F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46">
    <xf numFmtId="0" fontId="0" fillId="0" borderId="0" xfId="0"/>
    <xf numFmtId="0" fontId="4" fillId="2" borderId="2" xfId="1" applyFont="1" applyBorder="1" applyAlignment="1">
      <alignment horizontal="center"/>
    </xf>
    <xf numFmtId="0" fontId="4" fillId="2" borderId="3" xfId="1" applyFont="1" applyBorder="1" applyAlignment="1">
      <alignment horizontal="center"/>
    </xf>
    <xf numFmtId="0" fontId="4" fillId="2" borderId="4" xfId="1" applyFont="1" applyBorder="1" applyAlignment="1">
      <alignment horizontal="center"/>
    </xf>
    <xf numFmtId="0" fontId="5" fillId="3" borderId="2" xfId="2" applyFont="1" applyBorder="1"/>
    <xf numFmtId="0" fontId="5" fillId="3" borderId="3" xfId="2" applyFont="1" applyBorder="1"/>
    <xf numFmtId="0" fontId="5" fillId="3" borderId="4" xfId="2" applyFont="1" applyBorder="1"/>
    <xf numFmtId="0" fontId="0" fillId="0" borderId="5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7" fontId="0" fillId="0" borderId="6" xfId="0" applyNumberFormat="1" applyBorder="1"/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17" fontId="0" fillId="0" borderId="9" xfId="0" applyNumberFormat="1" applyBorder="1"/>
    <xf numFmtId="0" fontId="0" fillId="0" borderId="9" xfId="0" applyBorder="1"/>
    <xf numFmtId="0" fontId="0" fillId="0" borderId="10" xfId="0" applyBorder="1" applyAlignment="1">
      <alignment horizontal="center" vertical="center"/>
    </xf>
    <xf numFmtId="0" fontId="0" fillId="0" borderId="9" xfId="0" applyFill="1" applyBorder="1"/>
    <xf numFmtId="0" fontId="0" fillId="0" borderId="11" xfId="0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17" fontId="0" fillId="0" borderId="12" xfId="0" applyNumberFormat="1" applyBorder="1"/>
    <xf numFmtId="0" fontId="0" fillId="0" borderId="12" xfId="0" applyBorder="1"/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17" fontId="0" fillId="0" borderId="17" xfId="0" applyNumberFormat="1" applyBorder="1"/>
    <xf numFmtId="0" fontId="0" fillId="0" borderId="17" xfId="0" applyBorder="1"/>
    <xf numFmtId="0" fontId="5" fillId="3" borderId="18" xfId="2" applyFont="1" applyBorder="1"/>
    <xf numFmtId="0" fontId="5" fillId="3" borderId="19" xfId="2" applyFont="1" applyBorder="1"/>
    <xf numFmtId="0" fontId="5" fillId="3" borderId="15" xfId="2" applyFont="1" applyBorder="1"/>
    <xf numFmtId="0" fontId="0" fillId="0" borderId="16" xfId="0" applyBorder="1"/>
    <xf numFmtId="2" fontId="0" fillId="0" borderId="20" xfId="0" applyNumberFormat="1" applyBorder="1"/>
    <xf numFmtId="0" fontId="0" fillId="0" borderId="8" xfId="0" applyBorder="1"/>
    <xf numFmtId="0" fontId="0" fillId="0" borderId="11" xfId="0" applyBorder="1"/>
    <xf numFmtId="2" fontId="0" fillId="0" borderId="15" xfId="0" applyNumberFormat="1" applyBorder="1"/>
    <xf numFmtId="17" fontId="3" fillId="4" borderId="21" xfId="3" applyNumberFormat="1" applyBorder="1" applyAlignment="1">
      <alignment horizontal="center" vertical="top" wrapText="1"/>
    </xf>
    <xf numFmtId="17" fontId="3" fillId="4" borderId="22" xfId="3" applyNumberFormat="1" applyBorder="1" applyAlignment="1">
      <alignment horizontal="center" vertical="top" wrapText="1"/>
    </xf>
    <xf numFmtId="0" fontId="4" fillId="2" borderId="23" xfId="1" applyFont="1" applyBorder="1" applyAlignment="1">
      <alignment horizontal="center"/>
    </xf>
    <xf numFmtId="0" fontId="4" fillId="2" borderId="24" xfId="1" applyFont="1" applyBorder="1" applyAlignment="1">
      <alignment horizontal="center"/>
    </xf>
    <xf numFmtId="0" fontId="4" fillId="2" borderId="25" xfId="1" applyFont="1" applyBorder="1" applyAlignment="1">
      <alignment horizontal="center"/>
    </xf>
  </cellXfs>
  <cellStyles count="4">
    <cellStyle name="Check Cell" xfId="3" builtinId="23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F7" sqref="F7"/>
    </sheetView>
  </sheetViews>
  <sheetFormatPr defaultRowHeight="14.4" x14ac:dyDescent="0.3"/>
  <sheetData>
    <row r="1" spans="1:4" ht="15" thickBot="1" x14ac:dyDescent="0.35">
      <c r="A1" s="43" t="s">
        <v>0</v>
      </c>
      <c r="B1" s="44"/>
      <c r="C1" s="44"/>
      <c r="D1" s="45"/>
    </row>
    <row r="2" spans="1:4" ht="15" thickBot="1" x14ac:dyDescent="0.35">
      <c r="A2" s="33" t="s">
        <v>3</v>
      </c>
      <c r="B2" s="33" t="s">
        <v>12</v>
      </c>
      <c r="C2" s="34" t="s">
        <v>13</v>
      </c>
      <c r="D2" s="35" t="s">
        <v>14</v>
      </c>
    </row>
    <row r="3" spans="1:4" ht="15.6" thickTop="1" thickBot="1" x14ac:dyDescent="0.35">
      <c r="A3" s="41">
        <v>43252</v>
      </c>
      <c r="B3" s="36">
        <v>2</v>
      </c>
      <c r="C3" s="32">
        <v>0</v>
      </c>
      <c r="D3" s="37">
        <f>(C3/B3)*100</f>
        <v>0</v>
      </c>
    </row>
    <row r="4" spans="1:4" ht="15.6" thickTop="1" thickBot="1" x14ac:dyDescent="0.35">
      <c r="A4" s="41">
        <v>43282</v>
      </c>
      <c r="B4" s="38">
        <v>3</v>
      </c>
      <c r="C4" s="15">
        <v>1</v>
      </c>
      <c r="D4" s="37">
        <f t="shared" ref="D4:D14" si="0">(C4/B4)*100</f>
        <v>33.333333333333329</v>
      </c>
    </row>
    <row r="5" spans="1:4" ht="15.6" thickTop="1" thickBot="1" x14ac:dyDescent="0.35">
      <c r="A5" s="41">
        <v>43313</v>
      </c>
      <c r="B5" s="38">
        <v>0</v>
      </c>
      <c r="C5" s="15">
        <v>0</v>
      </c>
      <c r="D5" s="37">
        <v>0</v>
      </c>
    </row>
    <row r="6" spans="1:4" ht="15.6" thickTop="1" thickBot="1" x14ac:dyDescent="0.35">
      <c r="A6" s="41">
        <v>43344</v>
      </c>
      <c r="B6" s="38">
        <v>3</v>
      </c>
      <c r="C6" s="15">
        <v>0</v>
      </c>
      <c r="D6" s="37">
        <f t="shared" si="0"/>
        <v>0</v>
      </c>
    </row>
    <row r="7" spans="1:4" ht="15.6" thickTop="1" thickBot="1" x14ac:dyDescent="0.35">
      <c r="A7" s="41">
        <v>43374</v>
      </c>
      <c r="B7" s="38">
        <v>2</v>
      </c>
      <c r="C7" s="15">
        <v>0</v>
      </c>
      <c r="D7" s="37">
        <f t="shared" si="0"/>
        <v>0</v>
      </c>
    </row>
    <row r="8" spans="1:4" ht="15.6" thickTop="1" thickBot="1" x14ac:dyDescent="0.35">
      <c r="A8" s="41">
        <v>43405</v>
      </c>
      <c r="B8" s="38">
        <v>6</v>
      </c>
      <c r="C8" s="15">
        <v>2</v>
      </c>
      <c r="D8" s="37">
        <f t="shared" si="0"/>
        <v>33.333333333333329</v>
      </c>
    </row>
    <row r="9" spans="1:4" ht="15.6" thickTop="1" thickBot="1" x14ac:dyDescent="0.35">
      <c r="A9" s="41">
        <v>43435</v>
      </c>
      <c r="B9" s="38">
        <v>2</v>
      </c>
      <c r="C9" s="15">
        <v>1</v>
      </c>
      <c r="D9" s="37">
        <f t="shared" si="0"/>
        <v>50</v>
      </c>
    </row>
    <row r="10" spans="1:4" ht="15.6" thickTop="1" thickBot="1" x14ac:dyDescent="0.35">
      <c r="A10" s="41">
        <v>43466</v>
      </c>
      <c r="B10" s="38">
        <v>4</v>
      </c>
      <c r="C10" s="15">
        <v>0</v>
      </c>
      <c r="D10" s="37">
        <f t="shared" si="0"/>
        <v>0</v>
      </c>
    </row>
    <row r="11" spans="1:4" ht="15.6" thickTop="1" thickBot="1" x14ac:dyDescent="0.35">
      <c r="A11" s="41">
        <v>43497</v>
      </c>
      <c r="B11" s="38">
        <v>0</v>
      </c>
      <c r="C11" s="15">
        <v>0</v>
      </c>
      <c r="D11" s="37">
        <v>0</v>
      </c>
    </row>
    <row r="12" spans="1:4" ht="15.6" thickTop="1" thickBot="1" x14ac:dyDescent="0.35">
      <c r="A12" s="41">
        <v>43525</v>
      </c>
      <c r="B12" s="38">
        <v>0</v>
      </c>
      <c r="C12" s="15">
        <v>0</v>
      </c>
      <c r="D12" s="37">
        <v>0</v>
      </c>
    </row>
    <row r="13" spans="1:4" ht="15.6" thickTop="1" thickBot="1" x14ac:dyDescent="0.35">
      <c r="A13" s="41">
        <v>43556</v>
      </c>
      <c r="B13" s="38">
        <v>1</v>
      </c>
      <c r="C13" s="15">
        <v>0</v>
      </c>
      <c r="D13" s="37">
        <f t="shared" si="0"/>
        <v>0</v>
      </c>
    </row>
    <row r="14" spans="1:4" ht="15.6" thickTop="1" thickBot="1" x14ac:dyDescent="0.35">
      <c r="A14" s="42">
        <v>43586</v>
      </c>
      <c r="B14" s="39">
        <v>1</v>
      </c>
      <c r="C14" s="21">
        <v>0</v>
      </c>
      <c r="D14" s="40">
        <f t="shared" si="0"/>
        <v>0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tabSelected="1" workbookViewId="0">
      <selection activeCell="L20" sqref="L20"/>
    </sheetView>
  </sheetViews>
  <sheetFormatPr defaultRowHeight="14.4" x14ac:dyDescent="0.3"/>
  <cols>
    <col min="2" max="2" width="20.6640625" bestFit="1" customWidth="1"/>
    <col min="3" max="3" width="7.21875" bestFit="1" customWidth="1"/>
    <col min="4" max="4" width="16.5546875" bestFit="1" customWidth="1"/>
    <col min="5" max="5" width="20.5546875" bestFit="1" customWidth="1"/>
    <col min="6" max="6" width="12" bestFit="1" customWidth="1"/>
    <col min="7" max="7" width="14.6640625" bestFit="1" customWidth="1"/>
  </cols>
  <sheetData>
    <row r="1" spans="1:7" ht="15" thickBot="1" x14ac:dyDescent="0.35">
      <c r="A1" s="1" t="s">
        <v>0</v>
      </c>
      <c r="B1" s="2"/>
      <c r="C1" s="2"/>
      <c r="D1" s="2"/>
      <c r="E1" s="2"/>
      <c r="F1" s="2"/>
      <c r="G1" s="3"/>
    </row>
    <row r="2" spans="1:7" ht="15" thickBot="1" x14ac:dyDescent="0.3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</row>
    <row r="3" spans="1:7" x14ac:dyDescent="0.3">
      <c r="A3" s="7" t="s">
        <v>8</v>
      </c>
      <c r="B3" s="8">
        <v>41602</v>
      </c>
      <c r="C3" s="9">
        <v>41609</v>
      </c>
      <c r="D3" s="10">
        <v>0</v>
      </c>
      <c r="E3" s="10">
        <v>0</v>
      </c>
      <c r="F3" s="10">
        <v>0</v>
      </c>
      <c r="G3" s="11">
        <v>0</v>
      </c>
    </row>
    <row r="4" spans="1:7" x14ac:dyDescent="0.3">
      <c r="A4" s="12"/>
      <c r="B4" s="13"/>
      <c r="C4" s="14">
        <v>41640</v>
      </c>
      <c r="D4" s="15">
        <v>0</v>
      </c>
      <c r="E4" s="15">
        <v>0</v>
      </c>
      <c r="F4" s="15">
        <v>0</v>
      </c>
      <c r="G4" s="16"/>
    </row>
    <row r="5" spans="1:7" x14ac:dyDescent="0.3">
      <c r="A5" s="12"/>
      <c r="B5" s="13"/>
      <c r="C5" s="14">
        <v>41671</v>
      </c>
      <c r="D5" s="15">
        <v>0</v>
      </c>
      <c r="E5" s="15">
        <v>0</v>
      </c>
      <c r="F5" s="15">
        <v>0</v>
      </c>
      <c r="G5" s="16"/>
    </row>
    <row r="6" spans="1:7" x14ac:dyDescent="0.3">
      <c r="A6" s="12"/>
      <c r="B6" s="13"/>
      <c r="C6" s="14">
        <v>41699</v>
      </c>
      <c r="D6" s="15">
        <v>0</v>
      </c>
      <c r="E6" s="15">
        <v>0</v>
      </c>
      <c r="F6" s="17">
        <v>0</v>
      </c>
      <c r="G6" s="16"/>
    </row>
    <row r="7" spans="1:7" x14ac:dyDescent="0.3">
      <c r="A7" s="12"/>
      <c r="B7" s="13"/>
      <c r="C7" s="14">
        <v>41730</v>
      </c>
      <c r="D7" s="15">
        <v>0</v>
      </c>
      <c r="E7" s="15">
        <v>0</v>
      </c>
      <c r="F7" s="17">
        <v>0</v>
      </c>
      <c r="G7" s="16"/>
    </row>
    <row r="8" spans="1:7" x14ac:dyDescent="0.3">
      <c r="A8" s="12"/>
      <c r="B8" s="13"/>
      <c r="C8" s="14">
        <v>41760</v>
      </c>
      <c r="D8" s="15">
        <v>0</v>
      </c>
      <c r="E8" s="15">
        <v>0</v>
      </c>
      <c r="F8" s="17">
        <v>0</v>
      </c>
      <c r="G8" s="16"/>
    </row>
    <row r="9" spans="1:7" ht="15" thickBot="1" x14ac:dyDescent="0.35">
      <c r="A9" s="18"/>
      <c r="B9" s="19"/>
      <c r="C9" s="20">
        <v>41791</v>
      </c>
      <c r="D9" s="21">
        <v>0</v>
      </c>
      <c r="E9" s="21">
        <v>0</v>
      </c>
      <c r="F9" s="21">
        <v>0</v>
      </c>
      <c r="G9" s="22"/>
    </row>
    <row r="10" spans="1:7" x14ac:dyDescent="0.3">
      <c r="A10" s="7" t="s">
        <v>9</v>
      </c>
      <c r="B10" s="23" t="s">
        <v>10</v>
      </c>
      <c r="C10" s="9">
        <v>41821</v>
      </c>
      <c r="D10" s="10">
        <v>0</v>
      </c>
      <c r="E10" s="10">
        <v>0</v>
      </c>
      <c r="F10" s="10">
        <f>IF(OR(D10=0,E10=0),0,(E10/D10)*100)</f>
        <v>0</v>
      </c>
      <c r="G10" s="24">
        <f>AVERAGE(F10:F49)</f>
        <v>17.333333333333332</v>
      </c>
    </row>
    <row r="11" spans="1:7" x14ac:dyDescent="0.3">
      <c r="A11" s="12"/>
      <c r="B11" s="25"/>
      <c r="C11" s="14">
        <v>41852</v>
      </c>
      <c r="D11" s="15">
        <v>0</v>
      </c>
      <c r="E11" s="15">
        <v>0</v>
      </c>
      <c r="F11" s="15">
        <f t="shared" ref="F11:F68" si="0">IF(OR(D11=0,E11=0),0,(E11/D11)*100)</f>
        <v>0</v>
      </c>
      <c r="G11" s="26"/>
    </row>
    <row r="12" spans="1:7" x14ac:dyDescent="0.3">
      <c r="A12" s="12"/>
      <c r="B12" s="25"/>
      <c r="C12" s="14">
        <v>41883</v>
      </c>
      <c r="D12" s="15">
        <v>0</v>
      </c>
      <c r="E12" s="15">
        <v>0</v>
      </c>
      <c r="F12" s="15">
        <f t="shared" si="0"/>
        <v>0</v>
      </c>
      <c r="G12" s="26"/>
    </row>
    <row r="13" spans="1:7" x14ac:dyDescent="0.3">
      <c r="A13" s="12"/>
      <c r="B13" s="25"/>
      <c r="C13" s="14">
        <v>41913</v>
      </c>
      <c r="D13" s="15">
        <v>0</v>
      </c>
      <c r="E13" s="15">
        <v>0</v>
      </c>
      <c r="F13" s="15">
        <f t="shared" si="0"/>
        <v>0</v>
      </c>
      <c r="G13" s="26"/>
    </row>
    <row r="14" spans="1:7" x14ac:dyDescent="0.3">
      <c r="A14" s="12"/>
      <c r="B14" s="25"/>
      <c r="C14" s="14">
        <v>41944</v>
      </c>
      <c r="D14" s="15">
        <v>0</v>
      </c>
      <c r="E14" s="15">
        <v>0</v>
      </c>
      <c r="F14" s="15">
        <f t="shared" si="0"/>
        <v>0</v>
      </c>
      <c r="G14" s="26"/>
    </row>
    <row r="15" spans="1:7" x14ac:dyDescent="0.3">
      <c r="A15" s="12"/>
      <c r="B15" s="25"/>
      <c r="C15" s="14">
        <v>41974</v>
      </c>
      <c r="D15" s="15">
        <v>0</v>
      </c>
      <c r="E15" s="15">
        <v>0</v>
      </c>
      <c r="F15" s="15">
        <f t="shared" si="0"/>
        <v>0</v>
      </c>
      <c r="G15" s="26"/>
    </row>
    <row r="16" spans="1:7" x14ac:dyDescent="0.3">
      <c r="A16" s="12"/>
      <c r="B16" s="25"/>
      <c r="C16" s="14">
        <v>42005</v>
      </c>
      <c r="D16" s="15">
        <v>0</v>
      </c>
      <c r="E16" s="15">
        <v>0</v>
      </c>
      <c r="F16" s="15">
        <f t="shared" si="0"/>
        <v>0</v>
      </c>
      <c r="G16" s="26"/>
    </row>
    <row r="17" spans="1:7" x14ac:dyDescent="0.3">
      <c r="A17" s="12"/>
      <c r="B17" s="25"/>
      <c r="C17" s="14">
        <v>42036</v>
      </c>
      <c r="D17" s="15">
        <v>0</v>
      </c>
      <c r="E17" s="15">
        <v>0</v>
      </c>
      <c r="F17" s="15">
        <f t="shared" si="0"/>
        <v>0</v>
      </c>
      <c r="G17" s="26"/>
    </row>
    <row r="18" spans="1:7" x14ac:dyDescent="0.3">
      <c r="A18" s="12"/>
      <c r="B18" s="25"/>
      <c r="C18" s="14">
        <v>42064</v>
      </c>
      <c r="D18" s="15">
        <v>0</v>
      </c>
      <c r="E18" s="15">
        <v>0</v>
      </c>
      <c r="F18" s="15">
        <f t="shared" si="0"/>
        <v>0</v>
      </c>
      <c r="G18" s="26"/>
    </row>
    <row r="19" spans="1:7" x14ac:dyDescent="0.3">
      <c r="A19" s="12"/>
      <c r="B19" s="25"/>
      <c r="C19" s="14">
        <v>42095</v>
      </c>
      <c r="D19" s="15">
        <v>0</v>
      </c>
      <c r="E19" s="15">
        <v>0</v>
      </c>
      <c r="F19" s="15">
        <f t="shared" si="0"/>
        <v>0</v>
      </c>
      <c r="G19" s="26"/>
    </row>
    <row r="20" spans="1:7" x14ac:dyDescent="0.3">
      <c r="A20" s="12"/>
      <c r="B20" s="25"/>
      <c r="C20" s="14">
        <v>42125</v>
      </c>
      <c r="D20" s="15">
        <v>0</v>
      </c>
      <c r="E20" s="15">
        <v>0</v>
      </c>
      <c r="F20" s="15">
        <f t="shared" si="0"/>
        <v>0</v>
      </c>
      <c r="G20" s="26"/>
    </row>
    <row r="21" spans="1:7" x14ac:dyDescent="0.3">
      <c r="A21" s="12"/>
      <c r="B21" s="25"/>
      <c r="C21" s="14">
        <v>42156</v>
      </c>
      <c r="D21" s="15">
        <v>0</v>
      </c>
      <c r="E21" s="15">
        <v>0</v>
      </c>
      <c r="F21" s="15">
        <f t="shared" si="0"/>
        <v>0</v>
      </c>
      <c r="G21" s="26"/>
    </row>
    <row r="22" spans="1:7" x14ac:dyDescent="0.3">
      <c r="A22" s="12"/>
      <c r="B22" s="25"/>
      <c r="C22" s="14">
        <v>42186</v>
      </c>
      <c r="D22" s="15">
        <v>0</v>
      </c>
      <c r="E22" s="15">
        <v>0</v>
      </c>
      <c r="F22" s="15">
        <f t="shared" si="0"/>
        <v>0</v>
      </c>
      <c r="G22" s="26"/>
    </row>
    <row r="23" spans="1:7" x14ac:dyDescent="0.3">
      <c r="A23" s="12"/>
      <c r="B23" s="25"/>
      <c r="C23" s="14">
        <v>42217</v>
      </c>
      <c r="D23" s="15">
        <v>0</v>
      </c>
      <c r="E23" s="15">
        <v>0</v>
      </c>
      <c r="F23" s="15">
        <f t="shared" si="0"/>
        <v>0</v>
      </c>
      <c r="G23" s="26"/>
    </row>
    <row r="24" spans="1:7" x14ac:dyDescent="0.3">
      <c r="A24" s="12"/>
      <c r="B24" s="25"/>
      <c r="C24" s="14">
        <v>42248</v>
      </c>
      <c r="D24" s="15">
        <v>0</v>
      </c>
      <c r="E24" s="15">
        <v>0</v>
      </c>
      <c r="F24" s="15">
        <f t="shared" si="0"/>
        <v>0</v>
      </c>
      <c r="G24" s="26"/>
    </row>
    <row r="25" spans="1:7" x14ac:dyDescent="0.3">
      <c r="A25" s="12"/>
      <c r="B25" s="25"/>
      <c r="C25" s="14">
        <v>42278</v>
      </c>
      <c r="D25" s="15">
        <v>0</v>
      </c>
      <c r="E25" s="15">
        <v>0</v>
      </c>
      <c r="F25" s="15">
        <f t="shared" si="0"/>
        <v>0</v>
      </c>
      <c r="G25" s="26"/>
    </row>
    <row r="26" spans="1:7" x14ac:dyDescent="0.3">
      <c r="A26" s="12"/>
      <c r="B26" s="25"/>
      <c r="C26" s="14">
        <v>42309</v>
      </c>
      <c r="D26" s="15">
        <v>0</v>
      </c>
      <c r="E26" s="15">
        <v>0</v>
      </c>
      <c r="F26" s="15">
        <f t="shared" si="0"/>
        <v>0</v>
      </c>
      <c r="G26" s="26"/>
    </row>
    <row r="27" spans="1:7" x14ac:dyDescent="0.3">
      <c r="A27" s="12"/>
      <c r="B27" s="25"/>
      <c r="C27" s="14">
        <v>42339</v>
      </c>
      <c r="D27" s="15">
        <v>0</v>
      </c>
      <c r="E27" s="15">
        <v>0</v>
      </c>
      <c r="F27" s="15">
        <f t="shared" si="0"/>
        <v>0</v>
      </c>
      <c r="G27" s="26"/>
    </row>
    <row r="28" spans="1:7" x14ac:dyDescent="0.3">
      <c r="A28" s="12"/>
      <c r="B28" s="25"/>
      <c r="C28" s="14">
        <v>42370</v>
      </c>
      <c r="D28" s="15">
        <v>0</v>
      </c>
      <c r="E28" s="15">
        <v>0</v>
      </c>
      <c r="F28" s="15">
        <f t="shared" si="0"/>
        <v>0</v>
      </c>
      <c r="G28" s="26"/>
    </row>
    <row r="29" spans="1:7" x14ac:dyDescent="0.3">
      <c r="A29" s="12"/>
      <c r="B29" s="25"/>
      <c r="C29" s="14">
        <v>42401</v>
      </c>
      <c r="D29" s="15">
        <v>3</v>
      </c>
      <c r="E29" s="15">
        <v>0</v>
      </c>
      <c r="F29" s="15">
        <f t="shared" si="0"/>
        <v>0</v>
      </c>
      <c r="G29" s="26"/>
    </row>
    <row r="30" spans="1:7" x14ac:dyDescent="0.3">
      <c r="A30" s="12"/>
      <c r="B30" s="25"/>
      <c r="C30" s="14">
        <v>42430</v>
      </c>
      <c r="D30" s="15">
        <v>3</v>
      </c>
      <c r="E30" s="15">
        <v>1</v>
      </c>
      <c r="F30" s="15">
        <f t="shared" si="0"/>
        <v>33.333333333333329</v>
      </c>
      <c r="G30" s="26"/>
    </row>
    <row r="31" spans="1:7" x14ac:dyDescent="0.3">
      <c r="A31" s="12"/>
      <c r="B31" s="25"/>
      <c r="C31" s="14">
        <v>42461</v>
      </c>
      <c r="D31" s="15">
        <v>3</v>
      </c>
      <c r="E31" s="15">
        <v>2</v>
      </c>
      <c r="F31" s="15">
        <f t="shared" si="0"/>
        <v>66.666666666666657</v>
      </c>
      <c r="G31" s="26"/>
    </row>
    <row r="32" spans="1:7" x14ac:dyDescent="0.3">
      <c r="A32" s="12"/>
      <c r="B32" s="25"/>
      <c r="C32" s="14">
        <v>42491</v>
      </c>
      <c r="D32" s="15">
        <v>0</v>
      </c>
      <c r="E32" s="15">
        <v>0</v>
      </c>
      <c r="F32" s="15">
        <f t="shared" si="0"/>
        <v>0</v>
      </c>
      <c r="G32" s="26"/>
    </row>
    <row r="33" spans="1:7" x14ac:dyDescent="0.3">
      <c r="A33" s="12"/>
      <c r="B33" s="25"/>
      <c r="C33" s="14">
        <v>42522</v>
      </c>
      <c r="D33" s="15">
        <v>0</v>
      </c>
      <c r="E33" s="15">
        <v>1</v>
      </c>
      <c r="F33" s="15">
        <f t="shared" si="0"/>
        <v>0</v>
      </c>
      <c r="G33" s="26"/>
    </row>
    <row r="34" spans="1:7" x14ac:dyDescent="0.3">
      <c r="A34" s="12"/>
      <c r="B34" s="25"/>
      <c r="C34" s="14">
        <v>42552</v>
      </c>
      <c r="D34" s="15">
        <v>3</v>
      </c>
      <c r="E34" s="15">
        <v>2</v>
      </c>
      <c r="F34" s="15">
        <f t="shared" si="0"/>
        <v>66.666666666666657</v>
      </c>
      <c r="G34" s="26"/>
    </row>
    <row r="35" spans="1:7" x14ac:dyDescent="0.3">
      <c r="A35" s="12"/>
      <c r="B35" s="25"/>
      <c r="C35" s="14">
        <v>42583</v>
      </c>
      <c r="D35" s="15">
        <v>3</v>
      </c>
      <c r="E35" s="15">
        <v>0</v>
      </c>
      <c r="F35" s="15">
        <f t="shared" si="0"/>
        <v>0</v>
      </c>
      <c r="G35" s="26"/>
    </row>
    <row r="36" spans="1:7" x14ac:dyDescent="0.3">
      <c r="A36" s="12"/>
      <c r="B36" s="25"/>
      <c r="C36" s="14">
        <v>42614</v>
      </c>
      <c r="D36" s="15">
        <v>1</v>
      </c>
      <c r="E36" s="15">
        <v>1</v>
      </c>
      <c r="F36" s="15">
        <f t="shared" si="0"/>
        <v>100</v>
      </c>
      <c r="G36" s="26"/>
    </row>
    <row r="37" spans="1:7" x14ac:dyDescent="0.3">
      <c r="A37" s="12"/>
      <c r="B37" s="25"/>
      <c r="C37" s="14">
        <v>42644</v>
      </c>
      <c r="D37" s="15">
        <v>0</v>
      </c>
      <c r="E37" s="15">
        <v>0</v>
      </c>
      <c r="F37" s="15">
        <f t="shared" si="0"/>
        <v>0</v>
      </c>
      <c r="G37" s="26"/>
    </row>
    <row r="38" spans="1:7" x14ac:dyDescent="0.3">
      <c r="A38" s="12"/>
      <c r="B38" s="25"/>
      <c r="C38" s="14">
        <v>42675</v>
      </c>
      <c r="D38" s="15">
        <v>2</v>
      </c>
      <c r="E38" s="15">
        <v>0</v>
      </c>
      <c r="F38" s="15">
        <f t="shared" si="0"/>
        <v>0</v>
      </c>
      <c r="G38" s="26"/>
    </row>
    <row r="39" spans="1:7" x14ac:dyDescent="0.3">
      <c r="A39" s="12"/>
      <c r="B39" s="25"/>
      <c r="C39" s="14">
        <v>42705</v>
      </c>
      <c r="D39" s="15">
        <v>2</v>
      </c>
      <c r="E39" s="15">
        <v>0</v>
      </c>
      <c r="F39" s="15">
        <f t="shared" si="0"/>
        <v>0</v>
      </c>
      <c r="G39" s="26"/>
    </row>
    <row r="40" spans="1:7" x14ac:dyDescent="0.3">
      <c r="A40" s="12"/>
      <c r="B40" s="25"/>
      <c r="C40" s="14">
        <v>42736</v>
      </c>
      <c r="D40" s="15">
        <v>1</v>
      </c>
      <c r="E40" s="15">
        <v>0</v>
      </c>
      <c r="F40" s="15">
        <f t="shared" si="0"/>
        <v>0</v>
      </c>
      <c r="G40" s="26"/>
    </row>
    <row r="41" spans="1:7" x14ac:dyDescent="0.3">
      <c r="A41" s="12"/>
      <c r="B41" s="25"/>
      <c r="C41" s="14">
        <v>42767</v>
      </c>
      <c r="D41" s="15">
        <v>5</v>
      </c>
      <c r="E41" s="15">
        <v>3</v>
      </c>
      <c r="F41" s="15">
        <f t="shared" si="0"/>
        <v>60</v>
      </c>
      <c r="G41" s="26"/>
    </row>
    <row r="42" spans="1:7" x14ac:dyDescent="0.3">
      <c r="A42" s="12"/>
      <c r="B42" s="25"/>
      <c r="C42" s="14">
        <v>42795</v>
      </c>
      <c r="D42" s="15">
        <v>2</v>
      </c>
      <c r="E42" s="15">
        <v>0</v>
      </c>
      <c r="F42" s="15">
        <f t="shared" si="0"/>
        <v>0</v>
      </c>
      <c r="G42" s="26"/>
    </row>
    <row r="43" spans="1:7" x14ac:dyDescent="0.3">
      <c r="A43" s="12"/>
      <c r="B43" s="25"/>
      <c r="C43" s="14">
        <v>42826</v>
      </c>
      <c r="D43" s="15">
        <v>1</v>
      </c>
      <c r="E43" s="15">
        <v>1</v>
      </c>
      <c r="F43" s="15">
        <f t="shared" si="0"/>
        <v>100</v>
      </c>
      <c r="G43" s="26"/>
    </row>
    <row r="44" spans="1:7" x14ac:dyDescent="0.3">
      <c r="A44" s="12"/>
      <c r="B44" s="25"/>
      <c r="C44" s="14">
        <v>42856</v>
      </c>
      <c r="D44" s="15">
        <v>1</v>
      </c>
      <c r="E44" s="15">
        <v>2</v>
      </c>
      <c r="F44" s="15">
        <f t="shared" si="0"/>
        <v>200</v>
      </c>
      <c r="G44" s="26"/>
    </row>
    <row r="45" spans="1:7" x14ac:dyDescent="0.3">
      <c r="A45" s="12"/>
      <c r="B45" s="25"/>
      <c r="C45" s="14">
        <v>42887</v>
      </c>
      <c r="D45" s="15">
        <v>0</v>
      </c>
      <c r="E45" s="15">
        <v>1</v>
      </c>
      <c r="F45" s="15">
        <f t="shared" si="0"/>
        <v>0</v>
      </c>
      <c r="G45" s="26"/>
    </row>
    <row r="46" spans="1:7" x14ac:dyDescent="0.3">
      <c r="A46" s="12"/>
      <c r="B46" s="25"/>
      <c r="C46" s="14">
        <v>42917</v>
      </c>
      <c r="D46" s="15">
        <v>3</v>
      </c>
      <c r="E46" s="15">
        <v>2</v>
      </c>
      <c r="F46" s="15">
        <f t="shared" si="0"/>
        <v>66.666666666666657</v>
      </c>
      <c r="G46" s="26"/>
    </row>
    <row r="47" spans="1:7" x14ac:dyDescent="0.3">
      <c r="A47" s="12"/>
      <c r="B47" s="25"/>
      <c r="C47" s="14">
        <v>42948</v>
      </c>
      <c r="D47" s="15">
        <v>0</v>
      </c>
      <c r="E47" s="15">
        <v>0</v>
      </c>
      <c r="F47" s="15">
        <f t="shared" si="0"/>
        <v>0</v>
      </c>
      <c r="G47" s="26"/>
    </row>
    <row r="48" spans="1:7" x14ac:dyDescent="0.3">
      <c r="A48" s="12"/>
      <c r="B48" s="25"/>
      <c r="C48" s="14">
        <v>42979</v>
      </c>
      <c r="D48" s="15">
        <v>3</v>
      </c>
      <c r="E48" s="15">
        <v>0</v>
      </c>
      <c r="F48" s="15">
        <f t="shared" si="0"/>
        <v>0</v>
      </c>
      <c r="G48" s="26"/>
    </row>
    <row r="49" spans="1:7" ht="15" thickBot="1" x14ac:dyDescent="0.35">
      <c r="A49" s="18"/>
      <c r="B49" s="27"/>
      <c r="C49" s="20">
        <v>43009</v>
      </c>
      <c r="D49" s="21">
        <v>2</v>
      </c>
      <c r="E49" s="21">
        <v>0</v>
      </c>
      <c r="F49" s="21">
        <f t="shared" si="0"/>
        <v>0</v>
      </c>
      <c r="G49" s="28"/>
    </row>
    <row r="50" spans="1:7" x14ac:dyDescent="0.3">
      <c r="A50" s="29" t="s">
        <v>11</v>
      </c>
      <c r="B50" s="30">
        <v>43044</v>
      </c>
      <c r="C50" s="31">
        <v>43040</v>
      </c>
      <c r="D50" s="32">
        <v>3</v>
      </c>
      <c r="E50" s="32">
        <v>4</v>
      </c>
      <c r="F50" s="32">
        <f t="shared" si="0"/>
        <v>133.33333333333331</v>
      </c>
      <c r="G50" s="24">
        <f>AVERAGE(F50:F68)</f>
        <v>31.05263157894737</v>
      </c>
    </row>
    <row r="51" spans="1:7" x14ac:dyDescent="0.3">
      <c r="A51" s="12"/>
      <c r="B51" s="13"/>
      <c r="C51" s="14">
        <v>43070</v>
      </c>
      <c r="D51" s="15">
        <v>5</v>
      </c>
      <c r="E51" s="15">
        <v>2</v>
      </c>
      <c r="F51" s="15">
        <f t="shared" si="0"/>
        <v>40</v>
      </c>
      <c r="G51" s="26"/>
    </row>
    <row r="52" spans="1:7" x14ac:dyDescent="0.3">
      <c r="A52" s="12"/>
      <c r="B52" s="13"/>
      <c r="C52" s="14">
        <v>43101</v>
      </c>
      <c r="D52" s="15">
        <v>0</v>
      </c>
      <c r="E52" s="15">
        <v>0</v>
      </c>
      <c r="F52" s="15">
        <f t="shared" si="0"/>
        <v>0</v>
      </c>
      <c r="G52" s="26"/>
    </row>
    <row r="53" spans="1:7" x14ac:dyDescent="0.3">
      <c r="A53" s="12"/>
      <c r="B53" s="13"/>
      <c r="C53" s="14">
        <v>43132</v>
      </c>
      <c r="D53" s="15">
        <v>1</v>
      </c>
      <c r="E53" s="15">
        <v>3</v>
      </c>
      <c r="F53" s="15">
        <f t="shared" si="0"/>
        <v>300</v>
      </c>
      <c r="G53" s="26"/>
    </row>
    <row r="54" spans="1:7" x14ac:dyDescent="0.3">
      <c r="A54" s="12"/>
      <c r="B54" s="13"/>
      <c r="C54" s="14">
        <v>43160</v>
      </c>
      <c r="D54" s="15">
        <v>1</v>
      </c>
      <c r="E54" s="15">
        <v>0</v>
      </c>
      <c r="F54" s="15">
        <f t="shared" si="0"/>
        <v>0</v>
      </c>
      <c r="G54" s="26"/>
    </row>
    <row r="55" spans="1:7" x14ac:dyDescent="0.3">
      <c r="A55" s="12"/>
      <c r="B55" s="13"/>
      <c r="C55" s="14">
        <v>43191</v>
      </c>
      <c r="D55" s="15">
        <v>0</v>
      </c>
      <c r="E55" s="15">
        <v>0</v>
      </c>
      <c r="F55" s="15">
        <f t="shared" si="0"/>
        <v>0</v>
      </c>
      <c r="G55" s="26"/>
    </row>
    <row r="56" spans="1:7" x14ac:dyDescent="0.3">
      <c r="A56" s="12"/>
      <c r="B56" s="13"/>
      <c r="C56" s="14">
        <v>43221</v>
      </c>
      <c r="D56" s="15">
        <v>0</v>
      </c>
      <c r="E56" s="15">
        <v>0</v>
      </c>
      <c r="F56" s="15">
        <f t="shared" si="0"/>
        <v>0</v>
      </c>
      <c r="G56" s="26"/>
    </row>
    <row r="57" spans="1:7" x14ac:dyDescent="0.3">
      <c r="A57" s="12"/>
      <c r="B57" s="13"/>
      <c r="C57" s="14">
        <v>43252</v>
      </c>
      <c r="D57" s="15">
        <v>2</v>
      </c>
      <c r="E57" s="15">
        <v>0</v>
      </c>
      <c r="F57" s="15">
        <f t="shared" si="0"/>
        <v>0</v>
      </c>
      <c r="G57" s="26"/>
    </row>
    <row r="58" spans="1:7" x14ac:dyDescent="0.3">
      <c r="A58" s="12"/>
      <c r="B58" s="13"/>
      <c r="C58" s="14">
        <v>43282</v>
      </c>
      <c r="D58" s="15">
        <v>3</v>
      </c>
      <c r="E58" s="15">
        <v>1</v>
      </c>
      <c r="F58" s="15">
        <f t="shared" si="0"/>
        <v>33.333333333333329</v>
      </c>
      <c r="G58" s="26"/>
    </row>
    <row r="59" spans="1:7" x14ac:dyDescent="0.3">
      <c r="A59" s="12"/>
      <c r="B59" s="13"/>
      <c r="C59" s="14">
        <v>43313</v>
      </c>
      <c r="D59" s="15">
        <v>0</v>
      </c>
      <c r="E59" s="15">
        <v>0</v>
      </c>
      <c r="F59" s="15">
        <f t="shared" si="0"/>
        <v>0</v>
      </c>
      <c r="G59" s="26"/>
    </row>
    <row r="60" spans="1:7" x14ac:dyDescent="0.3">
      <c r="A60" s="12"/>
      <c r="B60" s="13"/>
      <c r="C60" s="14">
        <v>43344</v>
      </c>
      <c r="D60" s="15">
        <v>3</v>
      </c>
      <c r="E60" s="15">
        <v>0</v>
      </c>
      <c r="F60" s="15">
        <f t="shared" si="0"/>
        <v>0</v>
      </c>
      <c r="G60" s="26"/>
    </row>
    <row r="61" spans="1:7" x14ac:dyDescent="0.3">
      <c r="A61" s="12"/>
      <c r="B61" s="13"/>
      <c r="C61" s="14">
        <v>43374</v>
      </c>
      <c r="D61" s="15">
        <v>2</v>
      </c>
      <c r="E61" s="15">
        <v>0</v>
      </c>
      <c r="F61" s="15">
        <f t="shared" si="0"/>
        <v>0</v>
      </c>
      <c r="G61" s="26"/>
    </row>
    <row r="62" spans="1:7" x14ac:dyDescent="0.3">
      <c r="A62" s="12"/>
      <c r="B62" s="13"/>
      <c r="C62" s="14">
        <v>43405</v>
      </c>
      <c r="D62" s="15">
        <v>6</v>
      </c>
      <c r="E62" s="15">
        <v>2</v>
      </c>
      <c r="F62" s="15">
        <f t="shared" si="0"/>
        <v>33.333333333333329</v>
      </c>
      <c r="G62" s="26"/>
    </row>
    <row r="63" spans="1:7" x14ac:dyDescent="0.3">
      <c r="A63" s="12"/>
      <c r="B63" s="13"/>
      <c r="C63" s="14">
        <v>43435</v>
      </c>
      <c r="D63" s="15">
        <v>2</v>
      </c>
      <c r="E63" s="15">
        <v>1</v>
      </c>
      <c r="F63" s="15">
        <f t="shared" si="0"/>
        <v>50</v>
      </c>
      <c r="G63" s="26"/>
    </row>
    <row r="64" spans="1:7" x14ac:dyDescent="0.3">
      <c r="A64" s="12"/>
      <c r="B64" s="13"/>
      <c r="C64" s="14">
        <v>43466</v>
      </c>
      <c r="D64" s="15">
        <v>4</v>
      </c>
      <c r="E64" s="15">
        <v>0</v>
      </c>
      <c r="F64" s="15">
        <f t="shared" si="0"/>
        <v>0</v>
      </c>
      <c r="G64" s="26"/>
    </row>
    <row r="65" spans="1:7" x14ac:dyDescent="0.3">
      <c r="A65" s="12"/>
      <c r="B65" s="13"/>
      <c r="C65" s="14">
        <v>43497</v>
      </c>
      <c r="D65" s="15">
        <v>0</v>
      </c>
      <c r="E65" s="15">
        <v>0</v>
      </c>
      <c r="F65" s="15">
        <f t="shared" si="0"/>
        <v>0</v>
      </c>
      <c r="G65" s="26"/>
    </row>
    <row r="66" spans="1:7" x14ac:dyDescent="0.3">
      <c r="A66" s="12"/>
      <c r="B66" s="13"/>
      <c r="C66" s="14">
        <v>43525</v>
      </c>
      <c r="D66" s="15">
        <v>0</v>
      </c>
      <c r="E66" s="15">
        <v>0</v>
      </c>
      <c r="F66" s="15">
        <f t="shared" si="0"/>
        <v>0</v>
      </c>
      <c r="G66" s="26"/>
    </row>
    <row r="67" spans="1:7" x14ac:dyDescent="0.3">
      <c r="A67" s="12"/>
      <c r="B67" s="13"/>
      <c r="C67" s="14">
        <v>43556</v>
      </c>
      <c r="D67" s="15">
        <v>1</v>
      </c>
      <c r="E67" s="15">
        <v>0</v>
      </c>
      <c r="F67" s="15">
        <f t="shared" si="0"/>
        <v>0</v>
      </c>
      <c r="G67" s="26"/>
    </row>
    <row r="68" spans="1:7" ht="15" thickBot="1" x14ac:dyDescent="0.35">
      <c r="A68" s="18"/>
      <c r="B68" s="19"/>
      <c r="C68" s="20">
        <v>43586</v>
      </c>
      <c r="D68" s="21">
        <v>1</v>
      </c>
      <c r="E68" s="21">
        <v>0</v>
      </c>
      <c r="F68" s="21">
        <f t="shared" si="0"/>
        <v>0</v>
      </c>
      <c r="G68" s="28"/>
    </row>
  </sheetData>
  <mergeCells count="10">
    <mergeCell ref="A50:A68"/>
    <mergeCell ref="B50:B68"/>
    <mergeCell ref="G50:G68"/>
    <mergeCell ref="A1:G1"/>
    <mergeCell ref="A3:A9"/>
    <mergeCell ref="B3:B9"/>
    <mergeCell ref="G3:G9"/>
    <mergeCell ref="A10:A49"/>
    <mergeCell ref="B10:B49"/>
    <mergeCell ref="G10:G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Versionwise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2019-06-23T20:55:50Z</dcterms:modified>
</cp:coreProperties>
</file>