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967\Desktop\"/>
    </mc:Choice>
  </mc:AlternateContent>
  <bookViews>
    <workbookView xWindow="0" yWindow="0" windowWidth="6132" windowHeight="0"/>
  </bookViews>
  <sheets>
    <sheet name="Hierarchical Clustering examp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2" i="1" l="1"/>
  <c r="F57" i="1"/>
  <c r="F56" i="1"/>
  <c r="E56" i="1"/>
  <c r="F55" i="1"/>
  <c r="E55" i="1"/>
  <c r="D55" i="1"/>
  <c r="H55" i="1" s="1"/>
  <c r="I47" i="1"/>
  <c r="J38" i="1"/>
  <c r="K28" i="1"/>
  <c r="M4" i="1"/>
  <c r="M17" i="1" l="1"/>
</calcChain>
</file>

<file path=xl/sharedStrings.xml><?xml version="1.0" encoding="utf-8"?>
<sst xmlns="http://schemas.openxmlformats.org/spreadsheetml/2006/main" count="143" uniqueCount="24">
  <si>
    <t>BOS</t>
  </si>
  <si>
    <t>NY</t>
  </si>
  <si>
    <t>DC</t>
  </si>
  <si>
    <t>MIA</t>
  </si>
  <si>
    <t>CHI</t>
  </si>
  <si>
    <t>SEA</t>
  </si>
  <si>
    <t>SF</t>
  </si>
  <si>
    <t>LA</t>
  </si>
  <si>
    <t>DEN</t>
  </si>
  <si>
    <t>BOS/NY</t>
  </si>
  <si>
    <t>BOS/NY/DC</t>
  </si>
  <si>
    <t>SF/LA</t>
  </si>
  <si>
    <t>BOS/NY/DC/CHI</t>
  </si>
  <si>
    <t>SF/LA/SEA</t>
  </si>
  <si>
    <t>BOS/NY/DC/CHI/DEN</t>
  </si>
  <si>
    <t>BOS/NY/DC/CHI/DEN/ MIA</t>
  </si>
  <si>
    <t>Step 1</t>
  </si>
  <si>
    <t>Step 2</t>
  </si>
  <si>
    <t>Step 3</t>
  </si>
  <si>
    <t>Step 4</t>
  </si>
  <si>
    <t>Step 5</t>
  </si>
  <si>
    <t>Step 6</t>
  </si>
  <si>
    <t>Step 7</t>
  </si>
  <si>
    <t>Step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</si>
</sst>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/>
      <diagonal/>
    </border>
    <border>
      <left/>
      <right/>
      <top style="medium">
        <color theme="2" tint="-0.249977111117893"/>
      </top>
      <bottom/>
      <diagonal/>
    </border>
    <border>
      <left/>
      <right style="medium">
        <color theme="2" tint="-0.249977111117893"/>
      </right>
      <top style="medium">
        <color theme="2" tint="-0.249977111117893"/>
      </top>
      <bottom/>
      <diagonal/>
    </border>
    <border>
      <left style="medium">
        <color theme="2" tint="-0.249977111117893"/>
      </left>
      <right/>
      <top/>
      <bottom/>
      <diagonal/>
    </border>
    <border>
      <left/>
      <right style="medium">
        <color theme="2" tint="-0.249977111117893"/>
      </right>
      <top/>
      <bottom/>
      <diagonal/>
    </border>
    <border>
      <left style="medium">
        <color theme="2" tint="-0.249977111117893"/>
      </left>
      <right/>
      <top/>
      <bottom style="medium">
        <color theme="2" tint="-0.249977111117893"/>
      </bottom>
      <diagonal/>
    </border>
    <border>
      <left/>
      <right/>
      <top/>
      <bottom style="medium">
        <color theme="2" tint="-0.249977111117893"/>
      </bottom>
      <diagonal/>
    </border>
    <border>
      <left/>
      <right style="medium">
        <color theme="2" tint="-0.249977111117893"/>
      </right>
      <top/>
      <bottom style="medium">
        <color theme="2" tint="-0.249977111117893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164" fontId="0" fillId="0" borderId="0" xfId="0" applyNumberFormat="1"/>
    <xf numFmtId="164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0" fillId="0" borderId="4" xfId="0" applyBorder="1"/>
    <xf numFmtId="164" fontId="0" fillId="0" borderId="4" xfId="0" applyNumberFormat="1" applyBorder="1"/>
    <xf numFmtId="0" fontId="2" fillId="0" borderId="4" xfId="0" applyFont="1" applyBorder="1"/>
    <xf numFmtId="0" fontId="2" fillId="0" borderId="4" xfId="0" applyFont="1" applyFill="1" applyBorder="1"/>
    <xf numFmtId="164" fontId="0" fillId="2" borderId="1" xfId="0" applyNumberFormat="1" applyFill="1" applyBorder="1"/>
    <xf numFmtId="164" fontId="0" fillId="2" borderId="4" xfId="0" applyNumberFormat="1" applyFill="1" applyBorder="1"/>
    <xf numFmtId="0" fontId="2" fillId="0" borderId="0" xfId="0" applyFont="1" applyBorder="1"/>
    <xf numFmtId="164" fontId="0" fillId="0" borderId="0" xfId="0" applyNumberFormat="1" applyBorder="1"/>
    <xf numFmtId="0" fontId="0" fillId="0" borderId="0" xfId="0" applyBorder="1"/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164" fontId="0" fillId="2" borderId="4" xfId="1" applyNumberFormat="1" applyFont="1" applyFill="1" applyBorder="1"/>
    <xf numFmtId="164" fontId="0" fillId="0" borderId="4" xfId="1" applyNumberFormat="1" applyFont="1" applyBorder="1"/>
    <xf numFmtId="0" fontId="0" fillId="2" borderId="4" xfId="0" applyFill="1" applyBorder="1"/>
    <xf numFmtId="0" fontId="2" fillId="4" borderId="0" xfId="0" applyFont="1" applyFill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/>
    <xf numFmtId="0" fontId="2" fillId="0" borderId="10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312420</xdr:colOff>
      <xdr:row>16</xdr:row>
      <xdr:rowOff>68580</xdr:rowOff>
    </xdr:from>
    <xdr:to>
      <xdr:col>15</xdr:col>
      <xdr:colOff>579120</xdr:colOff>
      <xdr:row>18</xdr:row>
      <xdr:rowOff>22860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A0A6779B-AB1E-4973-941C-6A5254CBB42E}"/>
            </a:ext>
          </a:extLst>
        </xdr:cNvPr>
        <xdr:cNvCxnSpPr/>
      </xdr:nvCxnSpPr>
      <xdr:spPr>
        <a:xfrm rot="5400000" flipH="1" flipV="1">
          <a:off x="10130790" y="3021330"/>
          <a:ext cx="320040" cy="266700"/>
        </a:xfrm>
        <a:prstGeom prst="bentConnector3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586740</xdr:colOff>
      <xdr:row>16</xdr:row>
      <xdr:rowOff>68580</xdr:rowOff>
    </xdr:from>
    <xdr:to>
      <xdr:col>16</xdr:col>
      <xdr:colOff>274320</xdr:colOff>
      <xdr:row>18</xdr:row>
      <xdr:rowOff>22860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97BA007F-94F4-4DB3-B288-F6D2296E38B6}"/>
            </a:ext>
          </a:extLst>
        </xdr:cNvPr>
        <xdr:cNvCxnSpPr/>
      </xdr:nvCxnSpPr>
      <xdr:spPr>
        <a:xfrm rot="16200000" flipH="1">
          <a:off x="10420350" y="3006090"/>
          <a:ext cx="320040" cy="297180"/>
        </a:xfrm>
        <a:prstGeom prst="bentConnector3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297180</xdr:colOff>
      <xdr:row>28</xdr:row>
      <xdr:rowOff>45720</xdr:rowOff>
    </xdr:from>
    <xdr:to>
      <xdr:col>15</xdr:col>
      <xdr:colOff>563880</xdr:colOff>
      <xdr:row>30</xdr:row>
      <xdr:rowOff>0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51862CC4-7B79-4E0E-A7AA-92E644A6DAA6}"/>
            </a:ext>
          </a:extLst>
        </xdr:cNvPr>
        <xdr:cNvCxnSpPr/>
      </xdr:nvCxnSpPr>
      <xdr:spPr>
        <a:xfrm rot="5400000" flipH="1" flipV="1">
          <a:off x="10115550" y="5193030"/>
          <a:ext cx="320040" cy="266700"/>
        </a:xfrm>
        <a:prstGeom prst="bentConnector3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28</xdr:row>
      <xdr:rowOff>45720</xdr:rowOff>
    </xdr:from>
    <xdr:to>
      <xdr:col>16</xdr:col>
      <xdr:colOff>259080</xdr:colOff>
      <xdr:row>30</xdr:row>
      <xdr:rowOff>0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88E47104-02F8-4B2A-A657-9F9EF89710D1}"/>
            </a:ext>
          </a:extLst>
        </xdr:cNvPr>
        <xdr:cNvCxnSpPr/>
      </xdr:nvCxnSpPr>
      <xdr:spPr>
        <a:xfrm rot="16200000" flipH="1">
          <a:off x="10405110" y="5177790"/>
          <a:ext cx="320040" cy="297180"/>
        </a:xfrm>
        <a:prstGeom prst="bentConnector3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556260</xdr:colOff>
      <xdr:row>28</xdr:row>
      <xdr:rowOff>45720</xdr:rowOff>
    </xdr:from>
    <xdr:to>
      <xdr:col>17</xdr:col>
      <xdr:colOff>304800</xdr:colOff>
      <xdr:row>29</xdr:row>
      <xdr:rowOff>160020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BD5B1B64-46A3-45A3-9E67-1DACEE452F7C}"/>
            </a:ext>
          </a:extLst>
        </xdr:cNvPr>
        <xdr:cNvCxnSpPr/>
      </xdr:nvCxnSpPr>
      <xdr:spPr>
        <a:xfrm>
          <a:off x="10401300" y="5166360"/>
          <a:ext cx="967740" cy="297180"/>
        </a:xfrm>
        <a:prstGeom prst="bentConnector3">
          <a:avLst>
            <a:gd name="adj1" fmla="val 100394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320040</xdr:colOff>
      <xdr:row>38</xdr:row>
      <xdr:rowOff>22860</xdr:rowOff>
    </xdr:from>
    <xdr:to>
      <xdr:col>15</xdr:col>
      <xdr:colOff>586740</xdr:colOff>
      <xdr:row>39</xdr:row>
      <xdr:rowOff>160020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A502E6AA-1DF5-44C7-B51A-A64A3225B29D}"/>
            </a:ext>
          </a:extLst>
        </xdr:cNvPr>
        <xdr:cNvCxnSpPr/>
      </xdr:nvCxnSpPr>
      <xdr:spPr>
        <a:xfrm rot="5400000" flipH="1" flipV="1">
          <a:off x="10138410" y="6998970"/>
          <a:ext cx="320040" cy="266700"/>
        </a:xfrm>
        <a:prstGeom prst="bentConnector3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594360</xdr:colOff>
      <xdr:row>38</xdr:row>
      <xdr:rowOff>22860</xdr:rowOff>
    </xdr:from>
    <xdr:to>
      <xdr:col>16</xdr:col>
      <xdr:colOff>281940</xdr:colOff>
      <xdr:row>39</xdr:row>
      <xdr:rowOff>160020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FFD350A2-7832-46A4-957D-9F2609B5B46E}"/>
            </a:ext>
          </a:extLst>
        </xdr:cNvPr>
        <xdr:cNvCxnSpPr/>
      </xdr:nvCxnSpPr>
      <xdr:spPr>
        <a:xfrm rot="16200000" flipH="1">
          <a:off x="10427970" y="6983730"/>
          <a:ext cx="320040" cy="297180"/>
        </a:xfrm>
        <a:prstGeom prst="bentConnector3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579120</xdr:colOff>
      <xdr:row>38</xdr:row>
      <xdr:rowOff>22860</xdr:rowOff>
    </xdr:from>
    <xdr:to>
      <xdr:col>17</xdr:col>
      <xdr:colOff>327660</xdr:colOff>
      <xdr:row>39</xdr:row>
      <xdr:rowOff>137160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E4793B8B-38E3-4D6C-9A40-CD18DA615BC0}"/>
            </a:ext>
          </a:extLst>
        </xdr:cNvPr>
        <xdr:cNvCxnSpPr/>
      </xdr:nvCxnSpPr>
      <xdr:spPr>
        <a:xfrm>
          <a:off x="10424160" y="6972300"/>
          <a:ext cx="967740" cy="297180"/>
        </a:xfrm>
        <a:prstGeom prst="bentConnector3">
          <a:avLst>
            <a:gd name="adj1" fmla="val 98819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335280</xdr:colOff>
      <xdr:row>38</xdr:row>
      <xdr:rowOff>60960</xdr:rowOff>
    </xdr:from>
    <xdr:to>
      <xdr:col>19</xdr:col>
      <xdr:colOff>601980</xdr:colOff>
      <xdr:row>40</xdr:row>
      <xdr:rowOff>15240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ED0E710B-CB23-42EA-B344-49D77DCAA604}"/>
            </a:ext>
          </a:extLst>
        </xdr:cNvPr>
        <xdr:cNvCxnSpPr/>
      </xdr:nvCxnSpPr>
      <xdr:spPr>
        <a:xfrm rot="5400000" flipH="1" flipV="1">
          <a:off x="12592050" y="7037070"/>
          <a:ext cx="320040" cy="266700"/>
        </a:xfrm>
        <a:prstGeom prst="bentConnector3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38</xdr:row>
      <xdr:rowOff>60960</xdr:rowOff>
    </xdr:from>
    <xdr:to>
      <xdr:col>20</xdr:col>
      <xdr:colOff>297180</xdr:colOff>
      <xdr:row>40</xdr:row>
      <xdr:rowOff>15240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AB0FB0FB-F686-4646-A095-24AF08D80E7F}"/>
            </a:ext>
          </a:extLst>
        </xdr:cNvPr>
        <xdr:cNvCxnSpPr/>
      </xdr:nvCxnSpPr>
      <xdr:spPr>
        <a:xfrm rot="16200000" flipH="1">
          <a:off x="12881610" y="7021830"/>
          <a:ext cx="320040" cy="297180"/>
        </a:xfrm>
        <a:prstGeom prst="bentConnector3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342900</xdr:colOff>
      <xdr:row>47</xdr:row>
      <xdr:rowOff>38100</xdr:rowOff>
    </xdr:from>
    <xdr:to>
      <xdr:col>16</xdr:col>
      <xdr:colOff>0</xdr:colOff>
      <xdr:row>48</xdr:row>
      <xdr:rowOff>175260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B3535E37-B2CF-49DD-89DD-584F378FC3ED}"/>
            </a:ext>
          </a:extLst>
        </xdr:cNvPr>
        <xdr:cNvCxnSpPr/>
      </xdr:nvCxnSpPr>
      <xdr:spPr>
        <a:xfrm rot="5400000" flipH="1" flipV="1">
          <a:off x="10161270" y="8660130"/>
          <a:ext cx="320040" cy="266700"/>
        </a:xfrm>
        <a:prstGeom prst="bentConnector3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</xdr:colOff>
      <xdr:row>47</xdr:row>
      <xdr:rowOff>38100</xdr:rowOff>
    </xdr:from>
    <xdr:to>
      <xdr:col>16</xdr:col>
      <xdr:colOff>304800</xdr:colOff>
      <xdr:row>48</xdr:row>
      <xdr:rowOff>175260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D961DED4-EF4A-4834-BF12-8DED6D06D3D0}"/>
            </a:ext>
          </a:extLst>
        </xdr:cNvPr>
        <xdr:cNvCxnSpPr/>
      </xdr:nvCxnSpPr>
      <xdr:spPr>
        <a:xfrm rot="16200000" flipH="1">
          <a:off x="10450830" y="8644890"/>
          <a:ext cx="320040" cy="297180"/>
        </a:xfrm>
        <a:prstGeom prst="bentConnector3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601980</xdr:colOff>
      <xdr:row>47</xdr:row>
      <xdr:rowOff>38100</xdr:rowOff>
    </xdr:from>
    <xdr:to>
      <xdr:col>17</xdr:col>
      <xdr:colOff>350520</xdr:colOff>
      <xdr:row>48</xdr:row>
      <xdr:rowOff>152400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68A33451-2B78-4C8D-B54C-C01B0649CC25}"/>
            </a:ext>
          </a:extLst>
        </xdr:cNvPr>
        <xdr:cNvCxnSpPr/>
      </xdr:nvCxnSpPr>
      <xdr:spPr>
        <a:xfrm>
          <a:off x="10447020" y="8633460"/>
          <a:ext cx="967740" cy="297180"/>
        </a:xfrm>
        <a:prstGeom prst="bentConnector3">
          <a:avLst>
            <a:gd name="adj1" fmla="val 98819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312420</xdr:colOff>
      <xdr:row>47</xdr:row>
      <xdr:rowOff>60960</xdr:rowOff>
    </xdr:from>
    <xdr:to>
      <xdr:col>19</xdr:col>
      <xdr:colOff>579120</xdr:colOff>
      <xdr:row>49</xdr:row>
      <xdr:rowOff>15240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id="{B9B8DB0A-556D-41E3-A9FC-6E2F8D454918}"/>
            </a:ext>
          </a:extLst>
        </xdr:cNvPr>
        <xdr:cNvCxnSpPr/>
      </xdr:nvCxnSpPr>
      <xdr:spPr>
        <a:xfrm rot="5400000" flipH="1" flipV="1">
          <a:off x="12569190" y="8682990"/>
          <a:ext cx="320040" cy="266700"/>
        </a:xfrm>
        <a:prstGeom prst="bentConnector3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586740</xdr:colOff>
      <xdr:row>47</xdr:row>
      <xdr:rowOff>60960</xdr:rowOff>
    </xdr:from>
    <xdr:to>
      <xdr:col>20</xdr:col>
      <xdr:colOff>274320</xdr:colOff>
      <xdr:row>49</xdr:row>
      <xdr:rowOff>15240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B55F25F6-84FC-4973-9C25-5EAF6668060C}"/>
            </a:ext>
          </a:extLst>
        </xdr:cNvPr>
        <xdr:cNvCxnSpPr/>
      </xdr:nvCxnSpPr>
      <xdr:spPr>
        <a:xfrm rot="16200000" flipH="1">
          <a:off x="12858750" y="8667750"/>
          <a:ext cx="320040" cy="297180"/>
        </a:xfrm>
        <a:prstGeom prst="bentConnector3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121920</xdr:colOff>
      <xdr:row>45</xdr:row>
      <xdr:rowOff>167640</xdr:rowOff>
    </xdr:from>
    <xdr:to>
      <xdr:col>16</xdr:col>
      <xdr:colOff>472440</xdr:colOff>
      <xdr:row>48</xdr:row>
      <xdr:rowOff>160020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7EFD30F9-646C-4977-B329-70E3C4C57653}"/>
            </a:ext>
          </a:extLst>
        </xdr:cNvPr>
        <xdr:cNvCxnSpPr/>
      </xdr:nvCxnSpPr>
      <xdr:spPr>
        <a:xfrm rot="10800000" flipV="1">
          <a:off x="9357360" y="8397240"/>
          <a:ext cx="1569720" cy="541020"/>
        </a:xfrm>
        <a:prstGeom prst="bentConnector3">
          <a:avLst>
            <a:gd name="adj1" fmla="val 99515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464820</xdr:colOff>
      <xdr:row>45</xdr:row>
      <xdr:rowOff>167640</xdr:rowOff>
    </xdr:from>
    <xdr:to>
      <xdr:col>16</xdr:col>
      <xdr:colOff>464820</xdr:colOff>
      <xdr:row>47</xdr:row>
      <xdr:rowOff>45720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DAFB5976-A922-4B94-902A-7AE5AA09B6DC}"/>
            </a:ext>
          </a:extLst>
        </xdr:cNvPr>
        <xdr:cNvCxnSpPr/>
      </xdr:nvCxnSpPr>
      <xdr:spPr>
        <a:xfrm>
          <a:off x="10919460" y="8397240"/>
          <a:ext cx="0" cy="24384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55</xdr:row>
      <xdr:rowOff>30480</xdr:rowOff>
    </xdr:from>
    <xdr:to>
      <xdr:col>15</xdr:col>
      <xdr:colOff>571500</xdr:colOff>
      <xdr:row>56</xdr:row>
      <xdr:rowOff>167640</xdr:rowOff>
    </xdr:to>
    <xdr:cxnSp macro="">
      <xdr:nvCxnSpPr>
        <xdr:cNvPr id="61" name="Connector: Elbow 60">
          <a:extLst>
            <a:ext uri="{FF2B5EF4-FFF2-40B4-BE49-F238E27FC236}">
              <a16:creationId xmlns:a16="http://schemas.microsoft.com/office/drawing/2014/main" id="{3500DE8C-A343-4B33-A4E3-CC3F94324559}"/>
            </a:ext>
          </a:extLst>
        </xdr:cNvPr>
        <xdr:cNvCxnSpPr/>
      </xdr:nvCxnSpPr>
      <xdr:spPr>
        <a:xfrm rot="5400000" flipH="1" flipV="1">
          <a:off x="10123170" y="10115550"/>
          <a:ext cx="320040" cy="266700"/>
        </a:xfrm>
        <a:prstGeom prst="bentConnector3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579120</xdr:colOff>
      <xdr:row>55</xdr:row>
      <xdr:rowOff>30480</xdr:rowOff>
    </xdr:from>
    <xdr:to>
      <xdr:col>16</xdr:col>
      <xdr:colOff>266700</xdr:colOff>
      <xdr:row>56</xdr:row>
      <xdr:rowOff>167640</xdr:rowOff>
    </xdr:to>
    <xdr:cxnSp macro="">
      <xdr:nvCxnSpPr>
        <xdr:cNvPr id="62" name="Connector: Elbow 61">
          <a:extLst>
            <a:ext uri="{FF2B5EF4-FFF2-40B4-BE49-F238E27FC236}">
              <a16:creationId xmlns:a16="http://schemas.microsoft.com/office/drawing/2014/main" id="{0415CA0B-98C3-4557-BA78-DD0FD63FA482}"/>
            </a:ext>
          </a:extLst>
        </xdr:cNvPr>
        <xdr:cNvCxnSpPr/>
      </xdr:nvCxnSpPr>
      <xdr:spPr>
        <a:xfrm rot="16200000" flipH="1">
          <a:off x="10412730" y="10100310"/>
          <a:ext cx="320040" cy="297180"/>
        </a:xfrm>
        <a:prstGeom prst="bentConnector3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563880</xdr:colOff>
      <xdr:row>55</xdr:row>
      <xdr:rowOff>30480</xdr:rowOff>
    </xdr:from>
    <xdr:to>
      <xdr:col>17</xdr:col>
      <xdr:colOff>312420</xdr:colOff>
      <xdr:row>56</xdr:row>
      <xdr:rowOff>144780</xdr:rowOff>
    </xdr:to>
    <xdr:cxnSp macro="">
      <xdr:nvCxnSpPr>
        <xdr:cNvPr id="63" name="Connector: Elbow 62">
          <a:extLst>
            <a:ext uri="{FF2B5EF4-FFF2-40B4-BE49-F238E27FC236}">
              <a16:creationId xmlns:a16="http://schemas.microsoft.com/office/drawing/2014/main" id="{40105409-A9F2-49C6-B899-9F6AA87AAE9D}"/>
            </a:ext>
          </a:extLst>
        </xdr:cNvPr>
        <xdr:cNvCxnSpPr/>
      </xdr:nvCxnSpPr>
      <xdr:spPr>
        <a:xfrm>
          <a:off x="10408920" y="10088880"/>
          <a:ext cx="967740" cy="297180"/>
        </a:xfrm>
        <a:prstGeom prst="bentConnector3">
          <a:avLst>
            <a:gd name="adj1" fmla="val 98819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83820</xdr:colOff>
      <xdr:row>53</xdr:row>
      <xdr:rowOff>160020</xdr:rowOff>
    </xdr:from>
    <xdr:to>
      <xdr:col>16</xdr:col>
      <xdr:colOff>434340</xdr:colOff>
      <xdr:row>56</xdr:row>
      <xdr:rowOff>152400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9DBCA0FB-9C33-4218-9F08-6DC304B2C163}"/>
            </a:ext>
          </a:extLst>
        </xdr:cNvPr>
        <xdr:cNvCxnSpPr/>
      </xdr:nvCxnSpPr>
      <xdr:spPr>
        <a:xfrm rot="10800000" flipV="1">
          <a:off x="9319260" y="9852660"/>
          <a:ext cx="1569720" cy="541020"/>
        </a:xfrm>
        <a:prstGeom prst="bentConnector3">
          <a:avLst>
            <a:gd name="adj1" fmla="val 99515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426720</xdr:colOff>
      <xdr:row>53</xdr:row>
      <xdr:rowOff>160020</xdr:rowOff>
    </xdr:from>
    <xdr:to>
      <xdr:col>16</xdr:col>
      <xdr:colOff>426720</xdr:colOff>
      <xdr:row>55</xdr:row>
      <xdr:rowOff>38100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3A5A90C7-5A80-47E2-9024-112191BEF9A7}"/>
            </a:ext>
          </a:extLst>
        </xdr:cNvPr>
        <xdr:cNvCxnSpPr/>
      </xdr:nvCxnSpPr>
      <xdr:spPr>
        <a:xfrm>
          <a:off x="10881360" y="9852660"/>
          <a:ext cx="0" cy="24384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320040</xdr:colOff>
      <xdr:row>55</xdr:row>
      <xdr:rowOff>15240</xdr:rowOff>
    </xdr:from>
    <xdr:to>
      <xdr:col>19</xdr:col>
      <xdr:colOff>586740</xdr:colOff>
      <xdr:row>56</xdr:row>
      <xdr:rowOff>152400</xdr:rowOff>
    </xdr:to>
    <xdr:cxnSp macro="">
      <xdr:nvCxnSpPr>
        <xdr:cNvPr id="66" name="Connector: Elbow 65">
          <a:extLst>
            <a:ext uri="{FF2B5EF4-FFF2-40B4-BE49-F238E27FC236}">
              <a16:creationId xmlns:a16="http://schemas.microsoft.com/office/drawing/2014/main" id="{7D6C0C37-941C-4BE1-AD45-C2AA2B8952AC}"/>
            </a:ext>
          </a:extLst>
        </xdr:cNvPr>
        <xdr:cNvCxnSpPr/>
      </xdr:nvCxnSpPr>
      <xdr:spPr>
        <a:xfrm rot="5400000" flipH="1" flipV="1">
          <a:off x="12576810" y="10100310"/>
          <a:ext cx="320040" cy="266700"/>
        </a:xfrm>
        <a:prstGeom prst="bentConnector3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594360</xdr:colOff>
      <xdr:row>55</xdr:row>
      <xdr:rowOff>15240</xdr:rowOff>
    </xdr:from>
    <xdr:to>
      <xdr:col>20</xdr:col>
      <xdr:colOff>281940</xdr:colOff>
      <xdr:row>56</xdr:row>
      <xdr:rowOff>152400</xdr:rowOff>
    </xdr:to>
    <xdr:cxnSp macro="">
      <xdr:nvCxnSpPr>
        <xdr:cNvPr id="67" name="Connector: Elbow 66">
          <a:extLst>
            <a:ext uri="{FF2B5EF4-FFF2-40B4-BE49-F238E27FC236}">
              <a16:creationId xmlns:a16="http://schemas.microsoft.com/office/drawing/2014/main" id="{924DB961-8B4D-4B50-8A63-A4BFD085E908}"/>
            </a:ext>
          </a:extLst>
        </xdr:cNvPr>
        <xdr:cNvCxnSpPr/>
      </xdr:nvCxnSpPr>
      <xdr:spPr>
        <a:xfrm rot="16200000" flipH="1">
          <a:off x="12866370" y="10085070"/>
          <a:ext cx="320040" cy="297180"/>
        </a:xfrm>
        <a:prstGeom prst="bentConnector3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586740</xdr:colOff>
      <xdr:row>55</xdr:row>
      <xdr:rowOff>15240</xdr:rowOff>
    </xdr:from>
    <xdr:to>
      <xdr:col>21</xdr:col>
      <xdr:colOff>312420</xdr:colOff>
      <xdr:row>57</xdr:row>
      <xdr:rowOff>7620</xdr:rowOff>
    </xdr:to>
    <xdr:cxnSp macro="">
      <xdr:nvCxnSpPr>
        <xdr:cNvPr id="68" name="Connector: Elbow 67">
          <a:extLst>
            <a:ext uri="{FF2B5EF4-FFF2-40B4-BE49-F238E27FC236}">
              <a16:creationId xmlns:a16="http://schemas.microsoft.com/office/drawing/2014/main" id="{E114DB8F-42CC-4A9F-9471-72771165C23D}"/>
            </a:ext>
          </a:extLst>
        </xdr:cNvPr>
        <xdr:cNvCxnSpPr/>
      </xdr:nvCxnSpPr>
      <xdr:spPr>
        <a:xfrm>
          <a:off x="12870180" y="10073640"/>
          <a:ext cx="944880" cy="358140"/>
        </a:xfrm>
        <a:prstGeom prst="bentConnector3">
          <a:avLst>
            <a:gd name="adj1" fmla="val 98387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335280</xdr:colOff>
      <xdr:row>62</xdr:row>
      <xdr:rowOff>38100</xdr:rowOff>
    </xdr:from>
    <xdr:to>
      <xdr:col>19</xdr:col>
      <xdr:colOff>601980</xdr:colOff>
      <xdr:row>63</xdr:row>
      <xdr:rowOff>175260</xdr:rowOff>
    </xdr:to>
    <xdr:cxnSp macro="">
      <xdr:nvCxnSpPr>
        <xdr:cNvPr id="80" name="Connector: Elbow 79">
          <a:extLst>
            <a:ext uri="{FF2B5EF4-FFF2-40B4-BE49-F238E27FC236}">
              <a16:creationId xmlns:a16="http://schemas.microsoft.com/office/drawing/2014/main" id="{3CDC1F8E-AF01-4ED1-9C8A-F7640AC2A37B}"/>
            </a:ext>
          </a:extLst>
        </xdr:cNvPr>
        <xdr:cNvCxnSpPr/>
      </xdr:nvCxnSpPr>
      <xdr:spPr>
        <a:xfrm rot="5400000" flipH="1" flipV="1">
          <a:off x="12592050" y="11403330"/>
          <a:ext cx="320040" cy="266700"/>
        </a:xfrm>
        <a:prstGeom prst="bentConnector3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62</xdr:row>
      <xdr:rowOff>38100</xdr:rowOff>
    </xdr:from>
    <xdr:to>
      <xdr:col>20</xdr:col>
      <xdr:colOff>297180</xdr:colOff>
      <xdr:row>63</xdr:row>
      <xdr:rowOff>175260</xdr:rowOff>
    </xdr:to>
    <xdr:cxnSp macro="">
      <xdr:nvCxnSpPr>
        <xdr:cNvPr id="81" name="Connector: Elbow 80">
          <a:extLst>
            <a:ext uri="{FF2B5EF4-FFF2-40B4-BE49-F238E27FC236}">
              <a16:creationId xmlns:a16="http://schemas.microsoft.com/office/drawing/2014/main" id="{F11BBC47-3DC9-4E9F-920E-40B60C9CB22D}"/>
            </a:ext>
          </a:extLst>
        </xdr:cNvPr>
        <xdr:cNvCxnSpPr/>
      </xdr:nvCxnSpPr>
      <xdr:spPr>
        <a:xfrm rot="16200000" flipH="1">
          <a:off x="12881610" y="11388090"/>
          <a:ext cx="320040" cy="297180"/>
        </a:xfrm>
        <a:prstGeom prst="bentConnector3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594360</xdr:colOff>
      <xdr:row>62</xdr:row>
      <xdr:rowOff>45720</xdr:rowOff>
    </xdr:from>
    <xdr:to>
      <xdr:col>21</xdr:col>
      <xdr:colOff>335280</xdr:colOff>
      <xdr:row>64</xdr:row>
      <xdr:rowOff>22860</xdr:rowOff>
    </xdr:to>
    <xdr:cxnSp macro="">
      <xdr:nvCxnSpPr>
        <xdr:cNvPr id="82" name="Connector: Elbow 81">
          <a:extLst>
            <a:ext uri="{FF2B5EF4-FFF2-40B4-BE49-F238E27FC236}">
              <a16:creationId xmlns:a16="http://schemas.microsoft.com/office/drawing/2014/main" id="{8D4FB26B-14AE-4BD8-8D6F-EFDB1B464DA2}"/>
            </a:ext>
          </a:extLst>
        </xdr:cNvPr>
        <xdr:cNvCxnSpPr/>
      </xdr:nvCxnSpPr>
      <xdr:spPr>
        <a:xfrm>
          <a:off x="12877800" y="11384280"/>
          <a:ext cx="960120" cy="342900"/>
        </a:xfrm>
        <a:prstGeom prst="bentConnector3">
          <a:avLst>
            <a:gd name="adj1" fmla="val 97619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335280</xdr:colOff>
      <xdr:row>62</xdr:row>
      <xdr:rowOff>38100</xdr:rowOff>
    </xdr:from>
    <xdr:to>
      <xdr:col>15</xdr:col>
      <xdr:colOff>601980</xdr:colOff>
      <xdr:row>63</xdr:row>
      <xdr:rowOff>175260</xdr:rowOff>
    </xdr:to>
    <xdr:cxnSp macro="">
      <xdr:nvCxnSpPr>
        <xdr:cNvPr id="88" name="Connector: Elbow 87">
          <a:extLst>
            <a:ext uri="{FF2B5EF4-FFF2-40B4-BE49-F238E27FC236}">
              <a16:creationId xmlns:a16="http://schemas.microsoft.com/office/drawing/2014/main" id="{53E56979-5ED8-4BB9-820D-10F2AE9720D2}"/>
            </a:ext>
          </a:extLst>
        </xdr:cNvPr>
        <xdr:cNvCxnSpPr/>
      </xdr:nvCxnSpPr>
      <xdr:spPr>
        <a:xfrm rot="5400000" flipH="1" flipV="1">
          <a:off x="10153650" y="11403330"/>
          <a:ext cx="320040" cy="266700"/>
        </a:xfrm>
        <a:prstGeom prst="bentConnector3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62</xdr:row>
      <xdr:rowOff>38100</xdr:rowOff>
    </xdr:from>
    <xdr:to>
      <xdr:col>16</xdr:col>
      <xdr:colOff>297180</xdr:colOff>
      <xdr:row>63</xdr:row>
      <xdr:rowOff>175260</xdr:rowOff>
    </xdr:to>
    <xdr:cxnSp macro="">
      <xdr:nvCxnSpPr>
        <xdr:cNvPr id="89" name="Connector: Elbow 88">
          <a:extLst>
            <a:ext uri="{FF2B5EF4-FFF2-40B4-BE49-F238E27FC236}">
              <a16:creationId xmlns:a16="http://schemas.microsoft.com/office/drawing/2014/main" id="{39BD01C2-F603-4639-B861-8190BD72E2CE}"/>
            </a:ext>
          </a:extLst>
        </xdr:cNvPr>
        <xdr:cNvCxnSpPr/>
      </xdr:nvCxnSpPr>
      <xdr:spPr>
        <a:xfrm rot="16200000" flipH="1">
          <a:off x="10443210" y="11388090"/>
          <a:ext cx="320040" cy="297180"/>
        </a:xfrm>
        <a:prstGeom prst="bentConnector3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594360</xdr:colOff>
      <xdr:row>62</xdr:row>
      <xdr:rowOff>38100</xdr:rowOff>
    </xdr:from>
    <xdr:to>
      <xdr:col>17</xdr:col>
      <xdr:colOff>342900</xdr:colOff>
      <xdr:row>63</xdr:row>
      <xdr:rowOff>152400</xdr:rowOff>
    </xdr:to>
    <xdr:cxnSp macro="">
      <xdr:nvCxnSpPr>
        <xdr:cNvPr id="90" name="Connector: Elbow 89">
          <a:extLst>
            <a:ext uri="{FF2B5EF4-FFF2-40B4-BE49-F238E27FC236}">
              <a16:creationId xmlns:a16="http://schemas.microsoft.com/office/drawing/2014/main" id="{7B752C46-9734-4E2C-9F64-390943FB163B}"/>
            </a:ext>
          </a:extLst>
        </xdr:cNvPr>
        <xdr:cNvCxnSpPr/>
      </xdr:nvCxnSpPr>
      <xdr:spPr>
        <a:xfrm>
          <a:off x="10439400" y="11376660"/>
          <a:ext cx="967740" cy="297180"/>
        </a:xfrm>
        <a:prstGeom prst="bentConnector3">
          <a:avLst>
            <a:gd name="adj1" fmla="val 98819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60</xdr:row>
      <xdr:rowOff>167640</xdr:rowOff>
    </xdr:from>
    <xdr:to>
      <xdr:col>16</xdr:col>
      <xdr:colOff>464820</xdr:colOff>
      <xdr:row>63</xdr:row>
      <xdr:rowOff>160020</xdr:rowOff>
    </xdr:to>
    <xdr:cxnSp macro="">
      <xdr:nvCxnSpPr>
        <xdr:cNvPr id="91" name="Connector: Elbow 90">
          <a:extLst>
            <a:ext uri="{FF2B5EF4-FFF2-40B4-BE49-F238E27FC236}">
              <a16:creationId xmlns:a16="http://schemas.microsoft.com/office/drawing/2014/main" id="{E0DD2A14-6475-4368-BD7A-24312AFD2198}"/>
            </a:ext>
          </a:extLst>
        </xdr:cNvPr>
        <xdr:cNvCxnSpPr/>
      </xdr:nvCxnSpPr>
      <xdr:spPr>
        <a:xfrm rot="10800000" flipV="1">
          <a:off x="9349740" y="11140440"/>
          <a:ext cx="1569720" cy="541020"/>
        </a:xfrm>
        <a:prstGeom prst="bentConnector3">
          <a:avLst>
            <a:gd name="adj1" fmla="val 99515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449580</xdr:colOff>
      <xdr:row>60</xdr:row>
      <xdr:rowOff>167640</xdr:rowOff>
    </xdr:from>
    <xdr:to>
      <xdr:col>16</xdr:col>
      <xdr:colOff>457200</xdr:colOff>
      <xdr:row>62</xdr:row>
      <xdr:rowOff>45720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481F22C9-1B9C-48EB-B418-8FE0B9334F0B}"/>
            </a:ext>
          </a:extLst>
        </xdr:cNvPr>
        <xdr:cNvCxnSpPr/>
      </xdr:nvCxnSpPr>
      <xdr:spPr>
        <a:xfrm>
          <a:off x="10904220" y="11140440"/>
          <a:ext cx="7620" cy="24384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129540</xdr:colOff>
      <xdr:row>59</xdr:row>
      <xdr:rowOff>175260</xdr:rowOff>
    </xdr:from>
    <xdr:to>
      <xdr:col>15</xdr:col>
      <xdr:colOff>297180</xdr:colOff>
      <xdr:row>63</xdr:row>
      <xdr:rowOff>152400</xdr:rowOff>
    </xdr:to>
    <xdr:cxnSp macro="">
      <xdr:nvCxnSpPr>
        <xdr:cNvPr id="93" name="Connector: Elbow 92">
          <a:extLst>
            <a:ext uri="{FF2B5EF4-FFF2-40B4-BE49-F238E27FC236}">
              <a16:creationId xmlns:a16="http://schemas.microsoft.com/office/drawing/2014/main" id="{75E716C2-CFD3-465E-8BDB-035C42F67EF6}"/>
            </a:ext>
          </a:extLst>
        </xdr:cNvPr>
        <xdr:cNvCxnSpPr/>
      </xdr:nvCxnSpPr>
      <xdr:spPr>
        <a:xfrm rot="10800000" flipV="1">
          <a:off x="8755380" y="10965180"/>
          <a:ext cx="1386840" cy="708660"/>
        </a:xfrm>
        <a:prstGeom prst="bentConnector3">
          <a:avLst>
            <a:gd name="adj1" fmla="val 98352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297180</xdr:colOff>
      <xdr:row>59</xdr:row>
      <xdr:rowOff>175260</xdr:rowOff>
    </xdr:from>
    <xdr:to>
      <xdr:col>15</xdr:col>
      <xdr:colOff>297180</xdr:colOff>
      <xdr:row>60</xdr:row>
      <xdr:rowOff>160020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0E28EB49-C0EF-4FC3-8BBF-60A01E117B3F}"/>
            </a:ext>
          </a:extLst>
        </xdr:cNvPr>
        <xdr:cNvCxnSpPr/>
      </xdr:nvCxnSpPr>
      <xdr:spPr>
        <a:xfrm>
          <a:off x="10142220" y="10965180"/>
          <a:ext cx="0" cy="16764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335280</xdr:colOff>
      <xdr:row>74</xdr:row>
      <xdr:rowOff>45720</xdr:rowOff>
    </xdr:from>
    <xdr:to>
      <xdr:col>15</xdr:col>
      <xdr:colOff>601980</xdr:colOff>
      <xdr:row>76</xdr:row>
      <xdr:rowOff>0</xdr:rowOff>
    </xdr:to>
    <xdr:cxnSp macro="">
      <xdr:nvCxnSpPr>
        <xdr:cNvPr id="115" name="Connector: Elbow 114">
          <a:extLst>
            <a:ext uri="{FF2B5EF4-FFF2-40B4-BE49-F238E27FC236}">
              <a16:creationId xmlns:a16="http://schemas.microsoft.com/office/drawing/2014/main" id="{05F682B8-EB06-41B0-B479-6C890DE248E1}"/>
            </a:ext>
          </a:extLst>
        </xdr:cNvPr>
        <xdr:cNvCxnSpPr/>
      </xdr:nvCxnSpPr>
      <xdr:spPr>
        <a:xfrm rot="5400000" flipH="1" flipV="1">
          <a:off x="10153650" y="13605510"/>
          <a:ext cx="320040" cy="266700"/>
        </a:xfrm>
        <a:prstGeom prst="bentConnector3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74</xdr:row>
      <xdr:rowOff>45720</xdr:rowOff>
    </xdr:from>
    <xdr:to>
      <xdr:col>16</xdr:col>
      <xdr:colOff>297180</xdr:colOff>
      <xdr:row>76</xdr:row>
      <xdr:rowOff>0</xdr:rowOff>
    </xdr:to>
    <xdr:cxnSp macro="">
      <xdr:nvCxnSpPr>
        <xdr:cNvPr id="116" name="Connector: Elbow 115">
          <a:extLst>
            <a:ext uri="{FF2B5EF4-FFF2-40B4-BE49-F238E27FC236}">
              <a16:creationId xmlns:a16="http://schemas.microsoft.com/office/drawing/2014/main" id="{8A045940-B61F-4FF1-9D97-B1DF8EE54C09}"/>
            </a:ext>
          </a:extLst>
        </xdr:cNvPr>
        <xdr:cNvCxnSpPr/>
      </xdr:nvCxnSpPr>
      <xdr:spPr>
        <a:xfrm rot="16200000" flipH="1">
          <a:off x="10443210" y="13590270"/>
          <a:ext cx="320040" cy="297180"/>
        </a:xfrm>
        <a:prstGeom prst="bentConnector3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594360</xdr:colOff>
      <xdr:row>74</xdr:row>
      <xdr:rowOff>45720</xdr:rowOff>
    </xdr:from>
    <xdr:to>
      <xdr:col>17</xdr:col>
      <xdr:colOff>342900</xdr:colOff>
      <xdr:row>75</xdr:row>
      <xdr:rowOff>160020</xdr:rowOff>
    </xdr:to>
    <xdr:cxnSp macro="">
      <xdr:nvCxnSpPr>
        <xdr:cNvPr id="117" name="Connector: Elbow 116">
          <a:extLst>
            <a:ext uri="{FF2B5EF4-FFF2-40B4-BE49-F238E27FC236}">
              <a16:creationId xmlns:a16="http://schemas.microsoft.com/office/drawing/2014/main" id="{89E44E4F-5B9E-4610-A1BB-FEA55DF637EF}"/>
            </a:ext>
          </a:extLst>
        </xdr:cNvPr>
        <xdr:cNvCxnSpPr/>
      </xdr:nvCxnSpPr>
      <xdr:spPr>
        <a:xfrm>
          <a:off x="10439400" y="13578840"/>
          <a:ext cx="967740" cy="297180"/>
        </a:xfrm>
        <a:prstGeom prst="bentConnector3">
          <a:avLst>
            <a:gd name="adj1" fmla="val 98819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72</xdr:row>
      <xdr:rowOff>175260</xdr:rowOff>
    </xdr:from>
    <xdr:to>
      <xdr:col>16</xdr:col>
      <xdr:colOff>464820</xdr:colOff>
      <xdr:row>75</xdr:row>
      <xdr:rowOff>167640</xdr:rowOff>
    </xdr:to>
    <xdr:cxnSp macro="">
      <xdr:nvCxnSpPr>
        <xdr:cNvPr id="118" name="Connector: Elbow 117">
          <a:extLst>
            <a:ext uri="{FF2B5EF4-FFF2-40B4-BE49-F238E27FC236}">
              <a16:creationId xmlns:a16="http://schemas.microsoft.com/office/drawing/2014/main" id="{76088286-34BA-4EA6-BF2A-0402CCA57A08}"/>
            </a:ext>
          </a:extLst>
        </xdr:cNvPr>
        <xdr:cNvCxnSpPr/>
      </xdr:nvCxnSpPr>
      <xdr:spPr>
        <a:xfrm rot="10800000" flipV="1">
          <a:off x="9349740" y="13342620"/>
          <a:ext cx="1569720" cy="541020"/>
        </a:xfrm>
        <a:prstGeom prst="bentConnector3">
          <a:avLst>
            <a:gd name="adj1" fmla="val 99515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449580</xdr:colOff>
      <xdr:row>72</xdr:row>
      <xdr:rowOff>175260</xdr:rowOff>
    </xdr:from>
    <xdr:to>
      <xdr:col>16</xdr:col>
      <xdr:colOff>457200</xdr:colOff>
      <xdr:row>74</xdr:row>
      <xdr:rowOff>53340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B9F9AC7C-FB09-4A87-BA95-E0503FCED3E0}"/>
            </a:ext>
          </a:extLst>
        </xdr:cNvPr>
        <xdr:cNvCxnSpPr/>
      </xdr:nvCxnSpPr>
      <xdr:spPr>
        <a:xfrm>
          <a:off x="10904220" y="13342620"/>
          <a:ext cx="7620" cy="24384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129540</xdr:colOff>
      <xdr:row>72</xdr:row>
      <xdr:rowOff>0</xdr:rowOff>
    </xdr:from>
    <xdr:to>
      <xdr:col>15</xdr:col>
      <xdr:colOff>297180</xdr:colOff>
      <xdr:row>75</xdr:row>
      <xdr:rowOff>160020</xdr:rowOff>
    </xdr:to>
    <xdr:cxnSp macro="">
      <xdr:nvCxnSpPr>
        <xdr:cNvPr id="120" name="Connector: Elbow 119">
          <a:extLst>
            <a:ext uri="{FF2B5EF4-FFF2-40B4-BE49-F238E27FC236}">
              <a16:creationId xmlns:a16="http://schemas.microsoft.com/office/drawing/2014/main" id="{DC37A7FF-E136-4722-A2AF-DA116480D3A8}"/>
            </a:ext>
          </a:extLst>
        </xdr:cNvPr>
        <xdr:cNvCxnSpPr/>
      </xdr:nvCxnSpPr>
      <xdr:spPr>
        <a:xfrm rot="10800000" flipV="1">
          <a:off x="8755380" y="13167360"/>
          <a:ext cx="1386840" cy="708660"/>
        </a:xfrm>
        <a:prstGeom prst="bentConnector3">
          <a:avLst>
            <a:gd name="adj1" fmla="val 98352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297180</xdr:colOff>
      <xdr:row>72</xdr:row>
      <xdr:rowOff>0</xdr:rowOff>
    </xdr:from>
    <xdr:to>
      <xdr:col>15</xdr:col>
      <xdr:colOff>297180</xdr:colOff>
      <xdr:row>72</xdr:row>
      <xdr:rowOff>167640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1DA37A2F-44DE-4637-AEE7-BF19B9EBAF11}"/>
            </a:ext>
          </a:extLst>
        </xdr:cNvPr>
        <xdr:cNvCxnSpPr/>
      </xdr:nvCxnSpPr>
      <xdr:spPr>
        <a:xfrm>
          <a:off x="10142220" y="13167360"/>
          <a:ext cx="0" cy="16764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198120</xdr:colOff>
      <xdr:row>71</xdr:row>
      <xdr:rowOff>0</xdr:rowOff>
    </xdr:from>
    <xdr:to>
      <xdr:col>14</xdr:col>
      <xdr:colOff>198120</xdr:colOff>
      <xdr:row>71</xdr:row>
      <xdr:rowOff>167640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C9A15395-C0E1-487D-B1F6-E1FC671475D8}"/>
            </a:ext>
          </a:extLst>
        </xdr:cNvPr>
        <xdr:cNvCxnSpPr/>
      </xdr:nvCxnSpPr>
      <xdr:spPr>
        <a:xfrm>
          <a:off x="9433560" y="12984480"/>
          <a:ext cx="0" cy="16764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327660</xdr:colOff>
      <xdr:row>74</xdr:row>
      <xdr:rowOff>22860</xdr:rowOff>
    </xdr:from>
    <xdr:to>
      <xdr:col>19</xdr:col>
      <xdr:colOff>594360</xdr:colOff>
      <xdr:row>75</xdr:row>
      <xdr:rowOff>160020</xdr:rowOff>
    </xdr:to>
    <xdr:cxnSp macro="">
      <xdr:nvCxnSpPr>
        <xdr:cNvPr id="123" name="Connector: Elbow 122">
          <a:extLst>
            <a:ext uri="{FF2B5EF4-FFF2-40B4-BE49-F238E27FC236}">
              <a16:creationId xmlns:a16="http://schemas.microsoft.com/office/drawing/2014/main" id="{35878E13-4623-4E99-ADAC-079A42C49C74}"/>
            </a:ext>
          </a:extLst>
        </xdr:cNvPr>
        <xdr:cNvCxnSpPr/>
      </xdr:nvCxnSpPr>
      <xdr:spPr>
        <a:xfrm rot="5400000" flipH="1" flipV="1">
          <a:off x="12584430" y="13582650"/>
          <a:ext cx="320040" cy="266700"/>
        </a:xfrm>
        <a:prstGeom prst="bentConnector3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601980</xdr:colOff>
      <xdr:row>74</xdr:row>
      <xdr:rowOff>22860</xdr:rowOff>
    </xdr:from>
    <xdr:to>
      <xdr:col>20</xdr:col>
      <xdr:colOff>289560</xdr:colOff>
      <xdr:row>75</xdr:row>
      <xdr:rowOff>160020</xdr:rowOff>
    </xdr:to>
    <xdr:cxnSp macro="">
      <xdr:nvCxnSpPr>
        <xdr:cNvPr id="124" name="Connector: Elbow 123">
          <a:extLst>
            <a:ext uri="{FF2B5EF4-FFF2-40B4-BE49-F238E27FC236}">
              <a16:creationId xmlns:a16="http://schemas.microsoft.com/office/drawing/2014/main" id="{D5356F0A-8010-4C00-B9E8-E55538820E34}"/>
            </a:ext>
          </a:extLst>
        </xdr:cNvPr>
        <xdr:cNvCxnSpPr/>
      </xdr:nvCxnSpPr>
      <xdr:spPr>
        <a:xfrm rot="16200000" flipH="1">
          <a:off x="12873990" y="13567410"/>
          <a:ext cx="320040" cy="297180"/>
        </a:xfrm>
        <a:prstGeom prst="bentConnector3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586740</xdr:colOff>
      <xdr:row>74</xdr:row>
      <xdr:rowOff>30480</xdr:rowOff>
    </xdr:from>
    <xdr:to>
      <xdr:col>21</xdr:col>
      <xdr:colOff>289560</xdr:colOff>
      <xdr:row>75</xdr:row>
      <xdr:rowOff>175260</xdr:rowOff>
    </xdr:to>
    <xdr:cxnSp macro="">
      <xdr:nvCxnSpPr>
        <xdr:cNvPr id="125" name="Connector: Elbow 124">
          <a:extLst>
            <a:ext uri="{FF2B5EF4-FFF2-40B4-BE49-F238E27FC236}">
              <a16:creationId xmlns:a16="http://schemas.microsoft.com/office/drawing/2014/main" id="{B5458155-AB39-4624-BC14-A928129767C5}"/>
            </a:ext>
          </a:extLst>
        </xdr:cNvPr>
        <xdr:cNvCxnSpPr/>
      </xdr:nvCxnSpPr>
      <xdr:spPr>
        <a:xfrm>
          <a:off x="12870180" y="13563600"/>
          <a:ext cx="922020" cy="327660"/>
        </a:xfrm>
        <a:prstGeom prst="bentConnector3">
          <a:avLst>
            <a:gd name="adj1" fmla="val 101240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71</xdr:row>
      <xdr:rowOff>0</xdr:rowOff>
    </xdr:from>
    <xdr:to>
      <xdr:col>18</xdr:col>
      <xdr:colOff>312420</xdr:colOff>
      <xdr:row>75</xdr:row>
      <xdr:rowOff>175260</xdr:rowOff>
    </xdr:to>
    <xdr:cxnSp macro="">
      <xdr:nvCxnSpPr>
        <xdr:cNvPr id="127" name="Connector: Elbow 126">
          <a:extLst>
            <a:ext uri="{FF2B5EF4-FFF2-40B4-BE49-F238E27FC236}">
              <a16:creationId xmlns:a16="http://schemas.microsoft.com/office/drawing/2014/main" id="{81BA4CB1-83C9-437C-AF73-BA6DE2F83B0C}"/>
            </a:ext>
          </a:extLst>
        </xdr:cNvPr>
        <xdr:cNvCxnSpPr/>
      </xdr:nvCxnSpPr>
      <xdr:spPr>
        <a:xfrm>
          <a:off x="9425940" y="12984480"/>
          <a:ext cx="2560320" cy="906780"/>
        </a:xfrm>
        <a:prstGeom prst="bentConnector3">
          <a:avLst>
            <a:gd name="adj1" fmla="val 99702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266700</xdr:colOff>
      <xdr:row>70</xdr:row>
      <xdr:rowOff>22860</xdr:rowOff>
    </xdr:from>
    <xdr:to>
      <xdr:col>16</xdr:col>
      <xdr:colOff>266700</xdr:colOff>
      <xdr:row>71</xdr:row>
      <xdr:rowOff>7620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28140C7E-918B-4B41-A3DB-30DB031AC1A2}"/>
            </a:ext>
          </a:extLst>
        </xdr:cNvPr>
        <xdr:cNvCxnSpPr/>
      </xdr:nvCxnSpPr>
      <xdr:spPr>
        <a:xfrm>
          <a:off x="10721340" y="12824460"/>
          <a:ext cx="0" cy="16764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266700</xdr:colOff>
      <xdr:row>70</xdr:row>
      <xdr:rowOff>30480</xdr:rowOff>
    </xdr:from>
    <xdr:to>
      <xdr:col>20</xdr:col>
      <xdr:colOff>434340</xdr:colOff>
      <xdr:row>74</xdr:row>
      <xdr:rowOff>22860</xdr:rowOff>
    </xdr:to>
    <xdr:cxnSp macro="">
      <xdr:nvCxnSpPr>
        <xdr:cNvPr id="141" name="Connector: Elbow 140">
          <a:extLst>
            <a:ext uri="{FF2B5EF4-FFF2-40B4-BE49-F238E27FC236}">
              <a16:creationId xmlns:a16="http://schemas.microsoft.com/office/drawing/2014/main" id="{69591340-E2D7-44DA-99AE-2E8F00726C22}"/>
            </a:ext>
          </a:extLst>
        </xdr:cNvPr>
        <xdr:cNvCxnSpPr/>
      </xdr:nvCxnSpPr>
      <xdr:spPr>
        <a:xfrm>
          <a:off x="10721340" y="12832080"/>
          <a:ext cx="2606040" cy="723900"/>
        </a:xfrm>
        <a:prstGeom prst="bentConnector3">
          <a:avLst>
            <a:gd name="adj1" fmla="val 100585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78"/>
  <sheetViews>
    <sheetView showGridLines="0" tabSelected="1" workbookViewId="0">
      <selection activeCell="M23" sqref="M23"/>
    </sheetView>
  </sheetViews>
  <sheetFormatPr defaultRowHeight="14.4" x14ac:dyDescent="0.3"/>
  <cols>
    <col min="1" max="1" width="3.77734375" customWidth="1"/>
    <col min="2" max="3" width="24.33203125" bestFit="1" customWidth="1"/>
    <col min="4" max="5" width="10" bestFit="1" customWidth="1"/>
    <col min="6" max="11" width="6.5546875" bestFit="1" customWidth="1"/>
    <col min="12" max="12" width="5.109375" bestFit="1" customWidth="1"/>
  </cols>
  <sheetData>
    <row r="3" spans="2:18" x14ac:dyDescent="0.3">
      <c r="B3" s="24" t="s">
        <v>16</v>
      </c>
      <c r="C3" s="20" t="s">
        <v>0</v>
      </c>
      <c r="D3" s="20" t="s">
        <v>1</v>
      </c>
      <c r="E3" s="20" t="s">
        <v>2</v>
      </c>
      <c r="F3" s="20" t="s">
        <v>3</v>
      </c>
      <c r="G3" s="20" t="s">
        <v>4</v>
      </c>
      <c r="H3" s="20" t="s">
        <v>5</v>
      </c>
      <c r="I3" s="20" t="s">
        <v>6</v>
      </c>
      <c r="J3" s="20" t="s">
        <v>7</v>
      </c>
      <c r="K3" s="20" t="s">
        <v>8</v>
      </c>
    </row>
    <row r="4" spans="2:18" x14ac:dyDescent="0.3">
      <c r="B4" s="19" t="s">
        <v>0</v>
      </c>
      <c r="C4" s="2"/>
      <c r="D4" s="2">
        <v>206</v>
      </c>
      <c r="E4" s="2">
        <v>429</v>
      </c>
      <c r="F4" s="2">
        <v>1504</v>
      </c>
      <c r="G4" s="2">
        <v>963</v>
      </c>
      <c r="H4" s="2">
        <v>2976</v>
      </c>
      <c r="I4" s="2">
        <v>3095</v>
      </c>
      <c r="J4" s="2">
        <v>2979</v>
      </c>
      <c r="K4" s="2">
        <v>1949</v>
      </c>
      <c r="M4" s="3">
        <f>MIN(C4:K12)</f>
        <v>206</v>
      </c>
    </row>
    <row r="5" spans="2:18" x14ac:dyDescent="0.3">
      <c r="B5" s="19" t="s">
        <v>1</v>
      </c>
      <c r="C5" s="2">
        <v>206</v>
      </c>
      <c r="D5" s="2"/>
      <c r="E5" s="2">
        <v>233</v>
      </c>
      <c r="F5" s="2">
        <v>1308</v>
      </c>
      <c r="G5" s="2">
        <v>802</v>
      </c>
      <c r="H5" s="2">
        <v>2815</v>
      </c>
      <c r="I5" s="2">
        <v>2934</v>
      </c>
      <c r="J5" s="2">
        <v>2786</v>
      </c>
      <c r="K5" s="2">
        <v>1771</v>
      </c>
    </row>
    <row r="6" spans="2:18" x14ac:dyDescent="0.3">
      <c r="B6" s="19" t="s">
        <v>2</v>
      </c>
      <c r="C6" s="2">
        <v>429</v>
      </c>
      <c r="D6" s="2">
        <v>233</v>
      </c>
      <c r="E6" s="2"/>
      <c r="F6" s="2">
        <v>1075</v>
      </c>
      <c r="G6" s="2">
        <v>671</v>
      </c>
      <c r="H6" s="2">
        <v>2684</v>
      </c>
      <c r="I6" s="2">
        <v>2799</v>
      </c>
      <c r="J6" s="2">
        <v>2631</v>
      </c>
      <c r="K6" s="2">
        <v>1616</v>
      </c>
    </row>
    <row r="7" spans="2:18" x14ac:dyDescent="0.3">
      <c r="B7" s="19" t="s">
        <v>3</v>
      </c>
      <c r="C7" s="2">
        <v>1504</v>
      </c>
      <c r="D7" s="2">
        <v>1308</v>
      </c>
      <c r="E7" s="2">
        <v>1075</v>
      </c>
      <c r="F7" s="2"/>
      <c r="G7" s="2">
        <v>1329</v>
      </c>
      <c r="H7" s="2">
        <v>3273</v>
      </c>
      <c r="I7" s="2">
        <v>3053</v>
      </c>
      <c r="J7" s="2">
        <v>2687</v>
      </c>
      <c r="K7" s="2">
        <v>2037</v>
      </c>
    </row>
    <row r="8" spans="2:18" x14ac:dyDescent="0.3">
      <c r="B8" s="19" t="s">
        <v>4</v>
      </c>
      <c r="C8" s="2">
        <v>963</v>
      </c>
      <c r="D8" s="2">
        <v>802</v>
      </c>
      <c r="E8" s="2">
        <v>671</v>
      </c>
      <c r="F8" s="2">
        <v>1329</v>
      </c>
      <c r="G8" s="2"/>
      <c r="H8" s="2">
        <v>2013</v>
      </c>
      <c r="I8" s="2">
        <v>2142</v>
      </c>
      <c r="J8" s="2">
        <v>2054</v>
      </c>
      <c r="K8" s="2">
        <v>996</v>
      </c>
    </row>
    <row r="9" spans="2:18" x14ac:dyDescent="0.3">
      <c r="B9" s="19" t="s">
        <v>5</v>
      </c>
      <c r="C9" s="2">
        <v>2976</v>
      </c>
      <c r="D9" s="2">
        <v>2815</v>
      </c>
      <c r="E9" s="2">
        <v>2684</v>
      </c>
      <c r="F9" s="2">
        <v>3273</v>
      </c>
      <c r="G9" s="2">
        <v>2013</v>
      </c>
      <c r="H9" s="2"/>
      <c r="I9" s="2">
        <v>808</v>
      </c>
      <c r="J9" s="2">
        <v>1131</v>
      </c>
      <c r="K9" s="2">
        <v>1307</v>
      </c>
    </row>
    <row r="10" spans="2:18" x14ac:dyDescent="0.3">
      <c r="B10" s="19" t="s">
        <v>6</v>
      </c>
      <c r="C10" s="2">
        <v>3095</v>
      </c>
      <c r="D10" s="2">
        <v>2934</v>
      </c>
      <c r="E10" s="2">
        <v>2799</v>
      </c>
      <c r="F10" s="2">
        <v>3053</v>
      </c>
      <c r="G10" s="2">
        <v>2142</v>
      </c>
      <c r="H10" s="2">
        <v>808</v>
      </c>
      <c r="I10" s="2"/>
      <c r="J10" s="2">
        <v>379</v>
      </c>
      <c r="K10" s="2">
        <v>1235</v>
      </c>
    </row>
    <row r="11" spans="2:18" x14ac:dyDescent="0.3">
      <c r="B11" s="19" t="s">
        <v>7</v>
      </c>
      <c r="C11" s="2">
        <v>2979</v>
      </c>
      <c r="D11" s="2">
        <v>2786</v>
      </c>
      <c r="E11" s="2">
        <v>2631</v>
      </c>
      <c r="F11" s="2">
        <v>2687</v>
      </c>
      <c r="G11" s="2">
        <v>2054</v>
      </c>
      <c r="H11" s="2">
        <v>1131</v>
      </c>
      <c r="I11" s="2">
        <v>379</v>
      </c>
      <c r="J11" s="2"/>
      <c r="K11" s="2">
        <v>1059</v>
      </c>
    </row>
    <row r="12" spans="2:18" x14ac:dyDescent="0.3">
      <c r="B12" s="19" t="s">
        <v>8</v>
      </c>
      <c r="C12" s="2">
        <v>1949</v>
      </c>
      <c r="D12" s="2">
        <v>1771</v>
      </c>
      <c r="E12" s="2">
        <v>1616</v>
      </c>
      <c r="F12" s="2">
        <v>2037</v>
      </c>
      <c r="G12" s="2">
        <v>996</v>
      </c>
      <c r="H12" s="2">
        <v>1307</v>
      </c>
      <c r="I12" s="2">
        <v>1235</v>
      </c>
      <c r="J12" s="2">
        <v>1059</v>
      </c>
      <c r="K12" s="2"/>
    </row>
    <row r="14" spans="2:18" ht="15" thickBot="1" x14ac:dyDescent="0.35">
      <c r="O14" s="24" t="s">
        <v>17</v>
      </c>
    </row>
    <row r="15" spans="2:18" x14ac:dyDescent="0.3">
      <c r="O15" s="25"/>
      <c r="P15" s="26"/>
      <c r="Q15" s="26"/>
      <c r="R15" s="27"/>
    </row>
    <row r="16" spans="2:18" x14ac:dyDescent="0.3">
      <c r="B16" s="24" t="s">
        <v>17</v>
      </c>
      <c r="C16" s="5" t="s">
        <v>9</v>
      </c>
      <c r="D16" s="5" t="s">
        <v>2</v>
      </c>
      <c r="E16" s="5" t="s">
        <v>3</v>
      </c>
      <c r="F16" s="5" t="s">
        <v>4</v>
      </c>
      <c r="G16" s="5" t="s">
        <v>5</v>
      </c>
      <c r="H16" s="5" t="s">
        <v>6</v>
      </c>
      <c r="I16" s="5" t="s">
        <v>7</v>
      </c>
      <c r="J16" s="5" t="s">
        <v>8</v>
      </c>
      <c r="O16" s="28"/>
      <c r="P16" s="18"/>
      <c r="Q16" s="18"/>
      <c r="R16" s="29"/>
    </row>
    <row r="17" spans="2:19" x14ac:dyDescent="0.3">
      <c r="B17" s="6" t="s">
        <v>9</v>
      </c>
      <c r="C17" s="4"/>
      <c r="D17" s="14">
        <v>233</v>
      </c>
      <c r="E17" s="14">
        <v>1308</v>
      </c>
      <c r="F17" s="14">
        <v>802</v>
      </c>
      <c r="G17" s="14">
        <v>2815</v>
      </c>
      <c r="H17" s="14">
        <v>2934</v>
      </c>
      <c r="I17" s="14">
        <v>2786</v>
      </c>
      <c r="J17" s="14">
        <v>1771</v>
      </c>
      <c r="M17" s="3">
        <f>MIN(C17:J24)</f>
        <v>233</v>
      </c>
      <c r="O17" s="28"/>
      <c r="P17" s="18"/>
      <c r="Q17" s="18"/>
      <c r="R17" s="29"/>
    </row>
    <row r="18" spans="2:19" x14ac:dyDescent="0.3">
      <c r="B18" s="6" t="s">
        <v>2</v>
      </c>
      <c r="C18" s="4"/>
      <c r="D18" s="4"/>
      <c r="E18" s="4">
        <v>1075</v>
      </c>
      <c r="F18" s="4">
        <v>671</v>
      </c>
      <c r="G18" s="4">
        <v>2684</v>
      </c>
      <c r="H18" s="4">
        <v>2799</v>
      </c>
      <c r="I18" s="4">
        <v>2631</v>
      </c>
      <c r="J18" s="4">
        <v>1616</v>
      </c>
      <c r="O18" s="28"/>
      <c r="P18" s="18"/>
      <c r="Q18" s="18"/>
      <c r="R18" s="29"/>
    </row>
    <row r="19" spans="2:19" x14ac:dyDescent="0.3">
      <c r="B19" s="6" t="s">
        <v>3</v>
      </c>
      <c r="C19" s="4"/>
      <c r="D19" s="4"/>
      <c r="E19" s="4"/>
      <c r="F19" s="4">
        <v>1329</v>
      </c>
      <c r="G19" s="4">
        <v>3273</v>
      </c>
      <c r="H19" s="4">
        <v>3053</v>
      </c>
      <c r="I19" s="4">
        <v>2687</v>
      </c>
      <c r="J19" s="4">
        <v>2037</v>
      </c>
      <c r="O19" s="28"/>
      <c r="P19" s="30" t="s">
        <v>0</v>
      </c>
      <c r="Q19" s="30" t="s">
        <v>1</v>
      </c>
      <c r="R19" s="29"/>
    </row>
    <row r="20" spans="2:19" x14ac:dyDescent="0.3">
      <c r="B20" s="6" t="s">
        <v>4</v>
      </c>
      <c r="C20" s="4"/>
      <c r="D20" s="4"/>
      <c r="E20" s="4"/>
      <c r="F20" s="4"/>
      <c r="G20" s="4">
        <v>2013</v>
      </c>
      <c r="H20" s="4">
        <v>2142</v>
      </c>
      <c r="I20" s="4">
        <v>2054</v>
      </c>
      <c r="J20" s="4">
        <v>996</v>
      </c>
      <c r="O20" s="28"/>
      <c r="P20" s="18"/>
      <c r="Q20" s="18"/>
      <c r="R20" s="29"/>
    </row>
    <row r="21" spans="2:19" ht="15" thickBot="1" x14ac:dyDescent="0.35">
      <c r="B21" s="6" t="s">
        <v>5</v>
      </c>
      <c r="C21" s="4"/>
      <c r="D21" s="4"/>
      <c r="E21" s="4"/>
      <c r="F21" s="4"/>
      <c r="G21" s="4"/>
      <c r="H21" s="4">
        <v>808</v>
      </c>
      <c r="I21" s="4">
        <v>1131</v>
      </c>
      <c r="J21" s="4">
        <v>1307</v>
      </c>
      <c r="O21" s="31"/>
      <c r="P21" s="32"/>
      <c r="Q21" s="32"/>
      <c r="R21" s="33"/>
    </row>
    <row r="22" spans="2:19" x14ac:dyDescent="0.3">
      <c r="B22" s="6" t="s">
        <v>6</v>
      </c>
      <c r="C22" s="4"/>
      <c r="D22" s="4"/>
      <c r="E22" s="4"/>
      <c r="F22" s="4"/>
      <c r="G22" s="4"/>
      <c r="H22" s="4"/>
      <c r="I22" s="4">
        <v>379</v>
      </c>
      <c r="J22" s="4">
        <v>1235</v>
      </c>
    </row>
    <row r="23" spans="2:19" x14ac:dyDescent="0.3">
      <c r="B23" s="6" t="s">
        <v>7</v>
      </c>
      <c r="C23" s="4"/>
      <c r="D23" s="4"/>
      <c r="E23" s="4"/>
      <c r="F23" s="4"/>
      <c r="G23" s="4"/>
      <c r="H23" s="4"/>
      <c r="I23" s="4"/>
      <c r="J23" s="4">
        <v>1059</v>
      </c>
    </row>
    <row r="24" spans="2:19" ht="15" thickBot="1" x14ac:dyDescent="0.35">
      <c r="B24" s="6" t="s">
        <v>8</v>
      </c>
      <c r="C24" s="4"/>
      <c r="D24" s="4"/>
      <c r="E24" s="4"/>
      <c r="F24" s="4"/>
      <c r="G24" s="4"/>
      <c r="H24" s="4"/>
      <c r="I24" s="4"/>
      <c r="J24" s="1"/>
      <c r="O24" s="24" t="s">
        <v>18</v>
      </c>
    </row>
    <row r="25" spans="2:19" x14ac:dyDescent="0.3">
      <c r="O25" s="25"/>
      <c r="P25" s="26"/>
      <c r="Q25" s="26"/>
      <c r="R25" s="26"/>
      <c r="S25" s="27"/>
    </row>
    <row r="26" spans="2:19" x14ac:dyDescent="0.3">
      <c r="O26" s="28"/>
      <c r="P26" s="18"/>
      <c r="Q26" s="18"/>
      <c r="R26" s="18"/>
      <c r="S26" s="29"/>
    </row>
    <row r="27" spans="2:19" x14ac:dyDescent="0.3">
      <c r="B27" s="24" t="s">
        <v>18</v>
      </c>
      <c r="C27" s="8" t="s">
        <v>10</v>
      </c>
      <c r="D27" s="9" t="s">
        <v>3</v>
      </c>
      <c r="E27" s="9" t="s">
        <v>4</v>
      </c>
      <c r="F27" s="9" t="s">
        <v>5</v>
      </c>
      <c r="G27" s="9" t="s">
        <v>6</v>
      </c>
      <c r="H27" s="9" t="s">
        <v>7</v>
      </c>
      <c r="I27" s="9" t="s">
        <v>8</v>
      </c>
      <c r="O27" s="28"/>
      <c r="P27" s="18"/>
      <c r="Q27" s="18"/>
      <c r="R27" s="18"/>
      <c r="S27" s="29"/>
    </row>
    <row r="28" spans="2:19" x14ac:dyDescent="0.3">
      <c r="B28" s="7" t="s">
        <v>10</v>
      </c>
      <c r="C28" s="10"/>
      <c r="D28" s="15">
        <v>1075</v>
      </c>
      <c r="E28" s="15">
        <v>671</v>
      </c>
      <c r="F28" s="15">
        <v>2684</v>
      </c>
      <c r="G28" s="15">
        <v>2799</v>
      </c>
      <c r="H28" s="15">
        <v>2631</v>
      </c>
      <c r="I28" s="15">
        <v>1616</v>
      </c>
      <c r="K28" s="3">
        <f>MIN(D28:I33)</f>
        <v>379</v>
      </c>
      <c r="O28" s="28"/>
      <c r="P28" s="18"/>
      <c r="Q28" s="18"/>
      <c r="R28" s="18"/>
      <c r="S28" s="29"/>
    </row>
    <row r="29" spans="2:19" x14ac:dyDescent="0.3">
      <c r="B29" s="7" t="s">
        <v>3</v>
      </c>
      <c r="C29" s="11"/>
      <c r="D29" s="10"/>
      <c r="E29" s="11">
        <v>1329</v>
      </c>
      <c r="F29" s="11">
        <v>3273</v>
      </c>
      <c r="G29" s="11">
        <v>3053</v>
      </c>
      <c r="H29" s="11">
        <v>2687</v>
      </c>
      <c r="I29" s="11">
        <v>2037</v>
      </c>
      <c r="O29" s="28"/>
      <c r="P29" s="18"/>
      <c r="Q29" s="18"/>
      <c r="R29" s="18"/>
      <c r="S29" s="29"/>
    </row>
    <row r="30" spans="2:19" x14ac:dyDescent="0.3">
      <c r="B30" s="7" t="s">
        <v>4</v>
      </c>
      <c r="C30" s="11"/>
      <c r="D30" s="11"/>
      <c r="E30" s="10"/>
      <c r="F30" s="11">
        <v>2013</v>
      </c>
      <c r="G30" s="11">
        <v>2142</v>
      </c>
      <c r="H30" s="11">
        <v>2054</v>
      </c>
      <c r="I30" s="11">
        <v>996</v>
      </c>
      <c r="O30" s="28"/>
      <c r="P30" s="18"/>
      <c r="Q30" s="18"/>
      <c r="R30" s="18"/>
      <c r="S30" s="29"/>
    </row>
    <row r="31" spans="2:19" x14ac:dyDescent="0.3">
      <c r="B31" s="7" t="s">
        <v>5</v>
      </c>
      <c r="C31" s="11"/>
      <c r="D31" s="11"/>
      <c r="E31" s="11"/>
      <c r="F31" s="10"/>
      <c r="G31" s="11">
        <v>808</v>
      </c>
      <c r="H31" s="11">
        <v>1131</v>
      </c>
      <c r="I31" s="11">
        <v>1307</v>
      </c>
      <c r="O31" s="28"/>
      <c r="P31" s="30" t="s">
        <v>0</v>
      </c>
      <c r="Q31" s="30" t="s">
        <v>1</v>
      </c>
      <c r="R31" s="30" t="s">
        <v>2</v>
      </c>
      <c r="S31" s="29"/>
    </row>
    <row r="32" spans="2:19" x14ac:dyDescent="0.3">
      <c r="B32" s="7" t="s">
        <v>6</v>
      </c>
      <c r="C32" s="11"/>
      <c r="D32" s="11"/>
      <c r="E32" s="11"/>
      <c r="F32" s="11"/>
      <c r="G32" s="10"/>
      <c r="H32" s="11">
        <v>379</v>
      </c>
      <c r="I32" s="11">
        <v>1235</v>
      </c>
      <c r="O32" s="28"/>
      <c r="P32" s="18"/>
      <c r="Q32" s="18"/>
      <c r="R32" s="18"/>
      <c r="S32" s="29"/>
    </row>
    <row r="33" spans="2:22" ht="15" thickBot="1" x14ac:dyDescent="0.35">
      <c r="B33" s="7" t="s">
        <v>7</v>
      </c>
      <c r="C33" s="11"/>
      <c r="D33" s="11"/>
      <c r="E33" s="11"/>
      <c r="F33" s="11"/>
      <c r="G33" s="11"/>
      <c r="H33" s="10"/>
      <c r="I33" s="11">
        <v>1059</v>
      </c>
      <c r="O33" s="31"/>
      <c r="P33" s="32"/>
      <c r="Q33" s="32"/>
      <c r="R33" s="32"/>
      <c r="S33" s="33"/>
    </row>
    <row r="34" spans="2:22" x14ac:dyDescent="0.3">
      <c r="B34" s="7" t="s">
        <v>8</v>
      </c>
      <c r="C34" s="11"/>
      <c r="D34" s="11"/>
      <c r="E34" s="11"/>
      <c r="F34" s="11"/>
      <c r="G34" s="11"/>
      <c r="H34" s="11"/>
      <c r="I34" s="10"/>
    </row>
    <row r="35" spans="2:22" ht="15" thickBot="1" x14ac:dyDescent="0.35">
      <c r="B35" s="16"/>
      <c r="C35" s="17"/>
      <c r="D35" s="17"/>
      <c r="E35" s="17"/>
      <c r="F35" s="17"/>
      <c r="G35" s="17"/>
      <c r="H35" s="17"/>
      <c r="I35" s="18"/>
      <c r="O35" s="24" t="s">
        <v>19</v>
      </c>
    </row>
    <row r="36" spans="2:22" x14ac:dyDescent="0.3">
      <c r="O36" s="25"/>
      <c r="P36" s="26"/>
      <c r="Q36" s="26"/>
      <c r="R36" s="26"/>
      <c r="S36" s="26"/>
      <c r="T36" s="26"/>
      <c r="U36" s="26"/>
      <c r="V36" s="27"/>
    </row>
    <row r="37" spans="2:22" x14ac:dyDescent="0.3">
      <c r="B37" s="24" t="s">
        <v>19</v>
      </c>
      <c r="C37" s="12" t="s">
        <v>10</v>
      </c>
      <c r="D37" s="12" t="s">
        <v>3</v>
      </c>
      <c r="E37" s="12" t="s">
        <v>4</v>
      </c>
      <c r="F37" s="12" t="s">
        <v>5</v>
      </c>
      <c r="G37" s="13" t="s">
        <v>11</v>
      </c>
      <c r="H37" s="13" t="s">
        <v>8</v>
      </c>
      <c r="O37" s="28"/>
      <c r="P37" s="18"/>
      <c r="Q37" s="18"/>
      <c r="R37" s="18"/>
      <c r="S37" s="18"/>
      <c r="T37" s="18"/>
      <c r="U37" s="18"/>
      <c r="V37" s="29"/>
    </row>
    <row r="38" spans="2:22" x14ac:dyDescent="0.3">
      <c r="B38" s="12" t="s">
        <v>10</v>
      </c>
      <c r="C38" s="10"/>
      <c r="D38" s="11">
        <v>1075</v>
      </c>
      <c r="E38" s="11">
        <v>671</v>
      </c>
      <c r="F38" s="11">
        <v>2684</v>
      </c>
      <c r="G38" s="15">
        <v>2631</v>
      </c>
      <c r="H38" s="11">
        <v>1616</v>
      </c>
      <c r="J38">
        <f>MIN(C38:H43)</f>
        <v>671</v>
      </c>
      <c r="O38" s="28"/>
      <c r="P38" s="18"/>
      <c r="Q38" s="18"/>
      <c r="R38" s="18"/>
      <c r="S38" s="18"/>
      <c r="T38" s="18"/>
      <c r="U38" s="18"/>
      <c r="V38" s="29"/>
    </row>
    <row r="39" spans="2:22" x14ac:dyDescent="0.3">
      <c r="B39" s="12" t="s">
        <v>3</v>
      </c>
      <c r="C39" s="10"/>
      <c r="D39" s="10"/>
      <c r="E39" s="11">
        <v>1329</v>
      </c>
      <c r="F39" s="11">
        <v>3273</v>
      </c>
      <c r="G39" s="15">
        <v>2687</v>
      </c>
      <c r="H39" s="11">
        <v>2037</v>
      </c>
      <c r="O39" s="28"/>
      <c r="P39" s="18"/>
      <c r="Q39" s="18"/>
      <c r="R39" s="18"/>
      <c r="S39" s="18"/>
      <c r="T39" s="18"/>
      <c r="U39" s="18"/>
      <c r="V39" s="29"/>
    </row>
    <row r="40" spans="2:22" x14ac:dyDescent="0.3">
      <c r="B40" s="12" t="s">
        <v>4</v>
      </c>
      <c r="C40" s="10"/>
      <c r="D40" s="10"/>
      <c r="E40" s="10"/>
      <c r="F40" s="11">
        <v>2013</v>
      </c>
      <c r="G40" s="15">
        <v>2054</v>
      </c>
      <c r="H40" s="11">
        <v>996</v>
      </c>
      <c r="O40" s="28"/>
      <c r="P40" s="18"/>
      <c r="Q40" s="18"/>
      <c r="R40" s="18"/>
      <c r="S40" s="18"/>
      <c r="T40" s="18"/>
      <c r="U40" s="18"/>
      <c r="V40" s="29"/>
    </row>
    <row r="41" spans="2:22" x14ac:dyDescent="0.3">
      <c r="B41" s="12" t="s">
        <v>5</v>
      </c>
      <c r="C41" s="10"/>
      <c r="D41" s="10"/>
      <c r="E41" s="10"/>
      <c r="F41" s="10"/>
      <c r="G41" s="15">
        <v>808</v>
      </c>
      <c r="H41" s="11">
        <v>1307</v>
      </c>
      <c r="O41" s="28"/>
      <c r="P41" s="30" t="s">
        <v>0</v>
      </c>
      <c r="Q41" s="30" t="s">
        <v>1</v>
      </c>
      <c r="R41" s="30" t="s">
        <v>2</v>
      </c>
      <c r="S41" s="18"/>
      <c r="T41" s="30" t="s">
        <v>6</v>
      </c>
      <c r="U41" s="30" t="s">
        <v>7</v>
      </c>
      <c r="V41" s="29"/>
    </row>
    <row r="42" spans="2:22" ht="15" thickBot="1" x14ac:dyDescent="0.35">
      <c r="B42" s="13" t="s">
        <v>11</v>
      </c>
      <c r="C42" s="10"/>
      <c r="D42" s="10"/>
      <c r="E42" s="10"/>
      <c r="F42" s="10"/>
      <c r="G42" s="10"/>
      <c r="H42" s="15">
        <v>1059</v>
      </c>
      <c r="O42" s="31"/>
      <c r="P42" s="32"/>
      <c r="Q42" s="32"/>
      <c r="R42" s="32"/>
      <c r="S42" s="32"/>
      <c r="T42" s="32"/>
      <c r="U42" s="32"/>
      <c r="V42" s="33"/>
    </row>
    <row r="43" spans="2:22" x14ac:dyDescent="0.3">
      <c r="B43" s="13" t="s">
        <v>8</v>
      </c>
      <c r="C43" s="10"/>
      <c r="D43" s="10"/>
      <c r="E43" s="10"/>
      <c r="F43" s="10"/>
      <c r="G43" s="10"/>
      <c r="H43" s="10"/>
    </row>
    <row r="45" spans="2:22" ht="15" thickBot="1" x14ac:dyDescent="0.35">
      <c r="O45" s="24" t="s">
        <v>20</v>
      </c>
    </row>
    <row r="46" spans="2:22" x14ac:dyDescent="0.3">
      <c r="B46" s="24" t="s">
        <v>20</v>
      </c>
      <c r="C46" s="12" t="s">
        <v>12</v>
      </c>
      <c r="D46" s="12" t="s">
        <v>3</v>
      </c>
      <c r="E46" s="12" t="s">
        <v>5</v>
      </c>
      <c r="F46" s="13" t="s">
        <v>11</v>
      </c>
      <c r="G46" s="13" t="s">
        <v>8</v>
      </c>
      <c r="N46" s="18"/>
      <c r="O46" s="25"/>
      <c r="P46" s="26"/>
      <c r="Q46" s="26"/>
      <c r="R46" s="26"/>
      <c r="S46" s="26"/>
      <c r="T46" s="26"/>
      <c r="U46" s="26"/>
      <c r="V46" s="27"/>
    </row>
    <row r="47" spans="2:22" x14ac:dyDescent="0.3">
      <c r="B47" s="12" t="s">
        <v>12</v>
      </c>
      <c r="C47" s="10"/>
      <c r="D47" s="21">
        <v>1075</v>
      </c>
      <c r="E47" s="21">
        <v>2013</v>
      </c>
      <c r="F47" s="21">
        <v>2054</v>
      </c>
      <c r="G47" s="21">
        <v>996</v>
      </c>
      <c r="I47" s="3">
        <f>MIN(D47:G50)</f>
        <v>808</v>
      </c>
      <c r="N47" s="18"/>
      <c r="O47" s="28"/>
      <c r="P47" s="18"/>
      <c r="Q47" s="18"/>
      <c r="R47" s="18"/>
      <c r="S47" s="18"/>
      <c r="T47" s="18"/>
      <c r="U47" s="18"/>
      <c r="V47" s="29"/>
    </row>
    <row r="48" spans="2:22" x14ac:dyDescent="0.3">
      <c r="B48" s="12" t="s">
        <v>3</v>
      </c>
      <c r="C48" s="10"/>
      <c r="D48" s="22"/>
      <c r="E48" s="22">
        <v>3273</v>
      </c>
      <c r="F48" s="22">
        <v>2687</v>
      </c>
      <c r="G48" s="22">
        <v>2037</v>
      </c>
      <c r="N48" s="18"/>
      <c r="O48" s="28"/>
      <c r="P48" s="18"/>
      <c r="Q48" s="18"/>
      <c r="R48" s="18"/>
      <c r="S48" s="18"/>
      <c r="T48" s="18"/>
      <c r="U48" s="18"/>
      <c r="V48" s="29"/>
    </row>
    <row r="49" spans="2:22" x14ac:dyDescent="0.3">
      <c r="B49" s="12" t="s">
        <v>5</v>
      </c>
      <c r="C49" s="10"/>
      <c r="D49" s="22"/>
      <c r="E49" s="22"/>
      <c r="F49" s="22">
        <v>808</v>
      </c>
      <c r="G49" s="22">
        <v>1307</v>
      </c>
      <c r="N49" s="18"/>
      <c r="O49" s="28"/>
      <c r="P49" s="18"/>
      <c r="Q49" s="18"/>
      <c r="R49" s="18"/>
      <c r="S49" s="18"/>
      <c r="T49" s="18"/>
      <c r="U49" s="18"/>
      <c r="V49" s="29"/>
    </row>
    <row r="50" spans="2:22" ht="15" thickBot="1" x14ac:dyDescent="0.35">
      <c r="B50" s="13" t="s">
        <v>11</v>
      </c>
      <c r="C50" s="10"/>
      <c r="D50" s="22"/>
      <c r="E50" s="22"/>
      <c r="F50" s="22"/>
      <c r="G50" s="22">
        <v>1059</v>
      </c>
      <c r="N50" s="18"/>
      <c r="O50" s="38" t="s">
        <v>4</v>
      </c>
      <c r="P50" s="35" t="s">
        <v>0</v>
      </c>
      <c r="Q50" s="35" t="s">
        <v>1</v>
      </c>
      <c r="R50" s="35" t="s">
        <v>2</v>
      </c>
      <c r="S50" s="32"/>
      <c r="T50" s="35" t="s">
        <v>6</v>
      </c>
      <c r="U50" s="35" t="s">
        <v>7</v>
      </c>
      <c r="V50" s="33"/>
    </row>
    <row r="51" spans="2:22" x14ac:dyDescent="0.3">
      <c r="B51" s="13" t="s">
        <v>8</v>
      </c>
      <c r="C51" s="10"/>
      <c r="D51" s="10"/>
      <c r="E51" s="10"/>
      <c r="F51" s="10"/>
      <c r="G51" s="10"/>
      <c r="N51" s="18"/>
      <c r="O51" s="18"/>
      <c r="P51" s="18"/>
      <c r="Q51" s="18"/>
      <c r="R51" s="18"/>
      <c r="S51" s="18"/>
      <c r="T51" s="18"/>
      <c r="U51" s="18"/>
    </row>
    <row r="52" spans="2:22" x14ac:dyDescent="0.3">
      <c r="N52" s="18"/>
      <c r="O52" s="18"/>
      <c r="P52" s="18"/>
      <c r="Q52" s="18"/>
      <c r="R52" s="18"/>
      <c r="S52" s="18"/>
      <c r="T52" s="18"/>
      <c r="U52" s="18"/>
    </row>
    <row r="53" spans="2:22" ht="15" thickBot="1" x14ac:dyDescent="0.35">
      <c r="O53" s="24" t="s">
        <v>21</v>
      </c>
    </row>
    <row r="54" spans="2:22" x14ac:dyDescent="0.3">
      <c r="B54" s="24" t="s">
        <v>21</v>
      </c>
      <c r="C54" s="12" t="s">
        <v>12</v>
      </c>
      <c r="D54" s="12" t="s">
        <v>3</v>
      </c>
      <c r="E54" s="13" t="s">
        <v>13</v>
      </c>
      <c r="F54" s="13" t="s">
        <v>8</v>
      </c>
      <c r="N54" s="18"/>
      <c r="O54" s="25"/>
      <c r="P54" s="26"/>
      <c r="Q54" s="26"/>
      <c r="R54" s="26"/>
      <c r="S54" s="26"/>
      <c r="T54" s="26"/>
      <c r="U54" s="26"/>
      <c r="V54" s="27"/>
    </row>
    <row r="55" spans="2:22" x14ac:dyDescent="0.3">
      <c r="B55" s="12" t="s">
        <v>12</v>
      </c>
      <c r="C55" s="10"/>
      <c r="D55" s="11">
        <f>D47</f>
        <v>1075</v>
      </c>
      <c r="E55" s="15">
        <f>E47</f>
        <v>2013</v>
      </c>
      <c r="F55" s="11">
        <f>G47</f>
        <v>996</v>
      </c>
      <c r="H55">
        <f>MIN(C55:F58)</f>
        <v>996</v>
      </c>
      <c r="N55" s="18"/>
      <c r="O55" s="28"/>
      <c r="P55" s="18"/>
      <c r="Q55" s="18"/>
      <c r="R55" s="18"/>
      <c r="S55" s="18"/>
      <c r="T55" s="18"/>
      <c r="U55" s="18"/>
      <c r="V55" s="29"/>
    </row>
    <row r="56" spans="2:22" x14ac:dyDescent="0.3">
      <c r="B56" s="12" t="s">
        <v>3</v>
      </c>
      <c r="C56" s="10"/>
      <c r="D56" s="10"/>
      <c r="E56" s="15">
        <f>F48</f>
        <v>2687</v>
      </c>
      <c r="F56" s="11">
        <f>G48</f>
        <v>2037</v>
      </c>
      <c r="N56" s="18"/>
      <c r="O56" s="28"/>
      <c r="P56" s="18"/>
      <c r="Q56" s="18"/>
      <c r="R56" s="18"/>
      <c r="S56" s="18"/>
      <c r="T56" s="18"/>
      <c r="U56" s="18"/>
      <c r="V56" s="29"/>
    </row>
    <row r="57" spans="2:22" x14ac:dyDescent="0.3">
      <c r="B57" s="13" t="s">
        <v>13</v>
      </c>
      <c r="C57" s="10"/>
      <c r="D57" s="10"/>
      <c r="E57" s="10"/>
      <c r="F57" s="15">
        <f>G50</f>
        <v>1059</v>
      </c>
      <c r="N57" s="18"/>
      <c r="O57" s="28"/>
      <c r="P57" s="18"/>
      <c r="Q57" s="18"/>
      <c r="R57" s="18"/>
      <c r="S57" s="18"/>
      <c r="T57" s="18"/>
      <c r="U57" s="18"/>
      <c r="V57" s="29"/>
    </row>
    <row r="58" spans="2:22" ht="15" thickBot="1" x14ac:dyDescent="0.35">
      <c r="B58" s="13" t="s">
        <v>8</v>
      </c>
      <c r="C58" s="10"/>
      <c r="D58" s="10"/>
      <c r="E58" s="10"/>
      <c r="F58" s="10"/>
      <c r="N58" s="18"/>
      <c r="O58" s="38" t="s">
        <v>4</v>
      </c>
      <c r="P58" s="35" t="s">
        <v>0</v>
      </c>
      <c r="Q58" s="35" t="s">
        <v>1</v>
      </c>
      <c r="R58" s="35" t="s">
        <v>2</v>
      </c>
      <c r="S58" s="32"/>
      <c r="T58" s="35" t="s">
        <v>6</v>
      </c>
      <c r="U58" s="35" t="s">
        <v>7</v>
      </c>
      <c r="V58" s="36" t="s">
        <v>5</v>
      </c>
    </row>
    <row r="59" spans="2:22" ht="15" thickBot="1" x14ac:dyDescent="0.35">
      <c r="N59" s="24" t="s">
        <v>22</v>
      </c>
    </row>
    <row r="60" spans="2:22" x14ac:dyDescent="0.3">
      <c r="N60" s="25"/>
      <c r="O60" s="26"/>
      <c r="P60" s="26"/>
      <c r="Q60" s="26"/>
      <c r="R60" s="26"/>
      <c r="S60" s="26"/>
      <c r="T60" s="26"/>
      <c r="U60" s="26"/>
      <c r="V60" s="27"/>
    </row>
    <row r="61" spans="2:22" x14ac:dyDescent="0.3">
      <c r="B61" s="24" t="s">
        <v>22</v>
      </c>
      <c r="C61" s="12" t="s">
        <v>14</v>
      </c>
      <c r="D61" s="12" t="s">
        <v>3</v>
      </c>
      <c r="E61" s="13" t="s">
        <v>13</v>
      </c>
      <c r="N61" s="28"/>
      <c r="O61" s="18"/>
      <c r="P61" s="18"/>
      <c r="Q61" s="18"/>
      <c r="R61" s="18"/>
      <c r="S61" s="18"/>
      <c r="T61" s="18"/>
      <c r="U61" s="18"/>
      <c r="V61" s="29"/>
    </row>
    <row r="62" spans="2:22" x14ac:dyDescent="0.3">
      <c r="B62" s="12" t="s">
        <v>14</v>
      </c>
      <c r="C62" s="10"/>
      <c r="D62" s="15">
        <v>996</v>
      </c>
      <c r="E62" s="15">
        <v>1059</v>
      </c>
      <c r="G62">
        <f>MIN(C62:E64)</f>
        <v>996</v>
      </c>
      <c r="N62" s="28"/>
      <c r="O62" s="18"/>
      <c r="P62" s="18"/>
      <c r="Q62" s="18"/>
      <c r="R62" s="18"/>
      <c r="S62" s="18"/>
      <c r="T62" s="18"/>
      <c r="U62" s="18"/>
      <c r="V62" s="29"/>
    </row>
    <row r="63" spans="2:22" x14ac:dyDescent="0.3">
      <c r="B63" s="12" t="s">
        <v>3</v>
      </c>
      <c r="C63" s="10"/>
      <c r="D63" s="10"/>
      <c r="E63" s="11">
        <v>2687</v>
      </c>
      <c r="N63" s="28"/>
      <c r="O63" s="18"/>
      <c r="P63" s="18"/>
      <c r="Q63" s="18"/>
      <c r="R63" s="18"/>
      <c r="S63" s="18"/>
      <c r="T63" s="18"/>
      <c r="U63" s="18"/>
      <c r="V63" s="29"/>
    </row>
    <row r="64" spans="2:22" x14ac:dyDescent="0.3">
      <c r="B64" s="13" t="s">
        <v>13</v>
      </c>
      <c r="C64" s="10"/>
      <c r="D64" s="10"/>
      <c r="E64" s="10"/>
      <c r="N64" s="28"/>
      <c r="O64" s="18"/>
      <c r="P64" s="18"/>
      <c r="Q64" s="18"/>
      <c r="R64" s="18"/>
      <c r="S64" s="18"/>
      <c r="T64" s="18"/>
      <c r="U64" s="18"/>
      <c r="V64" s="29"/>
    </row>
    <row r="65" spans="2:22" x14ac:dyDescent="0.3">
      <c r="N65" s="37" t="s">
        <v>8</v>
      </c>
      <c r="O65" s="16" t="s">
        <v>4</v>
      </c>
      <c r="P65" s="30" t="s">
        <v>0</v>
      </c>
      <c r="Q65" s="30" t="s">
        <v>1</v>
      </c>
      <c r="R65" s="30" t="s">
        <v>2</v>
      </c>
      <c r="S65" s="18"/>
      <c r="T65" s="30" t="s">
        <v>6</v>
      </c>
      <c r="U65" s="30" t="s">
        <v>7</v>
      </c>
      <c r="V65" s="34" t="s">
        <v>5</v>
      </c>
    </row>
    <row r="66" spans="2:22" ht="15" thickBot="1" x14ac:dyDescent="0.35">
      <c r="N66" s="31"/>
      <c r="O66" s="32"/>
      <c r="P66" s="32"/>
      <c r="Q66" s="32"/>
      <c r="R66" s="32"/>
      <c r="S66" s="32"/>
      <c r="T66" s="32"/>
      <c r="U66" s="32"/>
      <c r="V66" s="33"/>
    </row>
    <row r="67" spans="2:22" x14ac:dyDescent="0.3">
      <c r="B67" s="24" t="s">
        <v>23</v>
      </c>
      <c r="C67" s="12" t="s">
        <v>15</v>
      </c>
      <c r="D67" s="13" t="s">
        <v>13</v>
      </c>
    </row>
    <row r="68" spans="2:22" ht="15" thickBot="1" x14ac:dyDescent="0.35">
      <c r="B68" s="12" t="s">
        <v>15</v>
      </c>
      <c r="C68" s="10"/>
      <c r="D68" s="23">
        <v>1059</v>
      </c>
      <c r="N68" s="24" t="s">
        <v>23</v>
      </c>
    </row>
    <row r="69" spans="2:22" x14ac:dyDescent="0.3">
      <c r="B69" s="13" t="s">
        <v>13</v>
      </c>
      <c r="C69" s="10"/>
      <c r="D69" s="10"/>
      <c r="N69" s="25"/>
      <c r="O69" s="26"/>
      <c r="P69" s="26"/>
      <c r="Q69" s="26"/>
      <c r="R69" s="26"/>
      <c r="S69" s="26"/>
      <c r="T69" s="26"/>
      <c r="U69" s="26"/>
      <c r="V69" s="27"/>
    </row>
    <row r="70" spans="2:22" x14ac:dyDescent="0.3">
      <c r="N70" s="28"/>
      <c r="O70" s="18"/>
      <c r="P70" s="18"/>
      <c r="Q70" s="18"/>
      <c r="R70" s="18"/>
      <c r="S70" s="18"/>
      <c r="T70" s="18"/>
      <c r="U70" s="18"/>
      <c r="V70" s="29"/>
    </row>
    <row r="71" spans="2:22" x14ac:dyDescent="0.3">
      <c r="N71" s="28"/>
      <c r="O71" s="18"/>
      <c r="P71" s="18"/>
      <c r="Q71" s="18"/>
      <c r="R71" s="18"/>
      <c r="S71" s="18"/>
      <c r="T71" s="18"/>
      <c r="U71" s="18"/>
      <c r="V71" s="29"/>
    </row>
    <row r="72" spans="2:22" x14ac:dyDescent="0.3">
      <c r="N72" s="28"/>
      <c r="O72" s="18"/>
      <c r="P72" s="18"/>
      <c r="Q72" s="18"/>
      <c r="R72" s="18"/>
      <c r="S72" s="18"/>
      <c r="T72" s="18"/>
      <c r="U72" s="18"/>
      <c r="V72" s="29"/>
    </row>
    <row r="73" spans="2:22" x14ac:dyDescent="0.3">
      <c r="N73" s="28"/>
      <c r="O73" s="18"/>
      <c r="P73" s="18"/>
      <c r="Q73" s="18"/>
      <c r="R73" s="18"/>
      <c r="S73" s="18"/>
      <c r="T73" s="18"/>
      <c r="U73" s="18"/>
      <c r="V73" s="29"/>
    </row>
    <row r="74" spans="2:22" x14ac:dyDescent="0.3">
      <c r="N74" s="28"/>
      <c r="O74" s="18"/>
      <c r="P74" s="18"/>
      <c r="Q74" s="18"/>
      <c r="R74" s="18"/>
      <c r="S74" s="18"/>
      <c r="T74" s="18"/>
      <c r="U74" s="18"/>
      <c r="V74" s="29"/>
    </row>
    <row r="75" spans="2:22" x14ac:dyDescent="0.3">
      <c r="N75" s="28"/>
      <c r="O75" s="18"/>
      <c r="P75" s="18"/>
      <c r="Q75" s="18"/>
      <c r="R75" s="18"/>
      <c r="S75" s="18"/>
      <c r="T75" s="18"/>
      <c r="U75" s="18"/>
      <c r="V75" s="29"/>
    </row>
    <row r="76" spans="2:22" x14ac:dyDescent="0.3">
      <c r="N76" s="28"/>
      <c r="O76" s="18"/>
      <c r="P76" s="18"/>
      <c r="Q76" s="18"/>
      <c r="R76" s="18"/>
      <c r="S76" s="18"/>
      <c r="T76" s="18"/>
      <c r="U76" s="18"/>
      <c r="V76" s="29"/>
    </row>
    <row r="77" spans="2:22" x14ac:dyDescent="0.3">
      <c r="N77" s="37" t="s">
        <v>8</v>
      </c>
      <c r="O77" s="16" t="s">
        <v>4</v>
      </c>
      <c r="P77" s="30" t="s">
        <v>0</v>
      </c>
      <c r="Q77" s="30" t="s">
        <v>1</v>
      </c>
      <c r="R77" s="30" t="s">
        <v>2</v>
      </c>
      <c r="S77" s="30" t="s">
        <v>3</v>
      </c>
      <c r="T77" s="30" t="s">
        <v>6</v>
      </c>
      <c r="U77" s="30" t="s">
        <v>7</v>
      </c>
      <c r="V77" s="34" t="s">
        <v>5</v>
      </c>
    </row>
    <row r="78" spans="2:22" ht="15" thickBot="1" x14ac:dyDescent="0.35">
      <c r="N78" s="31"/>
      <c r="O78" s="32"/>
      <c r="P78" s="32"/>
      <c r="Q78" s="32"/>
      <c r="R78" s="32"/>
      <c r="S78" s="32"/>
      <c r="T78" s="32"/>
      <c r="U78" s="32"/>
      <c r="V78" s="3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Hierarchical Clustering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Agrawal, Aayush</dc:creator>
  <cp:lastModifiedBy>Agrawal, Aayush</cp:lastModifiedBy>
  <dcterms:created xsi:type="dcterms:W3CDTF">2017-10-09T18:08:33Z</dcterms:created>
  <dcterms:modified xsi:type="dcterms:W3CDTF">2017-10-11T14:47:46Z</dcterms:modified>
</cp:coreProperties>
</file>