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8" i="1"/>
  <c r="H17"/>
  <c r="H4"/>
  <c r="H5"/>
  <c r="H6"/>
  <c r="H7"/>
  <c r="H8"/>
  <c r="H9"/>
  <c r="H10"/>
  <c r="H11"/>
  <c r="H12"/>
  <c r="H13"/>
  <c r="H14"/>
  <c r="H3"/>
  <c r="G4"/>
  <c r="G5"/>
  <c r="G6"/>
  <c r="G7"/>
  <c r="G8"/>
  <c r="G9"/>
  <c r="G10"/>
  <c r="G11"/>
  <c r="G12"/>
  <c r="G13"/>
  <c r="G14"/>
  <c r="G3"/>
  <c r="F4"/>
  <c r="F5"/>
  <c r="F6"/>
  <c r="F7"/>
  <c r="F8"/>
  <c r="F9"/>
  <c r="F10"/>
  <c r="F11"/>
  <c r="F12"/>
  <c r="F13"/>
  <c r="F14"/>
  <c r="F3"/>
  <c r="E4"/>
  <c r="E5"/>
  <c r="E6"/>
  <c r="E7"/>
  <c r="E8"/>
  <c r="E9"/>
  <c r="E10"/>
  <c r="E11"/>
  <c r="E12"/>
  <c r="E13"/>
  <c r="E14"/>
  <c r="E3"/>
  <c r="D19"/>
  <c r="D17"/>
  <c r="C17"/>
  <c r="D4"/>
  <c r="D5"/>
  <c r="D6"/>
  <c r="D7"/>
  <c r="D8"/>
  <c r="D9"/>
  <c r="D10"/>
  <c r="D11"/>
  <c r="D12"/>
  <c r="D13"/>
  <c r="D14"/>
  <c r="D3"/>
</calcChain>
</file>

<file path=xl/sharedStrings.xml><?xml version="1.0" encoding="utf-8"?>
<sst xmlns="http://schemas.openxmlformats.org/spreadsheetml/2006/main" count="30" uniqueCount="30">
  <si>
    <t>Grouped Frequency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</si>
  <si>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</si>
  <si>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</si>
  <si>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</si>
  <si>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</si>
  <si>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</si>
  <si>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</si>
  <si>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</si>
  <si>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</si>
  <si>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</si>
  <si>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</si>
  <si>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</si>
  <si>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1800-1899</t>
  </si>
  <si>
    <t>Class</t>
  </si>
  <si>
    <t>MidPt</t>
  </si>
  <si>
    <t>Freq</t>
  </si>
  <si>
    <t>Midpt*Freq</t>
  </si>
  <si>
    <t>Mean</t>
  </si>
  <si>
    <t>Mean=</t>
  </si>
  <si>
    <t>Midpt-Mean</t>
  </si>
  <si>
    <t>Sq(Midpt-Mean)</t>
  </si>
  <si>
    <t>F*(sq(Mid-Mean)</t>
  </si>
  <si>
    <t>Variance ----&gt;</t>
  </si>
  <si>
    <t>Standard Deviation--&gt;</t>
  </si>
  <si>
    <t>Probability</t>
  </si>
  <si>
    <t>P(B|A)</t>
  </si>
  <si>
    <t>The probability of event B happening given that event A has happened)</t>
  </si>
  <si>
    <t xml:space="preserve">P(B|A) </t>
  </si>
  <si>
    <t>=</t>
  </si>
  <si>
    <t>P(BA)/P(A)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</si>
</sst>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941731</xdr:colOff>
      <xdr:row>18</xdr:row>
      <xdr:rowOff>35631</xdr:rowOff>
    </xdr:from>
    <xdr:to>
      <xdr:col>1</xdr:col>
      <xdr:colOff>1190624</xdr:colOff>
      <xdr:row>19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FF7B6A1-F509-4035-9F4B-6773EF831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89431" y="3464631"/>
          <a:ext cx="248893" cy="21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topLeftCell="A4" workbookViewId="0">
      <selection activeCell="A28" sqref="A28"/>
    </sheetView>
  </sheetViews>
  <sheetFormatPr defaultRowHeight="15"/>
  <cols>
    <col min="1" max="1" width="9.7109375" bestFit="1" customWidth="1"/>
    <col min="2" max="2" width="18.7109375" bestFit="1" customWidth="1"/>
    <col min="3" max="3" width="7" bestFit="1" customWidth="1"/>
    <col min="4" max="4" width="11.28515625" bestFit="1" customWidth="1"/>
    <col min="5" max="5" width="6" bestFit="1" customWidth="1"/>
    <col min="6" max="6" width="12" bestFit="1" customWidth="1"/>
    <col min="7" max="7" width="15.7109375" bestFit="1" customWidth="1"/>
    <col min="8" max="8" width="16.42578125" bestFit="1" customWidth="1"/>
  </cols>
  <sheetData>
    <row r="1" spans="1:8">
      <c r="A1">
        <v>1</v>
      </c>
      <c r="B1" t="s">
        <v>0</v>
      </c>
    </row>
    <row r="2" spans="1:8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19</v>
      </c>
      <c r="G2" t="s">
        <v>20</v>
      </c>
      <c r="H2" t="s">
        <v>21</v>
      </c>
    </row>
    <row r="3" spans="1:8">
      <c r="A3" t="s">
        <v>1</v>
      </c>
      <c r="B3">
        <v>750</v>
      </c>
      <c r="C3">
        <v>4</v>
      </c>
      <c r="D3">
        <f>B3*C3</f>
        <v>3000</v>
      </c>
      <c r="E3">
        <f>$D$19</f>
        <v>1250</v>
      </c>
      <c r="F3">
        <f>B3-E3</f>
        <v>-500</v>
      </c>
      <c r="G3">
        <f>F3*F3</f>
        <v>250000</v>
      </c>
      <c r="H3">
        <f>G3*C3</f>
        <v>1000000</v>
      </c>
    </row>
    <row r="4" spans="1:8">
      <c r="A4" t="s">
        <v>2</v>
      </c>
      <c r="B4">
        <v>850</v>
      </c>
      <c r="C4">
        <v>7</v>
      </c>
      <c r="D4">
        <f t="shared" ref="D4:D14" si="0">B4*C4</f>
        <v>5950</v>
      </c>
      <c r="E4">
        <f t="shared" ref="E4:E14" si="1">$D$19</f>
        <v>1250</v>
      </c>
      <c r="F4">
        <f t="shared" ref="F4:F14" si="2">B4-E4</f>
        <v>-400</v>
      </c>
      <c r="G4">
        <f t="shared" ref="G4:G14" si="3">F4*F4</f>
        <v>160000</v>
      </c>
      <c r="H4">
        <f t="shared" ref="H4:H14" si="4">G4*C4</f>
        <v>1120000</v>
      </c>
    </row>
    <row r="5" spans="1:8">
      <c r="A5" t="s">
        <v>3</v>
      </c>
      <c r="B5">
        <v>950</v>
      </c>
      <c r="C5">
        <v>8</v>
      </c>
      <c r="D5">
        <f t="shared" si="0"/>
        <v>7600</v>
      </c>
      <c r="E5">
        <f t="shared" si="1"/>
        <v>1250</v>
      </c>
      <c r="F5">
        <f t="shared" si="2"/>
        <v>-300</v>
      </c>
      <c r="G5">
        <f t="shared" si="3"/>
        <v>90000</v>
      </c>
      <c r="H5">
        <f t="shared" si="4"/>
        <v>720000</v>
      </c>
    </row>
    <row r="6" spans="1:8">
      <c r="A6" t="s">
        <v>4</v>
      </c>
      <c r="B6">
        <v>1050</v>
      </c>
      <c r="C6">
        <v>10</v>
      </c>
      <c r="D6">
        <f t="shared" si="0"/>
        <v>10500</v>
      </c>
      <c r="E6">
        <f t="shared" si="1"/>
        <v>1250</v>
      </c>
      <c r="F6">
        <f t="shared" si="2"/>
        <v>-200</v>
      </c>
      <c r="G6">
        <f t="shared" si="3"/>
        <v>40000</v>
      </c>
      <c r="H6">
        <f t="shared" si="4"/>
        <v>400000</v>
      </c>
    </row>
    <row r="7" spans="1:8">
      <c r="A7" t="s">
        <v>5</v>
      </c>
      <c r="B7">
        <v>1150</v>
      </c>
      <c r="C7">
        <v>12</v>
      </c>
      <c r="D7">
        <f t="shared" si="0"/>
        <v>13800</v>
      </c>
      <c r="E7">
        <f t="shared" si="1"/>
        <v>1250</v>
      </c>
      <c r="F7">
        <f t="shared" si="2"/>
        <v>-100</v>
      </c>
      <c r="G7">
        <f t="shared" si="3"/>
        <v>10000</v>
      </c>
      <c r="H7">
        <f t="shared" si="4"/>
        <v>120000</v>
      </c>
    </row>
    <row r="8" spans="1:8">
      <c r="A8" t="s">
        <v>6</v>
      </c>
      <c r="B8">
        <v>1250</v>
      </c>
      <c r="C8">
        <v>17</v>
      </c>
      <c r="D8">
        <f t="shared" si="0"/>
        <v>21250</v>
      </c>
      <c r="E8">
        <f t="shared" si="1"/>
        <v>1250</v>
      </c>
      <c r="F8">
        <f t="shared" si="2"/>
        <v>0</v>
      </c>
      <c r="G8">
        <f t="shared" si="3"/>
        <v>0</v>
      </c>
      <c r="H8">
        <f t="shared" si="4"/>
        <v>0</v>
      </c>
    </row>
    <row r="9" spans="1:8">
      <c r="A9" t="s">
        <v>7</v>
      </c>
      <c r="B9">
        <v>1350</v>
      </c>
      <c r="C9">
        <v>13</v>
      </c>
      <c r="D9">
        <f t="shared" si="0"/>
        <v>17550</v>
      </c>
      <c r="E9">
        <f t="shared" si="1"/>
        <v>1250</v>
      </c>
      <c r="F9">
        <f t="shared" si="2"/>
        <v>100</v>
      </c>
      <c r="G9">
        <f t="shared" si="3"/>
        <v>10000</v>
      </c>
      <c r="H9">
        <f t="shared" si="4"/>
        <v>130000</v>
      </c>
    </row>
    <row r="10" spans="1:8">
      <c r="A10" t="s">
        <v>8</v>
      </c>
      <c r="B10">
        <v>1450</v>
      </c>
      <c r="C10">
        <v>10</v>
      </c>
      <c r="D10">
        <f t="shared" si="0"/>
        <v>14500</v>
      </c>
      <c r="E10">
        <f t="shared" si="1"/>
        <v>1250</v>
      </c>
      <c r="F10">
        <f t="shared" si="2"/>
        <v>200</v>
      </c>
      <c r="G10">
        <f t="shared" si="3"/>
        <v>40000</v>
      </c>
      <c r="H10">
        <f t="shared" si="4"/>
        <v>400000</v>
      </c>
    </row>
    <row r="11" spans="1:8">
      <c r="A11" t="s">
        <v>9</v>
      </c>
      <c r="B11">
        <v>1550</v>
      </c>
      <c r="C11">
        <v>9</v>
      </c>
      <c r="D11">
        <f t="shared" si="0"/>
        <v>13950</v>
      </c>
      <c r="E11">
        <f t="shared" si="1"/>
        <v>1250</v>
      </c>
      <c r="F11">
        <f t="shared" si="2"/>
        <v>300</v>
      </c>
      <c r="G11">
        <f t="shared" si="3"/>
        <v>90000</v>
      </c>
      <c r="H11">
        <f t="shared" si="4"/>
        <v>810000</v>
      </c>
    </row>
    <row r="12" spans="1:8">
      <c r="A12" t="s">
        <v>10</v>
      </c>
      <c r="B12">
        <v>1650</v>
      </c>
      <c r="C12">
        <v>7</v>
      </c>
      <c r="D12">
        <f t="shared" si="0"/>
        <v>11550</v>
      </c>
      <c r="E12">
        <f t="shared" si="1"/>
        <v>1250</v>
      </c>
      <c r="F12">
        <f t="shared" si="2"/>
        <v>400</v>
      </c>
      <c r="G12">
        <f t="shared" si="3"/>
        <v>160000</v>
      </c>
      <c r="H12">
        <f t="shared" si="4"/>
        <v>1120000</v>
      </c>
    </row>
    <row r="13" spans="1:8">
      <c r="A13" t="s">
        <v>11</v>
      </c>
      <c r="B13">
        <v>1750</v>
      </c>
      <c r="C13">
        <v>2</v>
      </c>
      <c r="D13">
        <f t="shared" si="0"/>
        <v>3500</v>
      </c>
      <c r="E13">
        <f t="shared" si="1"/>
        <v>1250</v>
      </c>
      <c r="F13">
        <f t="shared" si="2"/>
        <v>500</v>
      </c>
      <c r="G13">
        <f t="shared" si="3"/>
        <v>250000</v>
      </c>
      <c r="H13">
        <f t="shared" si="4"/>
        <v>500000</v>
      </c>
    </row>
    <row r="14" spans="1:8">
      <c r="A14" t="s">
        <v>12</v>
      </c>
      <c r="B14">
        <v>1850</v>
      </c>
      <c r="C14">
        <v>1</v>
      </c>
      <c r="D14">
        <f t="shared" si="0"/>
        <v>1850</v>
      </c>
      <c r="E14">
        <f t="shared" si="1"/>
        <v>1250</v>
      </c>
      <c r="F14">
        <f t="shared" si="2"/>
        <v>600</v>
      </c>
      <c r="G14">
        <f t="shared" si="3"/>
        <v>360000</v>
      </c>
      <c r="H14">
        <f t="shared" si="4"/>
        <v>360000</v>
      </c>
    </row>
    <row r="17" spans="1:8">
      <c r="C17">
        <f>SUM(C3:C14)</f>
        <v>100</v>
      </c>
      <c r="D17">
        <f>SUM(D3:D14)</f>
        <v>125000</v>
      </c>
      <c r="G17" t="s">
        <v>22</v>
      </c>
      <c r="H17">
        <f>SUM(H3:H14)/C17</f>
        <v>66800</v>
      </c>
    </row>
    <row r="18" spans="1:8">
      <c r="G18" t="s">
        <v>23</v>
      </c>
      <c r="H18">
        <f>SQRT(H17)</f>
        <v>258.4569596664017</v>
      </c>
    </row>
    <row r="19" spans="1:8">
      <c r="C19" t="s">
        <v>18</v>
      </c>
      <c r="D19">
        <f>D17/C17</f>
        <v>1250</v>
      </c>
    </row>
    <row r="23" spans="1:8">
      <c r="A23" t="s">
        <v>24</v>
      </c>
    </row>
    <row r="25" spans="1:8">
      <c r="A25" t="s">
        <v>25</v>
      </c>
      <c r="B25" t="s">
        <v>26</v>
      </c>
    </row>
    <row r="27" spans="1:8">
      <c r="A27" t="s">
        <v>27</v>
      </c>
      <c r="B27" t="s">
        <v>28</v>
      </c>
      <c r="C27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nuey</dc:creator>
  <cp:lastModifiedBy>nuey</cp:lastModifiedBy>
  <dcterms:created xsi:type="dcterms:W3CDTF">2023-08-14T02:25:33Z</dcterms:created>
  <dcterms:modified xsi:type="dcterms:W3CDTF">2023-08-14T13:27:58Z</dcterms:modified>
</cp:coreProperties>
</file>