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yase-my.sharepoint.com/personal/abindal_nyase_com/Documents/Documents/00_Projects/06_The Vault/Processing-Scripts/OpenTheVault/Create-Section-Cuts/"/>
    </mc:Choice>
  </mc:AlternateContent>
  <xr:revisionPtr revIDLastSave="0" documentId="8_{17780BAB-1258-4144-8C05-F899286107C7}" xr6:coauthVersionLast="47" xr6:coauthVersionMax="47" xr10:uidLastSave="{00000000-0000-0000-0000-000000000000}"/>
  <bookViews>
    <workbookView xWindow="-96" yWindow="-96" windowWidth="23232" windowHeight="13872" xr2:uid="{7694448E-486E-4DC6-BE0A-A997BBBC5D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F25" i="1"/>
  <c r="G25" i="1"/>
  <c r="H25" i="1"/>
  <c r="I25" i="1"/>
  <c r="D25" i="1"/>
  <c r="E24" i="1"/>
  <c r="F24" i="1"/>
  <c r="G24" i="1"/>
  <c r="H24" i="1"/>
  <c r="I24" i="1"/>
  <c r="D24" i="1"/>
  <c r="C32" i="1"/>
</calcChain>
</file>

<file path=xl/sharedStrings.xml><?xml version="1.0" encoding="utf-8"?>
<sst xmlns="http://schemas.openxmlformats.org/spreadsheetml/2006/main" count="77" uniqueCount="34">
  <si>
    <t>****TestCutLeft</t>
  </si>
  <si>
    <t>End of Staged Construction - DL</t>
  </si>
  <si>
    <t>****TestCutLeft&amp;Right</t>
  </si>
  <si>
    <t>****TestCutRight</t>
  </si>
  <si>
    <t>****TestCutTop&amp;Bot</t>
  </si>
  <si>
    <t>6-13E-Bottom</t>
  </si>
  <si>
    <t>6-13E-East</t>
  </si>
  <si>
    <t>6-13E-East-All</t>
  </si>
  <si>
    <t>6-13E-East-Close</t>
  </si>
  <si>
    <t>6-13E-East-Close-All</t>
  </si>
  <si>
    <t>6-13E-East-SteelOnly</t>
  </si>
  <si>
    <t>6-13E-Top</t>
  </si>
  <si>
    <t>6-13E-West</t>
  </si>
  <si>
    <t>6-13E-West-All</t>
  </si>
  <si>
    <t>6-13E-West-Close</t>
  </si>
  <si>
    <t>6-13E-West-Close-All</t>
  </si>
  <si>
    <t>6-13E-West-SteelOnly</t>
  </si>
  <si>
    <t>N13E_Collector</t>
  </si>
  <si>
    <t>Name</t>
  </si>
  <si>
    <t>Case</t>
  </si>
  <si>
    <t>F1</t>
  </si>
  <si>
    <t>F2</t>
  </si>
  <si>
    <t>F3</t>
  </si>
  <si>
    <t>M1</t>
  </si>
  <si>
    <t>M2</t>
  </si>
  <si>
    <t>M3</t>
  </si>
  <si>
    <t>Bottom + Top</t>
  </si>
  <si>
    <t>East-all + West-all</t>
  </si>
  <si>
    <t>East+West</t>
  </si>
  <si>
    <t>Group</t>
  </si>
  <si>
    <t>Quad</t>
  </si>
  <si>
    <t>****TestCutBot</t>
  </si>
  <si>
    <t>****TestCutTop</t>
  </si>
  <si>
    <t>Axial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</si>
</sst>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1" fontId="0" fillId="0" borderId="0" xfId="0" applyNumberFormat="1" applyAlignment="1">
      <alignment vertical="center" wrapText="1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1" fontId="0" fillId="7" borderId="0" xfId="0" applyNumberFormat="1" applyFill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1" fontId="1" fillId="8" borderId="0" xfId="0" applyNumberFormat="1" applyFont="1" applyFill="1" applyAlignment="1">
      <alignment horizontal="center" vertical="center"/>
    </xf>
    <xf numFmtId="1" fontId="1" fillId="8" borderId="0" xfId="0" applyNumberFormat="1" applyFont="1" applyFill="1" applyAlignment="1">
      <alignment horizontal="center" vertical="center" wrapText="1"/>
    </xf>
    <xf numFmtId="1" fontId="0" fillId="7" borderId="0" xfId="0" applyNumberFormat="1" applyFill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1" fontId="1" fillId="8" borderId="5" xfId="0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1" fontId="0" fillId="6" borderId="2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1" fontId="0" fillId="5" borderId="2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A7ED-6B63-4812-A4BC-EC0AA30E6DF6}">
  <dimension ref="A1:AQ38"/>
  <sheetViews>
    <sheetView tabSelected="1" zoomScale="115" zoomScaleNormal="115" workbookViewId="0">
      <selection activeCell="K18" sqref="K18"/>
    </sheetView>
  </sheetViews>
  <sheetFormatPr defaultColWidth="31.140625" defaultRowHeight="15" x14ac:dyDescent="0.25"/>
  <cols>
    <col min="1" max="1" width="6.42578125" style="2" bestFit="1" customWidth="1"/>
    <col min="2" max="2" width="20.42578125" style="2" bestFit="1" customWidth="1"/>
    <col min="3" max="3" width="28.7109375" style="2" bestFit="1" customWidth="1"/>
    <col min="4" max="4" width="7.5703125" style="2" bestFit="1" customWidth="1"/>
    <col min="5" max="6" width="6.5703125" style="2" bestFit="1" customWidth="1"/>
    <col min="7" max="7" width="8.7109375" style="2" bestFit="1" customWidth="1"/>
    <col min="8" max="8" width="7.5703125" style="2" bestFit="1" customWidth="1"/>
    <col min="9" max="9" width="8.7109375" style="2" bestFit="1" customWidth="1"/>
    <col min="10" max="10" width="9.5703125" style="2" bestFit="1" customWidth="1"/>
    <col min="11" max="11" width="8.5703125" style="2" bestFit="1" customWidth="1"/>
    <col min="12" max="13" width="9.28515625" style="2" bestFit="1" customWidth="1"/>
    <col min="14" max="14" width="9.140625" style="2" bestFit="1" customWidth="1"/>
    <col min="15" max="15" width="20.42578125" style="2" bestFit="1" customWidth="1"/>
    <col min="16" max="16" width="27.28515625" style="2" customWidth="1"/>
    <col min="17" max="17" width="8.5703125" style="2" bestFit="1" customWidth="1"/>
    <col min="18" max="18" width="11.7109375" style="2" bestFit="1" customWidth="1"/>
    <col min="19" max="19" width="10.5703125" style="2" bestFit="1" customWidth="1"/>
    <col min="20" max="20" width="11.7109375" style="2" bestFit="1" customWidth="1"/>
    <col min="21" max="21" width="10" style="2" bestFit="1" customWidth="1"/>
    <col min="22" max="22" width="8.85546875" style="2" bestFit="1" customWidth="1"/>
    <col min="23" max="23" width="9.5703125" style="2" bestFit="1" customWidth="1"/>
    <col min="24" max="26" width="2" style="2" bestFit="1" customWidth="1"/>
    <col min="27" max="27" width="8.85546875" style="2" bestFit="1" customWidth="1"/>
    <col min="28" max="28" width="9.5703125" style="2" bestFit="1" customWidth="1"/>
    <col min="29" max="29" width="2" style="2" bestFit="1" customWidth="1"/>
    <col min="30" max="31" width="8.85546875" style="2" bestFit="1" customWidth="1"/>
    <col min="32" max="32" width="2" style="2" bestFit="1" customWidth="1"/>
    <col min="33" max="33" width="9.140625" style="2" bestFit="1" customWidth="1"/>
    <col min="34" max="34" width="8.5703125" style="2" bestFit="1" customWidth="1"/>
    <col min="35" max="36" width="9.140625" style="2" bestFit="1" customWidth="1"/>
    <col min="37" max="37" width="10" style="2" bestFit="1" customWidth="1"/>
    <col min="38" max="39" width="9.140625" style="2" bestFit="1" customWidth="1"/>
    <col min="40" max="40" width="9.5703125" style="2" bestFit="1" customWidth="1"/>
    <col min="41" max="41" width="9.140625" style="2" bestFit="1" customWidth="1"/>
    <col min="42" max="16384" width="31.140625" style="2"/>
  </cols>
  <sheetData>
    <row r="1" spans="1:43" x14ac:dyDescent="0.25">
      <c r="A1" s="11"/>
      <c r="B1" s="11"/>
      <c r="C1" s="11"/>
      <c r="D1" s="11" t="s">
        <v>33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43" x14ac:dyDescent="0.25">
      <c r="A2" s="11"/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/>
      <c r="K2" s="11"/>
      <c r="L2" s="11"/>
      <c r="M2" s="12"/>
      <c r="N2" s="12"/>
      <c r="O2" s="12"/>
      <c r="P2" s="11"/>
      <c r="W2" s="1">
        <v>498.08377999999999</v>
      </c>
      <c r="X2" s="1">
        <v>68.317430000000002</v>
      </c>
      <c r="Y2" s="1">
        <v>-31.765000000000001</v>
      </c>
      <c r="Z2" s="1">
        <v>0</v>
      </c>
      <c r="AA2" s="1">
        <v>0</v>
      </c>
      <c r="AB2" s="1">
        <v>1</v>
      </c>
      <c r="AC2" s="1">
        <v>0.31138500000000002</v>
      </c>
      <c r="AD2" s="1">
        <v>-0.95028400000000002</v>
      </c>
      <c r="AE2" s="1">
        <v>0</v>
      </c>
      <c r="AF2" s="1">
        <v>0.95028400000000002</v>
      </c>
      <c r="AG2" s="1">
        <v>0.31138500000000002</v>
      </c>
      <c r="AH2" s="1">
        <v>0</v>
      </c>
      <c r="AI2" s="8">
        <v>-3.5529999999999999E-15</v>
      </c>
      <c r="AJ2" s="1">
        <v>-4.6854199999999997</v>
      </c>
      <c r="AK2" s="8">
        <v>-6.5950000000000004E-6</v>
      </c>
      <c r="AL2" s="8">
        <v>-3.5529999999999999E-15</v>
      </c>
      <c r="AM2" s="1">
        <v>-11.5905</v>
      </c>
      <c r="AN2" s="8">
        <v>-4.392E-5</v>
      </c>
      <c r="AO2" s="8">
        <v>-3.5529999999999999E-15</v>
      </c>
      <c r="AP2" s="1">
        <v>3.5614599999999998</v>
      </c>
      <c r="AQ2" s="8">
        <v>6.3269999999999997E-6</v>
      </c>
    </row>
    <row r="3" spans="1:43" s="3" customFormat="1" ht="15.75" thickBot="1" x14ac:dyDescent="0.3">
      <c r="A3" s="21" t="s">
        <v>29</v>
      </c>
      <c r="B3" s="21" t="s">
        <v>31</v>
      </c>
      <c r="C3" s="21" t="s">
        <v>1</v>
      </c>
      <c r="D3" s="22">
        <v>-4991.21</v>
      </c>
      <c r="E3" s="22">
        <v>-451.25299999999999</v>
      </c>
      <c r="F3" s="22">
        <v>-22.326000000000001</v>
      </c>
      <c r="G3" s="22">
        <v>-79.608699999999999</v>
      </c>
      <c r="H3" s="22">
        <v>-42.9161</v>
      </c>
      <c r="I3" s="22">
        <v>-23837.317299999999</v>
      </c>
      <c r="J3" s="13"/>
      <c r="K3" s="13"/>
      <c r="L3" s="13"/>
      <c r="M3" s="12"/>
      <c r="N3" s="12"/>
      <c r="O3" s="12"/>
      <c r="P3" s="14" t="s">
        <v>31</v>
      </c>
      <c r="Q3" s="1">
        <v>-4991.21</v>
      </c>
      <c r="R3" s="1">
        <v>-451.25299999999999</v>
      </c>
      <c r="S3" s="1">
        <v>-22.326000000000001</v>
      </c>
      <c r="T3" s="1">
        <v>-79.608699999999999</v>
      </c>
      <c r="U3" s="1">
        <v>-42.9161</v>
      </c>
      <c r="V3" s="1">
        <v>-23837.317299999999</v>
      </c>
      <c r="W3" s="1">
        <v>497.71611999999999</v>
      </c>
      <c r="X3" s="1">
        <v>69.439459999999997</v>
      </c>
      <c r="Y3" s="1">
        <v>-31.765000000000001</v>
      </c>
      <c r="Z3" s="1">
        <v>0</v>
      </c>
      <c r="AA3" s="1">
        <v>0</v>
      </c>
      <c r="AB3" s="1">
        <v>1</v>
      </c>
      <c r="AC3" s="1">
        <v>0.31138500000000002</v>
      </c>
      <c r="AD3" s="1">
        <v>-0.95028400000000002</v>
      </c>
      <c r="AE3" s="1">
        <v>0</v>
      </c>
      <c r="AF3" s="1">
        <v>0.95028400000000002</v>
      </c>
      <c r="AG3" s="1">
        <v>0.31138500000000002</v>
      </c>
      <c r="AH3" s="1">
        <v>0</v>
      </c>
      <c r="AI3" s="8">
        <v>-7.1050000000000001E-15</v>
      </c>
      <c r="AJ3" s="1">
        <v>0.49957000000000001</v>
      </c>
      <c r="AK3" s="8">
        <v>1.612E-6</v>
      </c>
      <c r="AL3" s="8">
        <v>-7.1050000000000001E-15</v>
      </c>
      <c r="AM3" s="1">
        <v>152.02104</v>
      </c>
      <c r="AN3" s="1">
        <v>5.6999999999999998E-4</v>
      </c>
      <c r="AO3" s="8">
        <v>-7.1050000000000001E-15</v>
      </c>
      <c r="AP3" s="1">
        <v>70.523120000000006</v>
      </c>
      <c r="AQ3" s="1">
        <v>1.1E-4</v>
      </c>
    </row>
    <row r="4" spans="1:43" s="4" customFormat="1" ht="15.75" thickBot="1" x14ac:dyDescent="0.3">
      <c r="A4" s="36" t="s">
        <v>29</v>
      </c>
      <c r="B4" s="37" t="s">
        <v>0</v>
      </c>
      <c r="C4" s="37" t="s">
        <v>1</v>
      </c>
      <c r="D4" s="38">
        <v>678.89599999999996</v>
      </c>
      <c r="E4" s="38">
        <v>-12.839</v>
      </c>
      <c r="F4" s="38">
        <v>150.09100000000001</v>
      </c>
      <c r="G4" s="38">
        <v>10616.991099999999</v>
      </c>
      <c r="H4" s="38">
        <v>-1240.2583</v>
      </c>
      <c r="I4" s="38">
        <v>-355.92219999999998</v>
      </c>
      <c r="J4" s="13"/>
      <c r="K4" s="13"/>
      <c r="L4" s="13"/>
      <c r="M4" s="12"/>
      <c r="N4" s="12"/>
      <c r="O4" s="12"/>
      <c r="P4" s="14" t="s">
        <v>0</v>
      </c>
      <c r="Q4" s="1">
        <v>678.89599999999996</v>
      </c>
      <c r="R4" s="1">
        <v>-12.839</v>
      </c>
      <c r="S4" s="1">
        <v>150.09100000000001</v>
      </c>
      <c r="T4" s="1">
        <v>10616.991099999999</v>
      </c>
      <c r="U4" s="1">
        <v>-1240.2583</v>
      </c>
      <c r="V4" s="1">
        <v>-355.92219999999998</v>
      </c>
      <c r="W4" s="1">
        <v>497.56664999999998</v>
      </c>
      <c r="X4" s="1">
        <v>69.895589999999999</v>
      </c>
      <c r="Y4" s="1">
        <v>-31.765000000000001</v>
      </c>
      <c r="Z4" s="1">
        <v>0</v>
      </c>
      <c r="AA4" s="1">
        <v>0</v>
      </c>
      <c r="AB4" s="1">
        <v>1</v>
      </c>
      <c r="AC4" s="1">
        <v>0.31138500000000002</v>
      </c>
      <c r="AD4" s="1">
        <v>-0.95028400000000002</v>
      </c>
      <c r="AE4" s="1">
        <v>0</v>
      </c>
      <c r="AF4" s="1">
        <v>0.95028400000000002</v>
      </c>
      <c r="AG4" s="1">
        <v>0.31138500000000002</v>
      </c>
      <c r="AH4" s="1">
        <v>0</v>
      </c>
      <c r="AI4" s="8">
        <v>-7.1050000000000001E-15</v>
      </c>
      <c r="AJ4" s="1">
        <v>-1.49648</v>
      </c>
      <c r="AK4" s="8">
        <v>-2.2050000000000001E-6</v>
      </c>
      <c r="AL4" s="8">
        <v>-7.1050000000000001E-15</v>
      </c>
      <c r="AM4" s="1">
        <v>-11.89105</v>
      </c>
      <c r="AN4" s="8">
        <v>-6.0390000000000003E-5</v>
      </c>
      <c r="AO4" s="8">
        <v>-7.1050000000000001E-15</v>
      </c>
      <c r="AP4" s="1">
        <v>2.2965599999999999</v>
      </c>
      <c r="AQ4" s="8">
        <v>5.3789999999999997E-6</v>
      </c>
    </row>
    <row r="5" spans="1:43" s="6" customFormat="1" ht="15.75" thickBot="1" x14ac:dyDescent="0.3">
      <c r="A5" s="21" t="s">
        <v>29</v>
      </c>
      <c r="B5" s="21" t="s">
        <v>2</v>
      </c>
      <c r="C5" s="21" t="s">
        <v>1</v>
      </c>
      <c r="D5" s="5">
        <v>1394.7090000000001</v>
      </c>
      <c r="E5" s="5">
        <v>278.75299999999999</v>
      </c>
      <c r="F5" s="5">
        <v>-17.233000000000001</v>
      </c>
      <c r="G5" s="22">
        <v>-39.673000000000002</v>
      </c>
      <c r="H5" s="22">
        <v>82.344700000000003</v>
      </c>
      <c r="I5" s="22">
        <v>2116.1622000000002</v>
      </c>
      <c r="J5" s="13"/>
      <c r="K5" s="13"/>
      <c r="L5" s="13"/>
      <c r="M5" s="12"/>
      <c r="N5" s="12"/>
      <c r="O5" s="12"/>
      <c r="P5" s="14" t="s">
        <v>2</v>
      </c>
      <c r="Q5" s="1">
        <v>1394.7090000000001</v>
      </c>
      <c r="R5" s="1">
        <v>278.75299999999999</v>
      </c>
      <c r="S5" s="1">
        <v>-17.233000000000001</v>
      </c>
      <c r="T5" s="1">
        <v>-39.673000000000002</v>
      </c>
      <c r="U5" s="1">
        <v>82.344700000000003</v>
      </c>
      <c r="V5" s="1">
        <v>2116.1622000000002</v>
      </c>
      <c r="W5" s="1">
        <v>497.85345999999998</v>
      </c>
      <c r="X5" s="1">
        <v>69.020309999999995</v>
      </c>
      <c r="Y5" s="1">
        <v>-31.765000000000001</v>
      </c>
      <c r="Z5" s="1">
        <v>0</v>
      </c>
      <c r="AA5" s="1">
        <v>0</v>
      </c>
      <c r="AB5" s="1">
        <v>1</v>
      </c>
      <c r="AC5" s="1">
        <v>0.31138500000000002</v>
      </c>
      <c r="AD5" s="1">
        <v>-0.95028400000000002</v>
      </c>
      <c r="AE5" s="1">
        <v>0</v>
      </c>
      <c r="AF5" s="1">
        <v>0.95028400000000002</v>
      </c>
      <c r="AG5" s="1">
        <v>0.31138500000000002</v>
      </c>
      <c r="AH5" s="1">
        <v>0</v>
      </c>
      <c r="AI5" s="8">
        <v>-1.066E-14</v>
      </c>
      <c r="AJ5" s="1">
        <v>2.4559999999999998E-2</v>
      </c>
      <c r="AK5" s="8">
        <v>4.087E-7</v>
      </c>
      <c r="AL5" s="8">
        <v>-1.066E-14</v>
      </c>
      <c r="AM5" s="1">
        <v>-4.1402900000000002</v>
      </c>
      <c r="AN5" s="8">
        <v>-2.213E-5</v>
      </c>
      <c r="AO5" s="8">
        <v>-1.066E-14</v>
      </c>
      <c r="AP5" s="1">
        <v>41.460619999999999</v>
      </c>
      <c r="AQ5" s="8">
        <v>6.8739999999999996E-5</v>
      </c>
    </row>
    <row r="6" spans="1:43" s="4" customFormat="1" ht="15.75" thickBot="1" x14ac:dyDescent="0.3">
      <c r="A6" s="33" t="s">
        <v>29</v>
      </c>
      <c r="B6" s="34" t="s">
        <v>3</v>
      </c>
      <c r="C6" s="34" t="s">
        <v>1</v>
      </c>
      <c r="D6" s="35">
        <v>705.92399999999998</v>
      </c>
      <c r="E6" s="35">
        <v>320.07600000000002</v>
      </c>
      <c r="F6" s="35">
        <v>-263.19200000000001</v>
      </c>
      <c r="G6" s="35">
        <v>-10942.2047</v>
      </c>
      <c r="H6" s="35">
        <v>1351.6487999999999</v>
      </c>
      <c r="I6" s="35">
        <v>58.836799999999997</v>
      </c>
      <c r="J6" s="13"/>
      <c r="K6" s="13"/>
      <c r="L6" s="13"/>
      <c r="M6" s="12"/>
      <c r="N6" s="12"/>
      <c r="O6" s="12"/>
      <c r="P6" s="14" t="s">
        <v>3</v>
      </c>
      <c r="Q6" s="1">
        <v>705.92399999999998</v>
      </c>
      <c r="R6" s="1">
        <v>320.07600000000002</v>
      </c>
      <c r="S6" s="1">
        <v>-263.19200000000001</v>
      </c>
      <c r="T6" s="1">
        <v>-10942.2047</v>
      </c>
      <c r="U6" s="1">
        <v>1351.6487999999999</v>
      </c>
      <c r="V6" s="1">
        <v>58.836799999999997</v>
      </c>
      <c r="W6" s="1">
        <v>496.6574</v>
      </c>
      <c r="X6" s="1">
        <v>72.670429999999996</v>
      </c>
      <c r="Y6" s="1">
        <v>-31.765000000000001</v>
      </c>
      <c r="Z6" s="1">
        <v>0</v>
      </c>
      <c r="AA6" s="1">
        <v>0</v>
      </c>
      <c r="AB6" s="1">
        <v>1</v>
      </c>
      <c r="AC6" s="1">
        <v>0.31138500000000002</v>
      </c>
      <c r="AD6" s="1">
        <v>-0.95028400000000002</v>
      </c>
      <c r="AE6" s="1">
        <v>0</v>
      </c>
      <c r="AF6" s="1">
        <v>0.95028400000000002</v>
      </c>
      <c r="AG6" s="1">
        <v>0.31138500000000002</v>
      </c>
      <c r="AH6" s="1">
        <v>0</v>
      </c>
      <c r="AI6" s="1">
        <v>0</v>
      </c>
      <c r="AJ6" s="1">
        <v>-2.2406700000000002</v>
      </c>
      <c r="AK6" s="8">
        <v>-2.5979999999999999E-6</v>
      </c>
      <c r="AL6" s="1">
        <v>0</v>
      </c>
      <c r="AM6" s="1">
        <v>-4.1545699999999997</v>
      </c>
      <c r="AN6" s="8">
        <v>-6.5100000000000004E-6</v>
      </c>
      <c r="AO6" s="1">
        <v>0</v>
      </c>
      <c r="AP6" s="1">
        <v>4.4795299999999996</v>
      </c>
      <c r="AQ6" s="8">
        <v>7.9489999999999996E-6</v>
      </c>
    </row>
    <row r="7" spans="1:43" ht="15.75" thickBot="1" x14ac:dyDescent="0.3">
      <c r="A7" s="21"/>
      <c r="B7" s="21" t="s">
        <v>32</v>
      </c>
      <c r="C7" s="23" t="s">
        <v>1</v>
      </c>
      <c r="D7" s="22">
        <v>3219.09</v>
      </c>
      <c r="E7" s="22">
        <v>165.12799999999999</v>
      </c>
      <c r="F7" s="22">
        <v>28.524000000000001</v>
      </c>
      <c r="G7" s="22">
        <v>127.8629</v>
      </c>
      <c r="H7" s="22">
        <v>-58.862000000000002</v>
      </c>
      <c r="I7" s="22">
        <v>7611.7970999999998</v>
      </c>
      <c r="J7" s="13"/>
      <c r="K7" s="13"/>
      <c r="L7" s="13"/>
      <c r="M7" s="12"/>
      <c r="N7" s="12"/>
      <c r="O7" s="12"/>
      <c r="P7" s="14" t="s">
        <v>32</v>
      </c>
      <c r="Q7" s="1">
        <v>3219.09</v>
      </c>
      <c r="R7" s="1">
        <v>165.12799999999999</v>
      </c>
      <c r="S7" s="1">
        <v>28.524000000000001</v>
      </c>
      <c r="T7" s="1">
        <v>127.8629</v>
      </c>
      <c r="U7" s="1">
        <v>-58.862000000000002</v>
      </c>
      <c r="V7" s="1">
        <v>7611.7970999999998</v>
      </c>
      <c r="W7" s="1">
        <v>498.08377999999999</v>
      </c>
      <c r="X7" s="1">
        <v>68.317430000000002</v>
      </c>
      <c r="Y7" s="1">
        <v>-31.765000000000001</v>
      </c>
      <c r="Z7" s="1">
        <v>0</v>
      </c>
      <c r="AA7" s="1">
        <v>0</v>
      </c>
      <c r="AB7" s="1">
        <v>1</v>
      </c>
      <c r="AC7" s="1">
        <v>0.31138500000000002</v>
      </c>
      <c r="AD7" s="1">
        <v>-0.95028400000000002</v>
      </c>
      <c r="AE7" s="1">
        <v>0</v>
      </c>
      <c r="AF7" s="1">
        <v>0.95028400000000002</v>
      </c>
      <c r="AG7" s="1">
        <v>0.31138500000000002</v>
      </c>
      <c r="AH7" s="1">
        <v>0</v>
      </c>
      <c r="AI7" s="8">
        <v>-3.5529999999999999E-15</v>
      </c>
      <c r="AJ7" s="1">
        <v>-0.80535999999999996</v>
      </c>
      <c r="AK7" s="8">
        <v>-2.3010000000000001E-6</v>
      </c>
      <c r="AL7" s="8">
        <v>-3.5529999999999999E-15</v>
      </c>
      <c r="AM7" s="1">
        <v>-13.23828</v>
      </c>
      <c r="AN7" s="8">
        <v>-6.1840000000000004E-5</v>
      </c>
      <c r="AO7" s="8">
        <v>-3.5529999999999999E-15</v>
      </c>
      <c r="AP7" s="1">
        <v>-13.29364</v>
      </c>
      <c r="AQ7" s="8">
        <v>-1.5489999999999999E-5</v>
      </c>
    </row>
    <row r="8" spans="1:43" ht="15.75" thickBot="1" x14ac:dyDescent="0.3">
      <c r="A8" s="24"/>
      <c r="B8" s="24" t="s">
        <v>4</v>
      </c>
      <c r="C8" s="23" t="s">
        <v>1</v>
      </c>
      <c r="D8" s="25">
        <v>-1772.12</v>
      </c>
      <c r="E8" s="25">
        <v>-286.12599999999998</v>
      </c>
      <c r="F8" s="25">
        <v>6.1980000000000004</v>
      </c>
      <c r="G8" s="27">
        <v>-82.406000000000006</v>
      </c>
      <c r="H8" s="27">
        <v>-101.79859999999999</v>
      </c>
      <c r="I8" s="27">
        <v>-1479.7071000000001</v>
      </c>
      <c r="J8" s="13"/>
      <c r="K8" s="13"/>
      <c r="L8" s="13"/>
      <c r="M8" s="12"/>
      <c r="N8" s="12"/>
      <c r="O8" s="12"/>
      <c r="P8" s="14" t="s">
        <v>4</v>
      </c>
      <c r="Q8" s="1">
        <v>-1772.12</v>
      </c>
      <c r="R8" s="1">
        <v>-286.12599999999998</v>
      </c>
      <c r="S8" s="1">
        <v>6.1980000000000004</v>
      </c>
      <c r="T8" s="1">
        <v>-82.406000000000006</v>
      </c>
      <c r="U8" s="1">
        <v>-101.79859999999999</v>
      </c>
      <c r="V8" s="1">
        <v>-1479.7071000000001</v>
      </c>
      <c r="W8" s="1">
        <v>498.08377999999999</v>
      </c>
      <c r="X8" s="1">
        <v>68.317430000000002</v>
      </c>
      <c r="Y8" s="1">
        <v>-31.765000000000001</v>
      </c>
      <c r="Z8" s="1">
        <v>0</v>
      </c>
      <c r="AA8" s="1">
        <v>0</v>
      </c>
      <c r="AB8" s="1">
        <v>1</v>
      </c>
      <c r="AC8" s="1">
        <v>0.31138500000000002</v>
      </c>
      <c r="AD8" s="1">
        <v>-0.95028400000000002</v>
      </c>
      <c r="AE8" s="1">
        <v>0</v>
      </c>
      <c r="AF8" s="1">
        <v>0.95028400000000002</v>
      </c>
      <c r="AG8" s="1">
        <v>0.31138500000000002</v>
      </c>
      <c r="AH8" s="1">
        <v>0</v>
      </c>
      <c r="AI8" s="8">
        <v>-3.5529999999999999E-15</v>
      </c>
      <c r="AJ8" s="1">
        <v>-4.6854199999999997</v>
      </c>
      <c r="AK8" s="8">
        <v>-6.5950000000000004E-6</v>
      </c>
      <c r="AL8" s="8">
        <v>-3.5529999999999999E-15</v>
      </c>
      <c r="AM8" s="1">
        <v>-11.5905</v>
      </c>
      <c r="AN8" s="8">
        <v>-4.392E-5</v>
      </c>
      <c r="AO8" s="8">
        <v>-3.5529999999999999E-15</v>
      </c>
      <c r="AP8" s="1">
        <v>3.5614599999999998</v>
      </c>
      <c r="AQ8" s="8">
        <v>6.3269999999999997E-6</v>
      </c>
    </row>
    <row r="9" spans="1:43" x14ac:dyDescent="0.25">
      <c r="A9" s="12" t="s">
        <v>29</v>
      </c>
      <c r="B9" s="12" t="s">
        <v>17</v>
      </c>
      <c r="C9" s="12" t="s">
        <v>1</v>
      </c>
      <c r="D9" s="26">
        <v>-1772.12</v>
      </c>
      <c r="E9" s="26">
        <v>-286.12599999999998</v>
      </c>
      <c r="F9" s="26">
        <v>6.1980000000000004</v>
      </c>
      <c r="G9" s="13">
        <v>-82.406000000000006</v>
      </c>
      <c r="H9" s="13">
        <v>-101.79859999999999</v>
      </c>
      <c r="I9" s="13">
        <v>-1479.7071000000001</v>
      </c>
      <c r="J9" s="13"/>
      <c r="K9" s="13"/>
      <c r="L9" s="13"/>
      <c r="M9" s="12"/>
      <c r="N9" s="12"/>
      <c r="O9" s="12"/>
      <c r="P9" s="14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8"/>
      <c r="AJ9" s="1"/>
      <c r="AK9" s="8"/>
      <c r="AL9" s="8"/>
      <c r="AM9" s="1"/>
      <c r="AN9" s="8"/>
      <c r="AO9" s="8"/>
      <c r="AP9" s="1"/>
      <c r="AQ9" s="8"/>
    </row>
    <row r="10" spans="1:43" ht="15.75" thickBot="1" x14ac:dyDescent="0.3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2"/>
      <c r="N10" s="12"/>
      <c r="O10" s="12"/>
      <c r="P10" s="14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8"/>
      <c r="AJ10" s="1"/>
      <c r="AK10" s="8"/>
      <c r="AL10" s="8"/>
      <c r="AM10" s="1"/>
      <c r="AN10" s="8"/>
      <c r="AO10" s="8"/>
      <c r="AP10" s="1"/>
      <c r="AQ10" s="8"/>
    </row>
    <row r="11" spans="1:43" s="9" customFormat="1" ht="15.75" thickBot="1" x14ac:dyDescent="0.3">
      <c r="A11" s="12"/>
      <c r="B11" s="12" t="s">
        <v>5</v>
      </c>
      <c r="C11" s="12" t="s">
        <v>1</v>
      </c>
      <c r="D11" s="13">
        <v>-4991.21</v>
      </c>
      <c r="E11" s="13">
        <v>-451.25299999999999</v>
      </c>
      <c r="F11" s="13">
        <v>-22.326000000000001</v>
      </c>
      <c r="G11" s="13">
        <v>-79.608699999999999</v>
      </c>
      <c r="H11" s="13">
        <v>-42.9161</v>
      </c>
      <c r="I11" s="13">
        <v>-23837.317299999999</v>
      </c>
      <c r="J11" s="17"/>
      <c r="K11" s="17"/>
      <c r="L11" s="17"/>
      <c r="M11" s="16"/>
      <c r="N11" s="12"/>
      <c r="O11" s="12"/>
      <c r="P11" s="14" t="s">
        <v>5</v>
      </c>
      <c r="Q11" s="1">
        <v>-4991.21</v>
      </c>
      <c r="R11" s="1">
        <v>-451.25299999999999</v>
      </c>
      <c r="S11" s="1">
        <v>-22.326000000000001</v>
      </c>
      <c r="T11" s="1">
        <v>-79.608699999999999</v>
      </c>
      <c r="U11" s="1">
        <v>-42.9161</v>
      </c>
      <c r="V11" s="1">
        <v>-23837.317299999999</v>
      </c>
      <c r="W11" s="1">
        <v>497.85345999999998</v>
      </c>
      <c r="X11" s="1">
        <v>69.020309999999995</v>
      </c>
      <c r="Y11" s="1">
        <v>-31.765000000000001</v>
      </c>
      <c r="Z11" s="1">
        <v>0</v>
      </c>
      <c r="AA11" s="1">
        <v>0</v>
      </c>
      <c r="AB11" s="1">
        <v>1</v>
      </c>
      <c r="AC11" s="1">
        <v>0.31138500000000002</v>
      </c>
      <c r="AD11" s="1">
        <v>-0.95028400000000002</v>
      </c>
      <c r="AE11" s="1">
        <v>0</v>
      </c>
      <c r="AF11" s="1">
        <v>0.95028400000000002</v>
      </c>
      <c r="AG11" s="1">
        <v>0.31138500000000002</v>
      </c>
      <c r="AH11" s="1">
        <v>0</v>
      </c>
      <c r="AI11" s="8">
        <v>-1.066E-14</v>
      </c>
      <c r="AJ11" s="1">
        <v>-1.06063</v>
      </c>
      <c r="AK11" s="8">
        <v>1.561E-6</v>
      </c>
      <c r="AL11" s="8">
        <v>-1.066E-14</v>
      </c>
      <c r="AM11" s="1">
        <v>-4.8436599999999999</v>
      </c>
      <c r="AN11" s="8">
        <v>-2.26E-5</v>
      </c>
      <c r="AO11" s="8">
        <v>-1.066E-14</v>
      </c>
      <c r="AP11" s="1">
        <v>38.553629999999998</v>
      </c>
      <c r="AQ11" s="8">
        <v>6.8819999999999995E-5</v>
      </c>
    </row>
    <row r="12" spans="1:43" ht="15.75" thickBot="1" x14ac:dyDescent="0.3">
      <c r="A12" s="12"/>
      <c r="B12" s="12" t="s">
        <v>6</v>
      </c>
      <c r="C12" s="12" t="s">
        <v>1</v>
      </c>
      <c r="D12" s="13">
        <v>64.83</v>
      </c>
      <c r="E12" s="13">
        <v>324.25799999999998</v>
      </c>
      <c r="F12" s="13">
        <v>-187.29</v>
      </c>
      <c r="G12" s="13">
        <v>-7247.8213999999998</v>
      </c>
      <c r="H12" s="13">
        <v>123.20480000000001</v>
      </c>
      <c r="I12" s="13">
        <v>72.153999999999996</v>
      </c>
      <c r="J12" s="13"/>
      <c r="K12" s="13"/>
      <c r="L12" s="13"/>
      <c r="M12" s="12"/>
      <c r="N12" s="12"/>
      <c r="O12" s="12"/>
      <c r="P12" s="14" t="s">
        <v>6</v>
      </c>
      <c r="Q12" s="1">
        <v>64.83</v>
      </c>
      <c r="R12" s="1">
        <v>324.25799999999998</v>
      </c>
      <c r="S12" s="1">
        <v>-187.29</v>
      </c>
      <c r="T12" s="1">
        <v>-7247.8213999999998</v>
      </c>
      <c r="U12" s="1">
        <v>123.20480000000001</v>
      </c>
      <c r="V12" s="1">
        <v>72.153999999999996</v>
      </c>
      <c r="W12" s="1">
        <v>497.85345999999998</v>
      </c>
      <c r="X12" s="1">
        <v>69.020309999999995</v>
      </c>
      <c r="Y12" s="1">
        <v>-31.765000000000001</v>
      </c>
      <c r="Z12" s="1">
        <v>0</v>
      </c>
      <c r="AA12" s="1">
        <v>0</v>
      </c>
      <c r="AB12" s="1">
        <v>1</v>
      </c>
      <c r="AC12" s="1">
        <v>0.31138500000000002</v>
      </c>
      <c r="AD12" s="1">
        <v>-0.95028400000000002</v>
      </c>
      <c r="AE12" s="1">
        <v>0</v>
      </c>
      <c r="AF12" s="1">
        <v>0.95028400000000002</v>
      </c>
      <c r="AG12" s="1">
        <v>0.31138500000000002</v>
      </c>
      <c r="AH12" s="1">
        <v>0</v>
      </c>
      <c r="AI12" s="8">
        <v>-1.066E-14</v>
      </c>
      <c r="AJ12" s="1">
        <v>2.4559999999999998E-2</v>
      </c>
      <c r="AK12" s="8">
        <v>4.087E-7</v>
      </c>
      <c r="AL12" s="8">
        <v>-1.066E-14</v>
      </c>
      <c r="AM12" s="1">
        <v>-4.1402900000000002</v>
      </c>
      <c r="AN12" s="8">
        <v>-2.213E-5</v>
      </c>
      <c r="AO12" s="8">
        <v>-1.066E-14</v>
      </c>
      <c r="AP12" s="1">
        <v>41.460619999999999</v>
      </c>
      <c r="AQ12" s="8">
        <v>6.8739999999999996E-5</v>
      </c>
    </row>
    <row r="13" spans="1:43" ht="15.75" thickBot="1" x14ac:dyDescent="0.3">
      <c r="A13" s="33" t="s">
        <v>30</v>
      </c>
      <c r="B13" s="34" t="s">
        <v>7</v>
      </c>
      <c r="C13" s="34" t="s">
        <v>1</v>
      </c>
      <c r="D13" s="35">
        <v>705.92399999999998</v>
      </c>
      <c r="E13" s="35">
        <v>320.07600000000002</v>
      </c>
      <c r="F13" s="35">
        <v>-263.19200000000001</v>
      </c>
      <c r="G13" s="35">
        <v>-10942.2047</v>
      </c>
      <c r="H13" s="35">
        <v>1351.6487999999999</v>
      </c>
      <c r="I13" s="35">
        <v>58.836799999999997</v>
      </c>
      <c r="J13" s="13"/>
      <c r="K13" s="13"/>
      <c r="L13" s="13"/>
      <c r="M13" s="12"/>
      <c r="N13" s="12"/>
      <c r="O13" s="12"/>
      <c r="P13" s="14" t="s">
        <v>7</v>
      </c>
      <c r="Q13" s="1">
        <v>705.92399999999998</v>
      </c>
      <c r="R13" s="1">
        <v>320.07600000000002</v>
      </c>
      <c r="S13" s="1">
        <v>-263.19200000000001</v>
      </c>
      <c r="T13" s="1">
        <v>-10942.2047</v>
      </c>
      <c r="U13" s="1">
        <v>1351.6487999999999</v>
      </c>
      <c r="V13" s="1">
        <v>58.836799999999997</v>
      </c>
      <c r="W13" s="1">
        <v>497.85345999999998</v>
      </c>
      <c r="X13" s="1">
        <v>69.020309999999995</v>
      </c>
      <c r="Y13" s="1">
        <v>-31.765000000000001</v>
      </c>
      <c r="Z13" s="1">
        <v>0</v>
      </c>
      <c r="AA13" s="1">
        <v>0</v>
      </c>
      <c r="AB13" s="1">
        <v>1</v>
      </c>
      <c r="AC13" s="1">
        <v>0.31138500000000002</v>
      </c>
      <c r="AD13" s="1">
        <v>-0.95028400000000002</v>
      </c>
      <c r="AE13" s="1">
        <v>0</v>
      </c>
      <c r="AF13" s="1">
        <v>0.95028400000000002</v>
      </c>
      <c r="AG13" s="1">
        <v>0.31138500000000002</v>
      </c>
      <c r="AH13" s="1">
        <v>0</v>
      </c>
      <c r="AI13" s="8">
        <v>-1.066E-14</v>
      </c>
      <c r="AJ13" s="1">
        <v>-1.06063</v>
      </c>
      <c r="AK13" s="8">
        <v>1.561E-6</v>
      </c>
      <c r="AL13" s="8">
        <v>-1.066E-14</v>
      </c>
      <c r="AM13" s="1">
        <v>-4.8436599999999999</v>
      </c>
      <c r="AN13" s="8">
        <v>-2.26E-5</v>
      </c>
      <c r="AO13" s="8">
        <v>-1.066E-14</v>
      </c>
      <c r="AP13" s="1">
        <v>38.553629999999998</v>
      </c>
      <c r="AQ13" s="8">
        <v>6.8819999999999995E-5</v>
      </c>
    </row>
    <row r="14" spans="1:43" x14ac:dyDescent="0.25">
      <c r="A14" s="12"/>
      <c r="B14" s="12" t="s">
        <v>8</v>
      </c>
      <c r="C14" s="12" t="s">
        <v>1</v>
      </c>
      <c r="D14" s="13">
        <v>64.83</v>
      </c>
      <c r="E14" s="13">
        <v>324.25799999999998</v>
      </c>
      <c r="F14" s="13">
        <v>-187.29</v>
      </c>
      <c r="G14" s="13">
        <v>-7247.8213999999998</v>
      </c>
      <c r="H14" s="13">
        <v>123.20480000000001</v>
      </c>
      <c r="I14" s="13">
        <v>72.153999999999996</v>
      </c>
      <c r="J14" s="13"/>
      <c r="K14" s="13"/>
      <c r="L14" s="13"/>
      <c r="M14" s="12"/>
      <c r="N14" s="12"/>
      <c r="O14" s="12"/>
      <c r="P14" s="14" t="s">
        <v>8</v>
      </c>
      <c r="Q14" s="1">
        <v>64.83</v>
      </c>
      <c r="R14" s="1">
        <v>324.25799999999998</v>
      </c>
      <c r="S14" s="1">
        <v>-187.29</v>
      </c>
      <c r="T14" s="1">
        <v>-7247.8213999999998</v>
      </c>
      <c r="U14" s="1">
        <v>123.20480000000001</v>
      </c>
      <c r="V14" s="1">
        <v>72.153999999999996</v>
      </c>
      <c r="W14" s="1">
        <v>497.85345999999998</v>
      </c>
      <c r="X14" s="1">
        <v>69.020309999999995</v>
      </c>
      <c r="Y14" s="1">
        <v>-31.765000000000001</v>
      </c>
      <c r="Z14" s="1">
        <v>0</v>
      </c>
      <c r="AA14" s="1">
        <v>0</v>
      </c>
      <c r="AB14" s="1">
        <v>1</v>
      </c>
      <c r="AC14" s="1">
        <v>0.31138500000000002</v>
      </c>
      <c r="AD14" s="1">
        <v>-0.95028400000000002</v>
      </c>
      <c r="AE14" s="1">
        <v>0</v>
      </c>
      <c r="AF14" s="1">
        <v>0.95028400000000002</v>
      </c>
      <c r="AG14" s="1">
        <v>0.31138500000000002</v>
      </c>
      <c r="AH14" s="1">
        <v>0</v>
      </c>
      <c r="AI14" s="8">
        <v>-1.066E-14</v>
      </c>
      <c r="AJ14" s="1">
        <v>2.4559999999999998E-2</v>
      </c>
      <c r="AK14" s="8">
        <v>4.087E-7</v>
      </c>
      <c r="AL14" s="8">
        <v>-1.066E-14</v>
      </c>
      <c r="AM14" s="1">
        <v>-4.1402900000000002</v>
      </c>
      <c r="AN14" s="8">
        <v>-2.213E-5</v>
      </c>
      <c r="AO14" s="8">
        <v>-1.066E-14</v>
      </c>
      <c r="AP14" s="1">
        <v>41.460619999999999</v>
      </c>
      <c r="AQ14" s="8">
        <v>6.8739999999999996E-5</v>
      </c>
    </row>
    <row r="15" spans="1:43" x14ac:dyDescent="0.25">
      <c r="A15" s="12"/>
      <c r="B15" s="12" t="s">
        <v>9</v>
      </c>
      <c r="C15" s="12" t="s">
        <v>1</v>
      </c>
      <c r="D15" s="13">
        <v>705.92399999999998</v>
      </c>
      <c r="E15" s="13">
        <v>320.07600000000002</v>
      </c>
      <c r="F15" s="13">
        <v>-263.19200000000001</v>
      </c>
      <c r="G15" s="13">
        <v>-10942.2047</v>
      </c>
      <c r="H15" s="13">
        <v>1351.6487999999999</v>
      </c>
      <c r="I15" s="13">
        <v>58.836799999999997</v>
      </c>
      <c r="J15" s="13"/>
      <c r="K15" s="13"/>
      <c r="L15" s="13"/>
      <c r="M15" s="12"/>
      <c r="N15" s="12"/>
      <c r="O15" s="12"/>
      <c r="P15" s="14" t="s">
        <v>9</v>
      </c>
      <c r="Q15" s="1">
        <v>705.92399999999998</v>
      </c>
      <c r="R15" s="1">
        <v>320.07600000000002</v>
      </c>
      <c r="S15" s="1">
        <v>-263.19200000000001</v>
      </c>
      <c r="T15" s="1">
        <v>-10942.2047</v>
      </c>
      <c r="U15" s="1">
        <v>1351.6487999999999</v>
      </c>
      <c r="V15" s="1">
        <v>58.836799999999997</v>
      </c>
      <c r="W15" s="1">
        <v>497.67344000000003</v>
      </c>
      <c r="X15" s="1">
        <v>69.569689999999994</v>
      </c>
      <c r="Y15" s="1">
        <v>-31.765000000000001</v>
      </c>
      <c r="Z15" s="1">
        <v>0</v>
      </c>
      <c r="AA15" s="1">
        <v>0</v>
      </c>
      <c r="AB15" s="1">
        <v>1</v>
      </c>
      <c r="AC15" s="1">
        <v>0.31138500000000002</v>
      </c>
      <c r="AD15" s="1">
        <v>-0.95028400000000002</v>
      </c>
      <c r="AE15" s="1">
        <v>0</v>
      </c>
      <c r="AF15" s="1">
        <v>0.95028400000000002</v>
      </c>
      <c r="AG15" s="1">
        <v>0.31138500000000002</v>
      </c>
      <c r="AH15" s="1">
        <v>0</v>
      </c>
      <c r="AI15" s="1">
        <v>0</v>
      </c>
      <c r="AJ15" s="1">
        <v>0.71242000000000005</v>
      </c>
      <c r="AK15" s="8">
        <v>-4.196E-8</v>
      </c>
      <c r="AL15" s="1">
        <v>0</v>
      </c>
      <c r="AM15" s="1">
        <v>-58.09563</v>
      </c>
      <c r="AN15" s="8">
        <v>-5.927E-5</v>
      </c>
      <c r="AO15" s="1">
        <v>0</v>
      </c>
      <c r="AP15" s="1">
        <v>49.211820000000003</v>
      </c>
      <c r="AQ15" s="8">
        <v>6.8209999999999999E-5</v>
      </c>
    </row>
    <row r="16" spans="1:43" ht="15.75" thickBot="1" x14ac:dyDescent="0.3">
      <c r="A16" s="12"/>
      <c r="B16" s="12" t="s">
        <v>10</v>
      </c>
      <c r="C16" s="12" t="s">
        <v>1</v>
      </c>
      <c r="D16" s="13">
        <v>641.09299999999996</v>
      </c>
      <c r="E16" s="13">
        <v>-4.1820000000000004</v>
      </c>
      <c r="F16" s="13">
        <v>-75.902000000000001</v>
      </c>
      <c r="G16" s="13">
        <v>-3738.2642000000001</v>
      </c>
      <c r="H16" s="13">
        <v>1228.4438</v>
      </c>
      <c r="I16" s="13">
        <v>-383.94850000000002</v>
      </c>
      <c r="J16" s="13"/>
      <c r="K16" s="13"/>
      <c r="L16" s="13"/>
      <c r="M16" s="12"/>
      <c r="N16" s="12"/>
      <c r="O16" s="12"/>
      <c r="P16" s="14" t="s">
        <v>10</v>
      </c>
      <c r="Q16" s="1">
        <v>641.09299999999996</v>
      </c>
      <c r="R16" s="1">
        <v>-4.1820000000000004</v>
      </c>
      <c r="S16" s="1">
        <v>-75.902000000000001</v>
      </c>
      <c r="T16" s="1">
        <v>-3738.2642000000001</v>
      </c>
      <c r="U16" s="1">
        <v>1228.4438</v>
      </c>
      <c r="V16" s="1">
        <v>-383.94850000000002</v>
      </c>
      <c r="W16" s="1">
        <v>496.6574</v>
      </c>
      <c r="X16" s="1">
        <v>72.670429999999996</v>
      </c>
      <c r="Y16" s="1">
        <v>-31.765000000000001</v>
      </c>
      <c r="Z16" s="1">
        <v>0</v>
      </c>
      <c r="AA16" s="1">
        <v>0</v>
      </c>
      <c r="AB16" s="1">
        <v>1</v>
      </c>
      <c r="AC16" s="1">
        <v>0.31138500000000002</v>
      </c>
      <c r="AD16" s="1">
        <v>-0.95028400000000002</v>
      </c>
      <c r="AE16" s="1">
        <v>0</v>
      </c>
      <c r="AF16" s="1">
        <v>0.95028400000000002</v>
      </c>
      <c r="AG16" s="1">
        <v>0.31138500000000002</v>
      </c>
      <c r="AH16" s="1">
        <v>0</v>
      </c>
      <c r="AI16" s="1">
        <v>0</v>
      </c>
      <c r="AJ16" s="1">
        <v>-2.2406700000000002</v>
      </c>
      <c r="AK16" s="8">
        <v>-2.5979999999999999E-6</v>
      </c>
      <c r="AL16" s="1">
        <v>0</v>
      </c>
      <c r="AM16" s="1">
        <v>-4.1545699999999997</v>
      </c>
      <c r="AN16" s="8">
        <v>-6.5100000000000004E-6</v>
      </c>
      <c r="AO16" s="1">
        <v>0</v>
      </c>
      <c r="AP16" s="1">
        <v>4.4795299999999996</v>
      </c>
      <c r="AQ16" s="8">
        <v>7.9489999999999996E-6</v>
      </c>
    </row>
    <row r="17" spans="1:43" s="10" customFormat="1" ht="15.75" thickBot="1" x14ac:dyDescent="0.3">
      <c r="A17" s="12" t="s">
        <v>30</v>
      </c>
      <c r="B17" s="12" t="s">
        <v>11</v>
      </c>
      <c r="C17" s="12" t="s">
        <v>1</v>
      </c>
      <c r="D17" s="13">
        <v>3219.09</v>
      </c>
      <c r="E17" s="13">
        <v>165.12799999999999</v>
      </c>
      <c r="F17" s="13">
        <v>28.524000000000001</v>
      </c>
      <c r="G17" s="13">
        <v>127.8629</v>
      </c>
      <c r="H17" s="13">
        <v>-58.862000000000002</v>
      </c>
      <c r="I17" s="13">
        <v>7611.7970999999998</v>
      </c>
      <c r="J17" s="17"/>
      <c r="K17" s="17"/>
      <c r="L17" s="17"/>
      <c r="M17" s="16"/>
      <c r="N17" s="12"/>
      <c r="O17" s="12"/>
      <c r="P17" s="14" t="s">
        <v>11</v>
      </c>
      <c r="Q17" s="1">
        <v>3219.09</v>
      </c>
      <c r="R17" s="1">
        <v>165.12799999999999</v>
      </c>
      <c r="S17" s="1">
        <v>28.524000000000001</v>
      </c>
      <c r="T17" s="1">
        <v>127.8629</v>
      </c>
      <c r="U17" s="1">
        <v>-58.862000000000002</v>
      </c>
      <c r="V17" s="1">
        <v>7611.7970999999998</v>
      </c>
      <c r="W17" s="1">
        <v>497.85345999999998</v>
      </c>
      <c r="X17" s="1">
        <v>69.020309999999995</v>
      </c>
      <c r="Y17" s="1">
        <v>-31.765000000000001</v>
      </c>
      <c r="Z17" s="1">
        <v>0</v>
      </c>
      <c r="AA17" s="1">
        <v>0</v>
      </c>
      <c r="AB17" s="1">
        <v>1</v>
      </c>
      <c r="AC17" s="1">
        <v>0.31138500000000002</v>
      </c>
      <c r="AD17" s="1">
        <v>-0.95028400000000002</v>
      </c>
      <c r="AE17" s="1">
        <v>0</v>
      </c>
      <c r="AF17" s="1">
        <v>0.95028400000000002</v>
      </c>
      <c r="AG17" s="1">
        <v>0.31138500000000002</v>
      </c>
      <c r="AH17" s="1">
        <v>0</v>
      </c>
      <c r="AI17" s="8">
        <v>-1.066E-14</v>
      </c>
      <c r="AJ17" s="1">
        <v>-0.77129000000000003</v>
      </c>
      <c r="AK17" s="8">
        <v>1.773E-6</v>
      </c>
      <c r="AL17" s="8">
        <v>-1.066E-14</v>
      </c>
      <c r="AM17" s="1">
        <v>57.955640000000002</v>
      </c>
      <c r="AN17" s="1">
        <v>2.3000000000000001E-4</v>
      </c>
      <c r="AO17" s="8">
        <v>-1.066E-14</v>
      </c>
      <c r="AP17" s="1">
        <v>35.383609999999997</v>
      </c>
      <c r="AQ17" s="8">
        <v>6.2570000000000006E-5</v>
      </c>
    </row>
    <row r="18" spans="1:43" ht="15.75" thickBot="1" x14ac:dyDescent="0.3">
      <c r="A18" s="12"/>
      <c r="B18" s="12" t="s">
        <v>12</v>
      </c>
      <c r="C18" s="12" t="s">
        <v>1</v>
      </c>
      <c r="D18" s="13">
        <v>62.573999999999998</v>
      </c>
      <c r="E18" s="13">
        <v>-31.911000000000001</v>
      </c>
      <c r="F18" s="13">
        <v>198.46199999999999</v>
      </c>
      <c r="G18" s="13">
        <v>7050.2322999999997</v>
      </c>
      <c r="H18" s="13">
        <v>-118.4637</v>
      </c>
      <c r="I18" s="13">
        <v>59.193399999999997</v>
      </c>
      <c r="J18" s="13"/>
      <c r="K18" s="13"/>
      <c r="L18" s="13"/>
      <c r="M18" s="12"/>
      <c r="N18" s="12"/>
      <c r="O18" s="12"/>
      <c r="P18" s="14" t="s">
        <v>12</v>
      </c>
      <c r="Q18" s="1">
        <v>62.573999999999998</v>
      </c>
      <c r="R18" s="1">
        <v>-31.911000000000001</v>
      </c>
      <c r="S18" s="1">
        <v>198.46199999999999</v>
      </c>
      <c r="T18" s="1">
        <v>7050.2322999999997</v>
      </c>
      <c r="U18" s="1">
        <v>-118.4637</v>
      </c>
      <c r="V18" s="1">
        <v>59.193399999999997</v>
      </c>
      <c r="W18" s="1">
        <v>497.85345999999998</v>
      </c>
      <c r="X18" s="1">
        <v>69.020309999999995</v>
      </c>
      <c r="Y18" s="1">
        <v>-31.765000000000001</v>
      </c>
      <c r="Z18" s="1">
        <v>0</v>
      </c>
      <c r="AA18" s="1">
        <v>0</v>
      </c>
      <c r="AB18" s="1">
        <v>1</v>
      </c>
      <c r="AC18" s="1">
        <v>0.31138500000000002</v>
      </c>
      <c r="AD18" s="1">
        <v>-0.95028400000000002</v>
      </c>
      <c r="AE18" s="1">
        <v>0</v>
      </c>
      <c r="AF18" s="1">
        <v>0.95028400000000002</v>
      </c>
      <c r="AG18" s="1">
        <v>0.31138500000000002</v>
      </c>
      <c r="AH18" s="1">
        <v>0</v>
      </c>
      <c r="AI18" s="8">
        <v>-1.066E-14</v>
      </c>
      <c r="AJ18" s="1">
        <v>5.5350000000000003E-2</v>
      </c>
      <c r="AK18" s="8">
        <v>4.8960000000000004E-7</v>
      </c>
      <c r="AL18" s="8">
        <v>-1.066E-14</v>
      </c>
      <c r="AM18" s="1">
        <v>60.06344</v>
      </c>
      <c r="AN18" s="1">
        <v>2.2000000000000001E-4</v>
      </c>
      <c r="AO18" s="8">
        <v>-1.066E-14</v>
      </c>
      <c r="AP18" s="1">
        <v>42.764400000000002</v>
      </c>
      <c r="AQ18" s="8">
        <v>7.0720000000000001E-5</v>
      </c>
    </row>
    <row r="19" spans="1:43" ht="15.75" thickBot="1" x14ac:dyDescent="0.3">
      <c r="A19" s="36" t="s">
        <v>30</v>
      </c>
      <c r="B19" s="37" t="s">
        <v>13</v>
      </c>
      <c r="C19" s="37" t="s">
        <v>1</v>
      </c>
      <c r="D19" s="38">
        <v>678.40599999999995</v>
      </c>
      <c r="E19" s="38">
        <v>-33.951000000000001</v>
      </c>
      <c r="F19" s="38">
        <v>256.99400000000003</v>
      </c>
      <c r="G19" s="38">
        <v>11020.0203</v>
      </c>
      <c r="H19" s="38">
        <v>-1249.8456000000001</v>
      </c>
      <c r="I19" s="38">
        <v>-52.744300000000003</v>
      </c>
      <c r="J19" s="13"/>
      <c r="K19" s="13"/>
      <c r="L19" s="13"/>
      <c r="M19" s="12"/>
      <c r="N19" s="12"/>
      <c r="O19" s="12"/>
      <c r="P19" s="14" t="s">
        <v>13</v>
      </c>
      <c r="Q19" s="1">
        <v>678.40599999999995</v>
      </c>
      <c r="R19" s="1">
        <v>-33.951000000000001</v>
      </c>
      <c r="S19" s="1">
        <v>256.99400000000003</v>
      </c>
      <c r="T19" s="1">
        <v>11020.0203</v>
      </c>
      <c r="U19" s="1">
        <v>-1249.8456000000001</v>
      </c>
      <c r="V19" s="1">
        <v>-52.744300000000003</v>
      </c>
      <c r="W19" s="1">
        <v>497.85345999999998</v>
      </c>
      <c r="X19" s="1">
        <v>69.020309999999995</v>
      </c>
      <c r="Y19" s="1">
        <v>-31.765000000000001</v>
      </c>
      <c r="Z19" s="1">
        <v>0</v>
      </c>
      <c r="AA19" s="1">
        <v>0</v>
      </c>
      <c r="AB19" s="1">
        <v>1</v>
      </c>
      <c r="AC19" s="1">
        <v>0.31138500000000002</v>
      </c>
      <c r="AD19" s="1">
        <v>-0.95028400000000002</v>
      </c>
      <c r="AE19" s="1">
        <v>0</v>
      </c>
      <c r="AF19" s="1">
        <v>0.95028400000000002</v>
      </c>
      <c r="AG19" s="1">
        <v>0.31138500000000002</v>
      </c>
      <c r="AH19" s="1">
        <v>0</v>
      </c>
      <c r="AI19" s="8">
        <v>-1.066E-14</v>
      </c>
      <c r="AJ19" s="1">
        <v>-0.77129000000000003</v>
      </c>
      <c r="AK19" s="8">
        <v>1.773E-6</v>
      </c>
      <c r="AL19" s="8">
        <v>-1.066E-14</v>
      </c>
      <c r="AM19" s="1">
        <v>57.955640000000002</v>
      </c>
      <c r="AN19" s="1">
        <v>2.3000000000000001E-4</v>
      </c>
      <c r="AO19" s="8">
        <v>-1.066E-14</v>
      </c>
      <c r="AP19" s="1">
        <v>35.383609999999997</v>
      </c>
      <c r="AQ19" s="8">
        <v>6.2570000000000006E-5</v>
      </c>
    </row>
    <row r="20" spans="1:43" x14ac:dyDescent="0.25">
      <c r="A20" s="12"/>
      <c r="B20" s="12" t="s">
        <v>14</v>
      </c>
      <c r="C20" s="12" t="s">
        <v>1</v>
      </c>
      <c r="D20" s="13">
        <v>62.573999999999998</v>
      </c>
      <c r="E20" s="13">
        <v>-31.911000000000001</v>
      </c>
      <c r="F20" s="13">
        <v>198.46199999999999</v>
      </c>
      <c r="G20" s="13">
        <v>7050.2322999999997</v>
      </c>
      <c r="H20" s="13">
        <v>-118.4637</v>
      </c>
      <c r="I20" s="13">
        <v>59.193399999999997</v>
      </c>
      <c r="J20" s="13"/>
      <c r="K20" s="13"/>
      <c r="L20" s="13"/>
      <c r="M20" s="12"/>
      <c r="N20" s="12"/>
      <c r="O20" s="12"/>
      <c r="P20" s="14" t="s">
        <v>14</v>
      </c>
      <c r="Q20" s="1">
        <v>62.573999999999998</v>
      </c>
      <c r="R20" s="1">
        <v>-31.911000000000001</v>
      </c>
      <c r="S20" s="1">
        <v>198.46199999999999</v>
      </c>
      <c r="T20" s="1">
        <v>7050.2322999999997</v>
      </c>
      <c r="U20" s="1">
        <v>-118.4637</v>
      </c>
      <c r="V20" s="1">
        <v>59.193399999999997</v>
      </c>
      <c r="W20" s="1">
        <v>497.85345999999998</v>
      </c>
      <c r="X20" s="1">
        <v>69.020309999999995</v>
      </c>
      <c r="Y20" s="1">
        <v>-31.765000000000001</v>
      </c>
      <c r="Z20" s="1">
        <v>0</v>
      </c>
      <c r="AA20" s="1">
        <v>0</v>
      </c>
      <c r="AB20" s="1">
        <v>1</v>
      </c>
      <c r="AC20" s="1">
        <v>0.31138500000000002</v>
      </c>
      <c r="AD20" s="1">
        <v>-0.95028400000000002</v>
      </c>
      <c r="AE20" s="1">
        <v>0</v>
      </c>
      <c r="AF20" s="1">
        <v>0.95028400000000002</v>
      </c>
      <c r="AG20" s="1">
        <v>0.31138500000000002</v>
      </c>
      <c r="AH20" s="1">
        <v>0</v>
      </c>
      <c r="AI20" s="8">
        <v>-1.066E-14</v>
      </c>
      <c r="AJ20" s="1">
        <v>5.5350000000000003E-2</v>
      </c>
      <c r="AK20" s="8">
        <v>4.8960000000000004E-7</v>
      </c>
      <c r="AL20" s="8">
        <v>-1.066E-14</v>
      </c>
      <c r="AM20" s="1">
        <v>60.06344</v>
      </c>
      <c r="AN20" s="1">
        <v>2.2000000000000001E-4</v>
      </c>
      <c r="AO20" s="8">
        <v>-1.066E-14</v>
      </c>
      <c r="AP20" s="1">
        <v>42.764400000000002</v>
      </c>
      <c r="AQ20" s="8">
        <v>7.0720000000000001E-5</v>
      </c>
    </row>
    <row r="21" spans="1:43" s="4" customFormat="1" x14ac:dyDescent="0.25">
      <c r="A21" s="12"/>
      <c r="B21" s="12" t="s">
        <v>15</v>
      </c>
      <c r="C21" s="12" t="s">
        <v>1</v>
      </c>
      <c r="D21" s="13">
        <v>678.40599999999995</v>
      </c>
      <c r="E21" s="13">
        <v>-33.951000000000001</v>
      </c>
      <c r="F21" s="13">
        <v>256.99400000000003</v>
      </c>
      <c r="G21" s="13">
        <v>11020.0203</v>
      </c>
      <c r="H21" s="13">
        <v>-1249.8456000000001</v>
      </c>
      <c r="I21" s="13">
        <v>-52.744300000000003</v>
      </c>
      <c r="J21" s="13"/>
      <c r="K21" s="13"/>
      <c r="L21" s="13"/>
      <c r="M21" s="12"/>
      <c r="N21" s="12"/>
      <c r="O21" s="12"/>
      <c r="P21" s="14" t="s">
        <v>15</v>
      </c>
      <c r="Q21" s="1">
        <v>678.40599999999995</v>
      </c>
      <c r="R21" s="1">
        <v>-33.951000000000001</v>
      </c>
      <c r="S21" s="1">
        <v>256.99400000000003</v>
      </c>
      <c r="T21" s="1">
        <v>11020.0203</v>
      </c>
      <c r="U21" s="1">
        <v>-1249.8456000000001</v>
      </c>
      <c r="V21" s="1">
        <v>-52.744300000000003</v>
      </c>
      <c r="W21" s="1">
        <v>497.67344000000003</v>
      </c>
      <c r="X21" s="1">
        <v>69.569689999999994</v>
      </c>
      <c r="Y21" s="1">
        <v>-31.765000000000001</v>
      </c>
      <c r="Z21" s="1">
        <v>0</v>
      </c>
      <c r="AA21" s="1">
        <v>0</v>
      </c>
      <c r="AB21" s="1">
        <v>1</v>
      </c>
      <c r="AC21" s="1">
        <v>0.31138500000000002</v>
      </c>
      <c r="AD21" s="1">
        <v>-0.95028400000000002</v>
      </c>
      <c r="AE21" s="1">
        <v>0</v>
      </c>
      <c r="AF21" s="1">
        <v>0.95028400000000002</v>
      </c>
      <c r="AG21" s="1">
        <v>0.31138500000000002</v>
      </c>
      <c r="AH21" s="1">
        <v>0</v>
      </c>
      <c r="AI21" s="1">
        <v>0</v>
      </c>
      <c r="AJ21" s="1">
        <v>0.71747000000000005</v>
      </c>
      <c r="AK21" s="8">
        <v>2.5069999999999999E-8</v>
      </c>
      <c r="AL21" s="1">
        <v>0</v>
      </c>
      <c r="AM21" s="1">
        <v>93.626320000000007</v>
      </c>
      <c r="AN21" s="1">
        <v>1.4999999999999999E-4</v>
      </c>
      <c r="AO21" s="1">
        <v>0</v>
      </c>
      <c r="AP21" s="1">
        <v>68.36824</v>
      </c>
      <c r="AQ21" s="8">
        <v>9.8010000000000005E-5</v>
      </c>
    </row>
    <row r="22" spans="1:43" s="4" customFormat="1" x14ac:dyDescent="0.25">
      <c r="A22" s="12"/>
      <c r="B22" s="12" t="s">
        <v>16</v>
      </c>
      <c r="C22" s="12" t="s">
        <v>1</v>
      </c>
      <c r="D22" s="13">
        <v>615.83199999999999</v>
      </c>
      <c r="E22" s="13">
        <v>-2.0390000000000001</v>
      </c>
      <c r="F22" s="13">
        <v>58.531999999999996</v>
      </c>
      <c r="G22" s="13">
        <v>4003.6268</v>
      </c>
      <c r="H22" s="13">
        <v>-1131.3821</v>
      </c>
      <c r="I22" s="13">
        <v>-467.96469999999999</v>
      </c>
      <c r="J22" s="11"/>
      <c r="K22" s="11"/>
      <c r="L22" s="11"/>
      <c r="M22" s="11"/>
      <c r="N22" s="12"/>
      <c r="O22" s="12"/>
      <c r="P22" s="14" t="s">
        <v>16</v>
      </c>
      <c r="Q22" s="1">
        <v>615.83199999999999</v>
      </c>
      <c r="R22" s="1">
        <v>-2.0390000000000001</v>
      </c>
      <c r="S22" s="1">
        <v>58.531999999999996</v>
      </c>
      <c r="T22" s="1">
        <v>4003.6268</v>
      </c>
      <c r="U22" s="1">
        <v>-1131.3821</v>
      </c>
      <c r="V22" s="1">
        <v>-467.96469999999999</v>
      </c>
      <c r="W22" s="1">
        <v>498.08377999999999</v>
      </c>
      <c r="X22" s="1">
        <v>68.317430000000002</v>
      </c>
      <c r="Y22" s="1">
        <v>-31.765000000000001</v>
      </c>
      <c r="Z22" s="1">
        <v>0</v>
      </c>
      <c r="AA22" s="1">
        <v>0</v>
      </c>
      <c r="AB22" s="1">
        <v>1</v>
      </c>
      <c r="AC22" s="1">
        <v>0.31138500000000002</v>
      </c>
      <c r="AD22" s="1">
        <v>-0.95028400000000002</v>
      </c>
      <c r="AE22" s="1">
        <v>0</v>
      </c>
      <c r="AF22" s="1">
        <v>0.95028400000000002</v>
      </c>
      <c r="AG22" s="1">
        <v>0.31138500000000002</v>
      </c>
      <c r="AH22" s="1">
        <v>0</v>
      </c>
      <c r="AI22" s="8">
        <v>-3.5529999999999999E-15</v>
      </c>
      <c r="AJ22" s="1">
        <v>-0.80535999999999996</v>
      </c>
      <c r="AK22" s="8">
        <v>-2.3010000000000001E-6</v>
      </c>
      <c r="AL22" s="8">
        <v>-3.5529999999999999E-15</v>
      </c>
      <c r="AM22" s="1">
        <v>-13.23828</v>
      </c>
      <c r="AN22" s="8">
        <v>-6.1840000000000004E-5</v>
      </c>
      <c r="AO22" s="8">
        <v>-3.5529999999999999E-15</v>
      </c>
      <c r="AP22" s="1">
        <v>-13.29364</v>
      </c>
      <c r="AQ22" s="8">
        <v>-1.5489999999999999E-5</v>
      </c>
    </row>
    <row r="23" spans="1:43" s="4" customFormat="1" ht="15.75" thickBot="1" x14ac:dyDescent="0.3">
      <c r="D23" s="7"/>
      <c r="E23" s="7"/>
      <c r="F23" s="7"/>
      <c r="G23" s="7"/>
      <c r="H23" s="7"/>
      <c r="I23" s="7"/>
      <c r="J23" s="11"/>
      <c r="K23" s="11"/>
      <c r="L23" s="11"/>
      <c r="M23" s="11"/>
      <c r="N23" s="11"/>
      <c r="O23" s="11"/>
      <c r="P23" s="14" t="s">
        <v>17</v>
      </c>
      <c r="Q23" s="1">
        <v>-1772.12</v>
      </c>
      <c r="R23" s="1">
        <v>-286.12599999999998</v>
      </c>
      <c r="S23" s="1">
        <v>6.1980000000000004</v>
      </c>
      <c r="T23" s="1">
        <v>-82.406000000000006</v>
      </c>
      <c r="U23" s="1">
        <v>-101.79859999999999</v>
      </c>
      <c r="V23" s="1">
        <v>-1479.7071000000001</v>
      </c>
    </row>
    <row r="24" spans="1:43" ht="15.75" thickBot="1" x14ac:dyDescent="0.3">
      <c r="A24" s="11"/>
      <c r="B24" s="12" t="s">
        <v>26</v>
      </c>
      <c r="C24" s="11"/>
      <c r="D24" s="25">
        <f>D17+D11</f>
        <v>-1772.12</v>
      </c>
      <c r="E24" s="29">
        <f t="shared" ref="E24:I24" si="0">E17+E11</f>
        <v>-286.125</v>
      </c>
      <c r="F24" s="30">
        <f t="shared" si="0"/>
        <v>6.1980000000000004</v>
      </c>
      <c r="G24" s="18">
        <f t="shared" si="0"/>
        <v>48.254199999999997</v>
      </c>
      <c r="H24" s="18">
        <f t="shared" si="0"/>
        <v>-101.77809999999999</v>
      </c>
      <c r="I24" s="18">
        <f t="shared" si="0"/>
        <v>-16225.520199999999</v>
      </c>
      <c r="J24" s="11"/>
      <c r="K24" s="11"/>
      <c r="L24" s="11"/>
      <c r="M24" s="11"/>
      <c r="N24" s="11"/>
      <c r="O24" s="11"/>
      <c r="P24" s="11"/>
    </row>
    <row r="25" spans="1:43" ht="15.75" thickBot="1" x14ac:dyDescent="0.3">
      <c r="A25" s="11"/>
      <c r="B25" s="15" t="s">
        <v>27</v>
      </c>
      <c r="C25" s="19"/>
      <c r="D25" s="28">
        <f>D19+D13</f>
        <v>1384.33</v>
      </c>
      <c r="E25" s="31">
        <f t="shared" ref="E25:I25" si="1">E19+E13</f>
        <v>286.125</v>
      </c>
      <c r="F25" s="32">
        <f t="shared" si="1"/>
        <v>-6.1979999999999791</v>
      </c>
      <c r="G25" s="20">
        <f t="shared" si="1"/>
        <v>77.815599999999904</v>
      </c>
      <c r="H25" s="20">
        <f t="shared" si="1"/>
        <v>101.80319999999983</v>
      </c>
      <c r="I25" s="20">
        <f t="shared" si="1"/>
        <v>6.092499999999994</v>
      </c>
      <c r="J25" s="11"/>
      <c r="K25" s="11"/>
      <c r="L25" s="11"/>
      <c r="M25" s="11"/>
      <c r="N25" s="11"/>
      <c r="O25" s="11"/>
      <c r="P25" s="11"/>
    </row>
    <row r="26" spans="1:43" x14ac:dyDescent="0.25">
      <c r="A26" s="11"/>
      <c r="B26" s="11" t="s">
        <v>28</v>
      </c>
      <c r="C26" s="11"/>
      <c r="D26" s="18"/>
      <c r="E26" s="18"/>
      <c r="F26" s="18"/>
      <c r="G26" s="18"/>
      <c r="H26" s="18"/>
      <c r="I26" s="18"/>
      <c r="J26" s="11"/>
      <c r="K26" s="11"/>
      <c r="L26" s="11"/>
      <c r="M26" s="11"/>
      <c r="N26" s="11"/>
      <c r="O26" s="11"/>
      <c r="P26" s="11"/>
    </row>
    <row r="27" spans="1:43" x14ac:dyDescent="0.25">
      <c r="A27" s="11"/>
      <c r="B27" s="12"/>
      <c r="C27" s="12"/>
      <c r="D27" s="13"/>
      <c r="E27" s="13"/>
      <c r="F27" s="13"/>
      <c r="G27" s="13"/>
      <c r="H27" s="13"/>
      <c r="I27" s="13"/>
      <c r="J27" s="11"/>
      <c r="K27" s="11"/>
      <c r="L27" s="11"/>
      <c r="M27" s="11"/>
      <c r="N27" s="11"/>
      <c r="O27" s="11"/>
      <c r="P27" s="11"/>
    </row>
    <row r="28" spans="1:43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43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43" x14ac:dyDescent="0.25">
      <c r="A30" s="11"/>
      <c r="B30" s="11"/>
      <c r="C30" s="11">
        <v>61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43" x14ac:dyDescent="0.25">
      <c r="A31" s="11"/>
      <c r="B31" s="11"/>
      <c r="C31" s="11">
        <v>103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43" x14ac:dyDescent="0.25">
      <c r="A32" s="11"/>
      <c r="B32" s="11"/>
      <c r="C32" s="11">
        <f>C30+C31</f>
        <v>164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Bindal</dc:creator>
  <cp:lastModifiedBy>Abhinav Bindal</cp:lastModifiedBy>
  <dcterms:created xsi:type="dcterms:W3CDTF">2025-02-27T22:25:05Z</dcterms:created>
  <dcterms:modified xsi:type="dcterms:W3CDTF">2025-03-01T07:36:02Z</dcterms:modified>
</cp:coreProperties>
</file>