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24780" windowHeight="11730" activeTab="2"/>
  </bookViews>
  <sheets>
    <sheet name="IFNg_data" sheetId="2" r:id="rId1"/>
    <sheet name="IFNg_SRA" sheetId="1" r:id="rId2"/>
    <sheet name="initializeData.sh" sheetId="4" r:id="rId3"/>
  </sheets>
  <calcPr calcId="144525"/>
</workbook>
</file>

<file path=xl/calcChain.xml><?xml version="1.0" encoding="utf-8"?>
<calcChain xmlns="http://schemas.openxmlformats.org/spreadsheetml/2006/main">
  <c r="B2" i="4" l="1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C1" i="4"/>
  <c r="B1" i="4"/>
</calcChain>
</file>

<file path=xl/sharedStrings.xml><?xml version="1.0" encoding="utf-8"?>
<sst xmlns="http://schemas.openxmlformats.org/spreadsheetml/2006/main" count="1204" uniqueCount="418">
  <si>
    <t>BioSample_s</t>
  </si>
  <si>
    <t>Experiment_s</t>
  </si>
  <si>
    <t>LoadDate_s</t>
  </si>
  <si>
    <t>MBases_l</t>
  </si>
  <si>
    <t>MBytes_l</t>
  </si>
  <si>
    <t>ReleaseDate_s</t>
  </si>
  <si>
    <t>Run_s</t>
  </si>
  <si>
    <t>SRA_Sample_s</t>
  </si>
  <si>
    <t>Sample_Name_s</t>
  </si>
  <si>
    <t>source_name_s</t>
  </si>
  <si>
    <t>stimulation_s</t>
  </si>
  <si>
    <t>stimulation_length_s</t>
  </si>
  <si>
    <t>Assay_Type_s</t>
  </si>
  <si>
    <t>AvgSpotLen_l</t>
  </si>
  <si>
    <t>BioProject_s</t>
  </si>
  <si>
    <t>Center_Name_s</t>
  </si>
  <si>
    <t>Consent_s</t>
  </si>
  <si>
    <t>InsertSize_l</t>
  </si>
  <si>
    <t>Instrument_s</t>
  </si>
  <si>
    <t>LibraryLayout_s</t>
  </si>
  <si>
    <t>LibrarySelection_s</t>
  </si>
  <si>
    <t>LibrarySource_s</t>
  </si>
  <si>
    <t>Organism_s</t>
  </si>
  <si>
    <t>Platform_s</t>
  </si>
  <si>
    <t>SRA_Study_s</t>
  </si>
  <si>
    <t>cell_type_s</t>
  </si>
  <si>
    <t>SAMN05201415</t>
  </si>
  <si>
    <t>SRX1818788</t>
  </si>
  <si>
    <t>SRR3623720</t>
  </si>
  <si>
    <t>SRS1482671</t>
  </si>
  <si>
    <t>GSM2186794</t>
  </si>
  <si>
    <t>Donor 1, TLR2/1L, 24hrs</t>
  </si>
  <si>
    <t>TLR2/1 ligand</t>
  </si>
  <si>
    <t>24 hours</t>
  </si>
  <si>
    <t>RNA-Seq</t>
  </si>
  <si>
    <t>PRJNA324394</t>
  </si>
  <si>
    <t>GEO</t>
  </si>
  <si>
    <t>public</t>
  </si>
  <si>
    <t>Illumina HiSeq 2000</t>
  </si>
  <si>
    <t>SINGLE</t>
  </si>
  <si>
    <t>cDNA</t>
  </si>
  <si>
    <t>TRANSCRIPTOMIC</t>
  </si>
  <si>
    <t>Homo sapiens</t>
  </si>
  <si>
    <t>ILLUMINA</t>
  </si>
  <si>
    <t>SRP076097</t>
  </si>
  <si>
    <t>monocyte-dervied macrophages</t>
  </si>
  <si>
    <t>SAMN05201416</t>
  </si>
  <si>
    <t>SRX1818789</t>
  </si>
  <si>
    <t>SRR3623721</t>
  </si>
  <si>
    <t>SRS1482672</t>
  </si>
  <si>
    <t>GSM2186795</t>
  </si>
  <si>
    <t>Donor 1, IFN-g, 24hrs</t>
  </si>
  <si>
    <t>interferon gamma</t>
  </si>
  <si>
    <t>SAMN05201417</t>
  </si>
  <si>
    <t>SRX1818790</t>
  </si>
  <si>
    <t>SRR3623722</t>
  </si>
  <si>
    <t>SRS1482673</t>
  </si>
  <si>
    <t>GSM2186796</t>
  </si>
  <si>
    <t>Donor 2, Media, 2hrs</t>
  </si>
  <si>
    <t>media alone</t>
  </si>
  <si>
    <t>2 hours</t>
  </si>
  <si>
    <t>SAMN05201418</t>
  </si>
  <si>
    <t>SRX1818791</t>
  </si>
  <si>
    <t>SRR3623723</t>
  </si>
  <si>
    <t>SRS1482674</t>
  </si>
  <si>
    <t>GSM2186797</t>
  </si>
  <si>
    <t>Donor 2, TLR2/1L, 2hrs</t>
  </si>
  <si>
    <t>SAMN05201419</t>
  </si>
  <si>
    <t>SRX1818792</t>
  </si>
  <si>
    <t>SRR3623724</t>
  </si>
  <si>
    <t>SRS1482675</t>
  </si>
  <si>
    <t>GSM2186798</t>
  </si>
  <si>
    <t>Donor 2, IFN-g, 2hrs</t>
  </si>
  <si>
    <t>SAMN05201420</t>
  </si>
  <si>
    <t>SRX1818793</t>
  </si>
  <si>
    <t>SRR3623725</t>
  </si>
  <si>
    <t>SRS1482676</t>
  </si>
  <si>
    <t>GSM2186799</t>
  </si>
  <si>
    <t>Donor 2, Media, 6hrs</t>
  </si>
  <si>
    <t>6 hours</t>
  </si>
  <si>
    <t>SAMN05201427</t>
  </si>
  <si>
    <t>SRX1818794</t>
  </si>
  <si>
    <t>SRR3623726</t>
  </si>
  <si>
    <t>SRS1482677</t>
  </si>
  <si>
    <t>GSM2186800</t>
  </si>
  <si>
    <t>Donor 2, TLR2/1L, 6hrs</t>
  </si>
  <si>
    <t>SAMN05201433</t>
  </si>
  <si>
    <t>SRX1818795</t>
  </si>
  <si>
    <t>SRR3623727</t>
  </si>
  <si>
    <t>SRS1482678</t>
  </si>
  <si>
    <t>GSM2186801</t>
  </si>
  <si>
    <t>Donor 2, IFN-g, 6hrs</t>
  </si>
  <si>
    <t>SAMN05201428</t>
  </si>
  <si>
    <t>SRX1818796</t>
  </si>
  <si>
    <t>SRR3623728</t>
  </si>
  <si>
    <t>SRS1482679</t>
  </si>
  <si>
    <t>GSM2186802</t>
  </si>
  <si>
    <t>Donor 2, Media, 24hrs</t>
  </si>
  <si>
    <t>SAMN05201429</t>
  </si>
  <si>
    <t>SRX1818797</t>
  </si>
  <si>
    <t>SRR3623729</t>
  </si>
  <si>
    <t>SRS1482680</t>
  </si>
  <si>
    <t>GSM2186803</t>
  </si>
  <si>
    <t>Donor 2, TLR2/1L, 24hrs</t>
  </si>
  <si>
    <t>SAMN05201430</t>
  </si>
  <si>
    <t>SRX1818798</t>
  </si>
  <si>
    <t>SRR3623730</t>
  </si>
  <si>
    <t>SRS1482681</t>
  </si>
  <si>
    <t>GSM2186804</t>
  </si>
  <si>
    <t>Donor 2, IFN-g, 24hrs</t>
  </si>
  <si>
    <t>SAMN05201431</t>
  </si>
  <si>
    <t>SRX1818799</t>
  </si>
  <si>
    <t>SRR3623731</t>
  </si>
  <si>
    <t>SRS1482683</t>
  </si>
  <si>
    <t>GSM2186805</t>
  </si>
  <si>
    <t>Donor 3, Media, 2hrs</t>
  </si>
  <si>
    <t>SAMN05201432</t>
  </si>
  <si>
    <t>SRX1818800</t>
  </si>
  <si>
    <t>SRR3623732</t>
  </si>
  <si>
    <t>SRS1482682</t>
  </si>
  <si>
    <t>GSM2186806</t>
  </si>
  <si>
    <t>Donor 3, TLR2/1L, 2hrs</t>
  </si>
  <si>
    <t>SAMN05201434</t>
  </si>
  <si>
    <t>SRX1818801</t>
  </si>
  <si>
    <t>SRR3623733</t>
  </si>
  <si>
    <t>SRS1482684</t>
  </si>
  <si>
    <t>GSM2186807</t>
  </si>
  <si>
    <t>Donor 3, IFN-g, 2hrs</t>
  </si>
  <si>
    <t>SAMN05201435</t>
  </si>
  <si>
    <t>SRX1818802</t>
  </si>
  <si>
    <t>SRR3623734</t>
  </si>
  <si>
    <t>SRS1482686</t>
  </si>
  <si>
    <t>GSM2186808</t>
  </si>
  <si>
    <t>Donor 3, Media, 6hrs</t>
  </si>
  <si>
    <t>SAMN05201436</t>
  </si>
  <si>
    <t>SRX1818803</t>
  </si>
  <si>
    <t>SRR3623735</t>
  </si>
  <si>
    <t>SRS1482685</t>
  </si>
  <si>
    <t>GSM2186809</t>
  </si>
  <si>
    <t>Donor 3, TLR2/1L, 6hrs</t>
  </si>
  <si>
    <t>SAMN05201437</t>
  </si>
  <si>
    <t>SRX1818804</t>
  </si>
  <si>
    <t>SRR3623736</t>
  </si>
  <si>
    <t>SRS1482687</t>
  </si>
  <si>
    <t>GSM2186810</t>
  </si>
  <si>
    <t>Donor 3, IFN-g, 6hrs</t>
  </si>
  <si>
    <t>SAMN05201438</t>
  </si>
  <si>
    <t>SRX1818805</t>
  </si>
  <si>
    <t>SRR3623737</t>
  </si>
  <si>
    <t>SRS1482688</t>
  </si>
  <si>
    <t>GSM2186811</t>
  </si>
  <si>
    <t>Donor 3, Media, 24hrs</t>
  </si>
  <si>
    <t>SAMN05201408</t>
  </si>
  <si>
    <t>SRX1818781</t>
  </si>
  <si>
    <t>SRR3623713</t>
  </si>
  <si>
    <t>SRS1482664</t>
  </si>
  <si>
    <t>GSM2186787</t>
  </si>
  <si>
    <t>Donor 1, Media, 2hrs</t>
  </si>
  <si>
    <t>SAMN05201409</t>
  </si>
  <si>
    <t>SRX1818782</t>
  </si>
  <si>
    <t>SRR3623714</t>
  </si>
  <si>
    <t>SRS1482665</t>
  </si>
  <si>
    <t>GSM2186788</t>
  </si>
  <si>
    <t>Donor 1, TLR2/1L, 2hrs</t>
  </si>
  <si>
    <t>SAMN05201410</t>
  </si>
  <si>
    <t>SRX1818783</t>
  </si>
  <si>
    <t>SRR3623715</t>
  </si>
  <si>
    <t>SRS1482666</t>
  </si>
  <si>
    <t>GSM2186789</t>
  </si>
  <si>
    <t>Donor 1, IFN-g, 2hrs</t>
  </si>
  <si>
    <t>SAMN05201411</t>
  </si>
  <si>
    <t>SRX1818784</t>
  </si>
  <si>
    <t>SRR3623716</t>
  </si>
  <si>
    <t>SRS1482667</t>
  </si>
  <si>
    <t>GSM2186790</t>
  </si>
  <si>
    <t>Donor 1, Media, 6hrs</t>
  </si>
  <si>
    <t>SAMN05201412</t>
  </si>
  <si>
    <t>SRX1818785</t>
  </si>
  <si>
    <t>SRR3623717</t>
  </si>
  <si>
    <t>SRS1482668</t>
  </si>
  <si>
    <t>GSM2186791</t>
  </si>
  <si>
    <t>Donor 1, TLR2/1L, 6hrs</t>
  </si>
  <si>
    <t>SAMN05201413</t>
  </si>
  <si>
    <t>SRX1818786</t>
  </si>
  <si>
    <t>SRR3623718</t>
  </si>
  <si>
    <t>SRS1482669</t>
  </si>
  <si>
    <t>GSM2186792</t>
  </si>
  <si>
    <t>Donor 1, IFN-g, 6hrs</t>
  </si>
  <si>
    <t>SAMN05201414</t>
  </si>
  <si>
    <t>SRX1818787</t>
  </si>
  <si>
    <t>SRR3623719</t>
  </si>
  <si>
    <t>SRS1482670</t>
  </si>
  <si>
    <t>GSM2186793</t>
  </si>
  <si>
    <t>Donor 1, Media, 24hrs</t>
  </si>
  <si>
    <t>SAMN05201439</t>
  </si>
  <si>
    <t>SRX1818806</t>
  </si>
  <si>
    <t>SRR3623738</t>
  </si>
  <si>
    <t>SRS1482689</t>
  </si>
  <si>
    <t>GSM2186812</t>
  </si>
  <si>
    <t>Donor 3, TLR2/1L, 24hrs</t>
  </si>
  <si>
    <t>SAMN05201440</t>
  </si>
  <si>
    <t>SRX1818807</t>
  </si>
  <si>
    <t>SRR3623739</t>
  </si>
  <si>
    <t>SRS1482690</t>
  </si>
  <si>
    <t>GSM2186813</t>
  </si>
  <si>
    <t>Donor 3, IFN-g, 24hrs</t>
  </si>
  <si>
    <t>SAMN05201441</t>
  </si>
  <si>
    <t>SRX1818808</t>
  </si>
  <si>
    <t>SRR3623740</t>
  </si>
  <si>
    <t>SRS1482693</t>
  </si>
  <si>
    <t>GSM2186814</t>
  </si>
  <si>
    <t>Donor 4, Media, 2hrs</t>
  </si>
  <si>
    <t>SAMN05201442</t>
  </si>
  <si>
    <t>SRX1818809</t>
  </si>
  <si>
    <t>SRR3623741</t>
  </si>
  <si>
    <t>SRS1482691</t>
  </si>
  <si>
    <t>GSM2186815</t>
  </si>
  <si>
    <t>Donor 4, TLR2/1L, 2hrs</t>
  </si>
  <si>
    <t>SAMN05201443</t>
  </si>
  <si>
    <t>SRX1818810</t>
  </si>
  <si>
    <t>SRR3623742</t>
  </si>
  <si>
    <t>SRS1482694</t>
  </si>
  <si>
    <t>GSM2186816</t>
  </si>
  <si>
    <t>Donor 4, IFN-g, 2hrs</t>
  </si>
  <si>
    <t>SAMN05201444</t>
  </si>
  <si>
    <t>SRX1818811</t>
  </si>
  <si>
    <t>SRR3623743</t>
  </si>
  <si>
    <t>SRS1482692</t>
  </si>
  <si>
    <t>GSM2186817</t>
  </si>
  <si>
    <t>Donor 4, Media, 6hrs</t>
  </si>
  <si>
    <t>SAMN05201445</t>
  </si>
  <si>
    <t>SRX1818812</t>
  </si>
  <si>
    <t>SRR3623744</t>
  </si>
  <si>
    <t>SRS1482695</t>
  </si>
  <si>
    <t>GSM2186818</t>
  </si>
  <si>
    <t>Donor 4, TLR2/1L, 6hrs</t>
  </si>
  <si>
    <t>SAMN05201446</t>
  </si>
  <si>
    <t>SRX1818813</t>
  </si>
  <si>
    <t>SRR3623745</t>
  </si>
  <si>
    <t>SRS1482696</t>
  </si>
  <si>
    <t>GSM2186819</t>
  </si>
  <si>
    <t>Donor 4, IFN-g, 6hrs</t>
  </si>
  <si>
    <t>SAMN05201447</t>
  </si>
  <si>
    <t>SRX1818814</t>
  </si>
  <si>
    <t>SRR3623746</t>
  </si>
  <si>
    <t>SRS1482697</t>
  </si>
  <si>
    <t>GSM2186820</t>
  </si>
  <si>
    <t>Donor 4, Media, 24hrs</t>
  </si>
  <si>
    <t>SAMN05201448</t>
  </si>
  <si>
    <t>SRX1818815</t>
  </si>
  <si>
    <t>SRR3623747</t>
  </si>
  <si>
    <t>SRS1482698</t>
  </si>
  <si>
    <t>GSM2186821</t>
  </si>
  <si>
    <t>Donor 4, TLR2/1L, 24hrs</t>
  </si>
  <si>
    <t>SAMN05201449</t>
  </si>
  <si>
    <t>SRX1818816</t>
  </si>
  <si>
    <t>SRR3623748</t>
  </si>
  <si>
    <t>SRS1482699</t>
  </si>
  <si>
    <t>GSM2186822</t>
  </si>
  <si>
    <t>Donor 4, IFN-g, 24hrs</t>
  </si>
  <si>
    <t>SAMN05201450</t>
  </si>
  <si>
    <t>SRX1818817</t>
  </si>
  <si>
    <t>SRR3623749</t>
  </si>
  <si>
    <t>SRS1482701</t>
  </si>
  <si>
    <t>GSM2186823</t>
  </si>
  <si>
    <t>Donor 5, Media, 2hrs</t>
  </si>
  <si>
    <t>SAMN05201451</t>
  </si>
  <si>
    <t>SRX1818818</t>
  </si>
  <si>
    <t>SRR3623750</t>
  </si>
  <si>
    <t>SRS1482700</t>
  </si>
  <si>
    <t>GSM2186824</t>
  </si>
  <si>
    <t>Donor 5, TLR2/1L, 2hrs</t>
  </si>
  <si>
    <t>SAMN05201452</t>
  </si>
  <si>
    <t>SRX1818819</t>
  </si>
  <si>
    <t>SRR3623751</t>
  </si>
  <si>
    <t>SRS1482702</t>
  </si>
  <si>
    <t>GSM2186825</t>
  </si>
  <si>
    <t>Donor 5, IFN-g, 2hrs</t>
  </si>
  <si>
    <t>SAMN05201421</t>
  </si>
  <si>
    <t>SRX1818820</t>
  </si>
  <si>
    <t>SRR3623752</t>
  </si>
  <si>
    <t>SRS1482703</t>
  </si>
  <si>
    <t>GSM2186826</t>
  </si>
  <si>
    <t>Donor 5, Media, 6hrs</t>
  </si>
  <si>
    <t>SAMN05201422</t>
  </si>
  <si>
    <t>SRX1818821</t>
  </si>
  <si>
    <t>SRR3623753</t>
  </si>
  <si>
    <t>SRS1482704</t>
  </si>
  <si>
    <t>GSM2186827</t>
  </si>
  <si>
    <t>Donor 5, TLR2/1L, 6hrs</t>
  </si>
  <si>
    <t>SAMN05201423</t>
  </si>
  <si>
    <t>SRX1818822</t>
  </si>
  <si>
    <t>SRR3623754</t>
  </si>
  <si>
    <t>SRS1482705</t>
  </si>
  <si>
    <t>GSM2186828</t>
  </si>
  <si>
    <t>Donor 5, IFN-g, 6hrs</t>
  </si>
  <si>
    <t>SAMN05201424</t>
  </si>
  <si>
    <t>SRX1818823</t>
  </si>
  <si>
    <t>SRR3623755</t>
  </si>
  <si>
    <t>SRS1482706</t>
  </si>
  <si>
    <t>GSM2186829</t>
  </si>
  <si>
    <t>Donor 5, Media, 24hrs</t>
  </si>
  <si>
    <t>SAMN05201425</t>
  </si>
  <si>
    <t>SRX1818824</t>
  </si>
  <si>
    <t>SRR3623756</t>
  </si>
  <si>
    <t>SRS1482707</t>
  </si>
  <si>
    <t>GSM2186830</t>
  </si>
  <si>
    <t>Donor 5, TLR2/1L, 24hrs</t>
  </si>
  <si>
    <t>SAMN05201426</t>
  </si>
  <si>
    <t>SRX1818825</t>
  </si>
  <si>
    <t>SRR3623757</t>
  </si>
  <si>
    <t>SRS1482708</t>
  </si>
  <si>
    <t>GSM2186831</t>
  </si>
  <si>
    <t>Donor 5, IFN-g, 24hrs</t>
  </si>
  <si>
    <t>ID</t>
  </si>
  <si>
    <t>Individual</t>
  </si>
  <si>
    <t>Accession</t>
  </si>
  <si>
    <t>Population</t>
  </si>
  <si>
    <t>Read_1</t>
  </si>
  <si>
    <t>pbmc1</t>
  </si>
  <si>
    <t>pbmc2</t>
  </si>
  <si>
    <t>pbmc3</t>
  </si>
  <si>
    <t>pbmc4</t>
  </si>
  <si>
    <t>pbmc5</t>
  </si>
  <si>
    <t>UKN</t>
  </si>
  <si>
    <t>SRR3623715.fastq.gz</t>
  </si>
  <si>
    <t>SRR3623718.fastq.gz</t>
  </si>
  <si>
    <t>SRR3623721.fastq.gz</t>
  </si>
  <si>
    <t>SRR3623713.fastq.gz</t>
  </si>
  <si>
    <t>SRR3623716.fastq.gz</t>
  </si>
  <si>
    <t>SRR3623719.fastq.gz</t>
  </si>
  <si>
    <t>SRR3623714.fastq.gz</t>
  </si>
  <si>
    <t>SRR3623717.fastq.gz</t>
  </si>
  <si>
    <t>SRR3623720.fastq.gz</t>
  </si>
  <si>
    <t>SRR3623724.fastq.gz</t>
  </si>
  <si>
    <t>SRR3623727.fastq.gz</t>
  </si>
  <si>
    <t>SRR3623730.fastq.gz</t>
  </si>
  <si>
    <t>SRR3623722.fastq.gz</t>
  </si>
  <si>
    <t>SRR3623725.fastq.gz</t>
  </si>
  <si>
    <t>SRR3623728.fastq.gz</t>
  </si>
  <si>
    <t>SRR3623723.fastq.gz</t>
  </si>
  <si>
    <t>SRR3623726.fastq.gz</t>
  </si>
  <si>
    <t>SRR3623729.fastq.gz</t>
  </si>
  <si>
    <t>SRR3623733.fastq.gz</t>
  </si>
  <si>
    <t>SRR3623736.fastq.gz</t>
  </si>
  <si>
    <t>SRR3623739.fastq.gz</t>
  </si>
  <si>
    <t>SRR3623731.fastq.gz</t>
  </si>
  <si>
    <t>SRR3623734.fastq.gz</t>
  </si>
  <si>
    <t>SRR3623737.fastq.gz</t>
  </si>
  <si>
    <t>SRR3623732.fastq.gz</t>
  </si>
  <si>
    <t>SRR3623735.fastq.gz</t>
  </si>
  <si>
    <t>SRR3623738.fastq.gz</t>
  </si>
  <si>
    <t>SRR3623742.fastq.gz</t>
  </si>
  <si>
    <t>SRR3623745.fastq.gz</t>
  </si>
  <si>
    <t>SRR3623748.fastq.gz</t>
  </si>
  <si>
    <t>SRR3623740.fastq.gz</t>
  </si>
  <si>
    <t>SRR3623743.fastq.gz</t>
  </si>
  <si>
    <t>SRR3623746.fastq.gz</t>
  </si>
  <si>
    <t>SRR3623741.fastq.gz</t>
  </si>
  <si>
    <t>SRR3623744.fastq.gz</t>
  </si>
  <si>
    <t>SRR3623747.fastq.gz</t>
  </si>
  <si>
    <t>SRR3623751.fastq.gz</t>
  </si>
  <si>
    <t>SRR3623754.fastq.gz</t>
  </si>
  <si>
    <t>SRR3623757.fastq.gz</t>
  </si>
  <si>
    <t>SRR3623749.fastq.gz</t>
  </si>
  <si>
    <t>SRR3623752.fastq.gz</t>
  </si>
  <si>
    <t>SRR3623755.fastq.gz</t>
  </si>
  <si>
    <t>SRR3623750.fastq.gz</t>
  </si>
  <si>
    <t>SRR3623753.fastq.gz</t>
  </si>
  <si>
    <t>SRR3623756.fastq.gz</t>
  </si>
  <si>
    <t>pt1_IFNg_2h</t>
  </si>
  <si>
    <t>pt1_IFNg_6h</t>
  </si>
  <si>
    <t>pt1_IFNg_24h</t>
  </si>
  <si>
    <t>pt1_media_2h</t>
  </si>
  <si>
    <t>pt1_media_6h</t>
  </si>
  <si>
    <t>pt1_media_24h</t>
  </si>
  <si>
    <t>pt1_TLR2_2h</t>
  </si>
  <si>
    <t>pt1_TLR2_6h</t>
  </si>
  <si>
    <t>pt1_TLR2_24h</t>
  </si>
  <si>
    <t>pt2_IFNg_2h</t>
  </si>
  <si>
    <t>pt2_IFNg_6h</t>
  </si>
  <si>
    <t>pt2_IFNg_24h</t>
  </si>
  <si>
    <t>pt2_media_2h</t>
  </si>
  <si>
    <t>pt2_media_6h</t>
  </si>
  <si>
    <t>pt2_media_24h</t>
  </si>
  <si>
    <t>pt2_TLR2_2h</t>
  </si>
  <si>
    <t>pt2_TLR2_6h</t>
  </si>
  <si>
    <t>pt2_TLR2_24h</t>
  </si>
  <si>
    <t>pt3_IFNg_2h</t>
  </si>
  <si>
    <t>pt3_IFNg_6h</t>
  </si>
  <si>
    <t>pt3_IFNg_24h</t>
  </si>
  <si>
    <t>pt3_media_2h</t>
  </si>
  <si>
    <t>pt3_media_6h</t>
  </si>
  <si>
    <t>pt3_media_24h</t>
  </si>
  <si>
    <t>pt3_TLR2_2h</t>
  </si>
  <si>
    <t>pt3_TLR2_6h</t>
  </si>
  <si>
    <t>pt3_TLR2_24h</t>
  </si>
  <si>
    <t>pt4_IFNg_2h</t>
  </si>
  <si>
    <t>pt4_IFNg_6h</t>
  </si>
  <si>
    <t>pt4_IFNg_24h</t>
  </si>
  <si>
    <t>pt4_media_2h</t>
  </si>
  <si>
    <t>pt4_media_6h</t>
  </si>
  <si>
    <t>pt4_media_24h</t>
  </si>
  <si>
    <t>pt4_TLR2_2h</t>
  </si>
  <si>
    <t>pt4_TLR2_6h</t>
  </si>
  <si>
    <t>pt4_TLR2_24h</t>
  </si>
  <si>
    <t>pt5_IFNg_2h</t>
  </si>
  <si>
    <t>pt5_IFNg_6h</t>
  </si>
  <si>
    <t>pt5_IFNg_24h</t>
  </si>
  <si>
    <t>pt5_media_2h</t>
  </si>
  <si>
    <t>pt5_media_6h</t>
  </si>
  <si>
    <t>pt5_media_24h</t>
  </si>
  <si>
    <t>pt5_TLR2_2h</t>
  </si>
  <si>
    <t>pt5_TLR2_6h</t>
  </si>
  <si>
    <t>pt5_TLR2_24h</t>
  </si>
  <si>
    <t>Run1</t>
  </si>
  <si>
    <t>Run2</t>
  </si>
  <si>
    <t>Run3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</si>
</sst>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="115" zoomScaleNormal="115" workbookViewId="0">
      <selection activeCell="H15" sqref="H15"/>
    </sheetView>
  </sheetViews>
  <sheetFormatPr defaultRowHeight="15" x14ac:dyDescent="0.25"/>
  <cols>
    <col min="1" max="1" width="16.7109375" customWidth="1"/>
    <col min="2" max="2" width="13.85546875" customWidth="1"/>
    <col min="3" max="3" width="16.85546875" customWidth="1"/>
    <col min="4" max="4" width="13.5703125" customWidth="1"/>
    <col min="5" max="5" width="23.5703125" customWidth="1"/>
    <col min="10" max="10" width="19.85546875" customWidth="1"/>
    <col min="13" max="13" width="16.42578125" customWidth="1"/>
    <col min="14" max="14" width="16.28515625" customWidth="1"/>
    <col min="15" max="15" width="23.140625" customWidth="1"/>
    <col min="16" max="17" width="20.5703125" customWidth="1"/>
    <col min="18" max="18" width="18.140625" customWidth="1"/>
    <col min="19" max="19" width="23.140625" customWidth="1"/>
    <col min="23" max="23" width="13.5703125" customWidth="1"/>
  </cols>
  <sheetData>
    <row r="1" spans="1:23" x14ac:dyDescent="0.25">
      <c r="A1" s="2" t="s">
        <v>314</v>
      </c>
      <c r="B1" s="2" t="s">
        <v>315</v>
      </c>
      <c r="C1" s="2" t="s">
        <v>316</v>
      </c>
      <c r="D1" s="2" t="s">
        <v>317</v>
      </c>
      <c r="E1" s="2" t="s">
        <v>318</v>
      </c>
      <c r="F1" s="4"/>
      <c r="G1" s="4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t="s">
        <v>370</v>
      </c>
      <c r="B2" t="s">
        <v>319</v>
      </c>
      <c r="C2" t="s">
        <v>167</v>
      </c>
      <c r="D2" t="s">
        <v>324</v>
      </c>
      <c r="E2" t="s">
        <v>325</v>
      </c>
      <c r="F2" s="4"/>
      <c r="G2" s="4"/>
      <c r="H2" s="4"/>
      <c r="I2" s="4"/>
      <c r="J2" s="4"/>
      <c r="K2" s="4"/>
      <c r="L2" s="4"/>
    </row>
    <row r="3" spans="1:23" x14ac:dyDescent="0.25">
      <c r="A3" t="s">
        <v>371</v>
      </c>
      <c r="B3" t="s">
        <v>319</v>
      </c>
      <c r="C3" t="s">
        <v>185</v>
      </c>
      <c r="D3" t="s">
        <v>324</v>
      </c>
      <c r="E3" t="s">
        <v>326</v>
      </c>
    </row>
    <row r="4" spans="1:23" x14ac:dyDescent="0.25">
      <c r="A4" t="s">
        <v>372</v>
      </c>
      <c r="B4" t="s">
        <v>319</v>
      </c>
      <c r="C4" t="s">
        <v>49</v>
      </c>
      <c r="D4" t="s">
        <v>324</v>
      </c>
      <c r="E4" t="s">
        <v>327</v>
      </c>
    </row>
    <row r="5" spans="1:23" x14ac:dyDescent="0.25">
      <c r="A5" t="s">
        <v>373</v>
      </c>
      <c r="B5" t="s">
        <v>319</v>
      </c>
      <c r="C5" t="s">
        <v>155</v>
      </c>
      <c r="D5" t="s">
        <v>324</v>
      </c>
      <c r="E5" t="s">
        <v>328</v>
      </c>
    </row>
    <row r="6" spans="1:23" x14ac:dyDescent="0.25">
      <c r="A6" t="s">
        <v>374</v>
      </c>
      <c r="B6" t="s">
        <v>319</v>
      </c>
      <c r="C6" t="s">
        <v>173</v>
      </c>
      <c r="D6" t="s">
        <v>324</v>
      </c>
      <c r="E6" t="s">
        <v>329</v>
      </c>
    </row>
    <row r="7" spans="1:23" x14ac:dyDescent="0.25">
      <c r="A7" t="s">
        <v>375</v>
      </c>
      <c r="B7" t="s">
        <v>319</v>
      </c>
      <c r="C7" t="s">
        <v>191</v>
      </c>
      <c r="D7" t="s">
        <v>324</v>
      </c>
      <c r="E7" t="s">
        <v>330</v>
      </c>
    </row>
    <row r="8" spans="1:23" x14ac:dyDescent="0.25">
      <c r="A8" t="s">
        <v>376</v>
      </c>
      <c r="B8" t="s">
        <v>319</v>
      </c>
      <c r="C8" t="s">
        <v>161</v>
      </c>
      <c r="D8" t="s">
        <v>324</v>
      </c>
      <c r="E8" t="s">
        <v>331</v>
      </c>
    </row>
    <row r="9" spans="1:23" x14ac:dyDescent="0.25">
      <c r="A9" t="s">
        <v>377</v>
      </c>
      <c r="B9" t="s">
        <v>319</v>
      </c>
      <c r="C9" t="s">
        <v>179</v>
      </c>
      <c r="D9" t="s">
        <v>324</v>
      </c>
      <c r="E9" t="s">
        <v>332</v>
      </c>
    </row>
    <row r="10" spans="1:23" x14ac:dyDescent="0.25">
      <c r="A10" t="s">
        <v>378</v>
      </c>
      <c r="B10" t="s">
        <v>319</v>
      </c>
      <c r="C10" t="s">
        <v>29</v>
      </c>
      <c r="D10" t="s">
        <v>324</v>
      </c>
      <c r="E10" t="s">
        <v>333</v>
      </c>
    </row>
    <row r="11" spans="1:23" x14ac:dyDescent="0.25">
      <c r="A11" t="s">
        <v>379</v>
      </c>
      <c r="B11" t="s">
        <v>320</v>
      </c>
      <c r="C11" t="s">
        <v>70</v>
      </c>
      <c r="D11" t="s">
        <v>324</v>
      </c>
      <c r="E11" t="s">
        <v>334</v>
      </c>
    </row>
    <row r="12" spans="1:23" x14ac:dyDescent="0.25">
      <c r="A12" t="s">
        <v>380</v>
      </c>
      <c r="B12" t="s">
        <v>320</v>
      </c>
      <c r="C12" t="s">
        <v>89</v>
      </c>
      <c r="D12" t="s">
        <v>324</v>
      </c>
      <c r="E12" t="s">
        <v>335</v>
      </c>
    </row>
    <row r="13" spans="1:23" x14ac:dyDescent="0.25">
      <c r="A13" t="s">
        <v>381</v>
      </c>
      <c r="B13" t="s">
        <v>320</v>
      </c>
      <c r="C13" t="s">
        <v>107</v>
      </c>
      <c r="D13" t="s">
        <v>324</v>
      </c>
      <c r="E13" t="s">
        <v>336</v>
      </c>
    </row>
    <row r="14" spans="1:23" x14ac:dyDescent="0.25">
      <c r="A14" t="s">
        <v>382</v>
      </c>
      <c r="B14" t="s">
        <v>320</v>
      </c>
      <c r="C14" t="s">
        <v>56</v>
      </c>
      <c r="D14" t="s">
        <v>324</v>
      </c>
      <c r="E14" t="s">
        <v>337</v>
      </c>
    </row>
    <row r="15" spans="1:23" x14ac:dyDescent="0.25">
      <c r="A15" t="s">
        <v>383</v>
      </c>
      <c r="B15" t="s">
        <v>320</v>
      </c>
      <c r="C15" t="s">
        <v>76</v>
      </c>
      <c r="D15" t="s">
        <v>324</v>
      </c>
      <c r="E15" t="s">
        <v>338</v>
      </c>
    </row>
    <row r="16" spans="1:23" x14ac:dyDescent="0.25">
      <c r="A16" t="s">
        <v>384</v>
      </c>
      <c r="B16" t="s">
        <v>320</v>
      </c>
      <c r="C16" t="s">
        <v>95</v>
      </c>
      <c r="D16" t="s">
        <v>324</v>
      </c>
      <c r="E16" t="s">
        <v>339</v>
      </c>
    </row>
    <row r="17" spans="1:5" x14ac:dyDescent="0.25">
      <c r="A17" t="s">
        <v>385</v>
      </c>
      <c r="B17" t="s">
        <v>320</v>
      </c>
      <c r="C17" t="s">
        <v>64</v>
      </c>
      <c r="D17" t="s">
        <v>324</v>
      </c>
      <c r="E17" t="s">
        <v>340</v>
      </c>
    </row>
    <row r="18" spans="1:5" x14ac:dyDescent="0.25">
      <c r="A18" t="s">
        <v>386</v>
      </c>
      <c r="B18" t="s">
        <v>320</v>
      </c>
      <c r="C18" t="s">
        <v>83</v>
      </c>
      <c r="D18" t="s">
        <v>324</v>
      </c>
      <c r="E18" t="s">
        <v>341</v>
      </c>
    </row>
    <row r="19" spans="1:5" x14ac:dyDescent="0.25">
      <c r="A19" t="s">
        <v>387</v>
      </c>
      <c r="B19" t="s">
        <v>320</v>
      </c>
      <c r="C19" t="s">
        <v>101</v>
      </c>
      <c r="D19" t="s">
        <v>324</v>
      </c>
      <c r="E19" t="s">
        <v>342</v>
      </c>
    </row>
    <row r="20" spans="1:5" x14ac:dyDescent="0.25">
      <c r="A20" t="s">
        <v>388</v>
      </c>
      <c r="B20" t="s">
        <v>321</v>
      </c>
      <c r="C20" t="s">
        <v>125</v>
      </c>
      <c r="D20" t="s">
        <v>324</v>
      </c>
      <c r="E20" t="s">
        <v>343</v>
      </c>
    </row>
    <row r="21" spans="1:5" x14ac:dyDescent="0.25">
      <c r="A21" t="s">
        <v>389</v>
      </c>
      <c r="B21" t="s">
        <v>321</v>
      </c>
      <c r="C21" t="s">
        <v>143</v>
      </c>
      <c r="D21" t="s">
        <v>324</v>
      </c>
      <c r="E21" t="s">
        <v>344</v>
      </c>
    </row>
    <row r="22" spans="1:5" x14ac:dyDescent="0.25">
      <c r="A22" t="s">
        <v>390</v>
      </c>
      <c r="B22" t="s">
        <v>321</v>
      </c>
      <c r="C22" t="s">
        <v>203</v>
      </c>
      <c r="D22" t="s">
        <v>324</v>
      </c>
      <c r="E22" t="s">
        <v>345</v>
      </c>
    </row>
    <row r="23" spans="1:5" x14ac:dyDescent="0.25">
      <c r="A23" t="s">
        <v>391</v>
      </c>
      <c r="B23" t="s">
        <v>321</v>
      </c>
      <c r="C23" t="s">
        <v>113</v>
      </c>
      <c r="D23" t="s">
        <v>324</v>
      </c>
      <c r="E23" t="s">
        <v>346</v>
      </c>
    </row>
    <row r="24" spans="1:5" x14ac:dyDescent="0.25">
      <c r="A24" t="s">
        <v>392</v>
      </c>
      <c r="B24" t="s">
        <v>321</v>
      </c>
      <c r="C24" t="s">
        <v>131</v>
      </c>
      <c r="D24" t="s">
        <v>324</v>
      </c>
      <c r="E24" t="s">
        <v>347</v>
      </c>
    </row>
    <row r="25" spans="1:5" x14ac:dyDescent="0.25">
      <c r="A25" t="s">
        <v>393</v>
      </c>
      <c r="B25" t="s">
        <v>321</v>
      </c>
      <c r="C25" t="s">
        <v>149</v>
      </c>
      <c r="D25" t="s">
        <v>324</v>
      </c>
      <c r="E25" t="s">
        <v>348</v>
      </c>
    </row>
    <row r="26" spans="1:5" x14ac:dyDescent="0.25">
      <c r="A26" t="s">
        <v>394</v>
      </c>
      <c r="B26" t="s">
        <v>321</v>
      </c>
      <c r="C26" t="s">
        <v>119</v>
      </c>
      <c r="D26" t="s">
        <v>324</v>
      </c>
      <c r="E26" t="s">
        <v>349</v>
      </c>
    </row>
    <row r="27" spans="1:5" x14ac:dyDescent="0.25">
      <c r="A27" t="s">
        <v>395</v>
      </c>
      <c r="B27" t="s">
        <v>321</v>
      </c>
      <c r="C27" t="s">
        <v>137</v>
      </c>
      <c r="D27" t="s">
        <v>324</v>
      </c>
      <c r="E27" t="s">
        <v>350</v>
      </c>
    </row>
    <row r="28" spans="1:5" x14ac:dyDescent="0.25">
      <c r="A28" t="s">
        <v>396</v>
      </c>
      <c r="B28" t="s">
        <v>321</v>
      </c>
      <c r="C28" t="s">
        <v>197</v>
      </c>
      <c r="D28" t="s">
        <v>324</v>
      </c>
      <c r="E28" t="s">
        <v>351</v>
      </c>
    </row>
    <row r="29" spans="1:5" x14ac:dyDescent="0.25">
      <c r="A29" t="s">
        <v>397</v>
      </c>
      <c r="B29" t="s">
        <v>322</v>
      </c>
      <c r="C29" t="s">
        <v>221</v>
      </c>
      <c r="D29" t="s">
        <v>324</v>
      </c>
      <c r="E29" t="s">
        <v>352</v>
      </c>
    </row>
    <row r="30" spans="1:5" x14ac:dyDescent="0.25">
      <c r="A30" t="s">
        <v>398</v>
      </c>
      <c r="B30" t="s">
        <v>322</v>
      </c>
      <c r="C30" t="s">
        <v>239</v>
      </c>
      <c r="D30" t="s">
        <v>324</v>
      </c>
      <c r="E30" t="s">
        <v>353</v>
      </c>
    </row>
    <row r="31" spans="1:5" x14ac:dyDescent="0.25">
      <c r="A31" t="s">
        <v>399</v>
      </c>
      <c r="B31" t="s">
        <v>322</v>
      </c>
      <c r="C31" t="s">
        <v>257</v>
      </c>
      <c r="D31" t="s">
        <v>324</v>
      </c>
      <c r="E31" t="s">
        <v>354</v>
      </c>
    </row>
    <row r="32" spans="1:5" x14ac:dyDescent="0.25">
      <c r="A32" t="s">
        <v>400</v>
      </c>
      <c r="B32" t="s">
        <v>322</v>
      </c>
      <c r="C32" t="s">
        <v>209</v>
      </c>
      <c r="D32" t="s">
        <v>324</v>
      </c>
      <c r="E32" t="s">
        <v>355</v>
      </c>
    </row>
    <row r="33" spans="1:5" x14ac:dyDescent="0.25">
      <c r="A33" t="s">
        <v>401</v>
      </c>
      <c r="B33" t="s">
        <v>322</v>
      </c>
      <c r="C33" t="s">
        <v>227</v>
      </c>
      <c r="D33" t="s">
        <v>324</v>
      </c>
      <c r="E33" t="s">
        <v>356</v>
      </c>
    </row>
    <row r="34" spans="1:5" x14ac:dyDescent="0.25">
      <c r="A34" t="s">
        <v>402</v>
      </c>
      <c r="B34" t="s">
        <v>322</v>
      </c>
      <c r="C34" t="s">
        <v>245</v>
      </c>
      <c r="D34" t="s">
        <v>324</v>
      </c>
      <c r="E34" t="s">
        <v>357</v>
      </c>
    </row>
    <row r="35" spans="1:5" x14ac:dyDescent="0.25">
      <c r="A35" t="s">
        <v>403</v>
      </c>
      <c r="B35" t="s">
        <v>322</v>
      </c>
      <c r="C35" t="s">
        <v>215</v>
      </c>
      <c r="D35" t="s">
        <v>324</v>
      </c>
      <c r="E35" t="s">
        <v>358</v>
      </c>
    </row>
    <row r="36" spans="1:5" x14ac:dyDescent="0.25">
      <c r="A36" t="s">
        <v>404</v>
      </c>
      <c r="B36" t="s">
        <v>322</v>
      </c>
      <c r="C36" t="s">
        <v>233</v>
      </c>
      <c r="D36" t="s">
        <v>324</v>
      </c>
      <c r="E36" t="s">
        <v>359</v>
      </c>
    </row>
    <row r="37" spans="1:5" x14ac:dyDescent="0.25">
      <c r="A37" t="s">
        <v>405</v>
      </c>
      <c r="B37" t="s">
        <v>322</v>
      </c>
      <c r="C37" t="s">
        <v>251</v>
      </c>
      <c r="D37" t="s">
        <v>324</v>
      </c>
      <c r="E37" t="s">
        <v>360</v>
      </c>
    </row>
    <row r="38" spans="1:5" x14ac:dyDescent="0.25">
      <c r="A38" t="s">
        <v>406</v>
      </c>
      <c r="B38" t="s">
        <v>323</v>
      </c>
      <c r="C38" t="s">
        <v>275</v>
      </c>
      <c r="D38" t="s">
        <v>324</v>
      </c>
      <c r="E38" t="s">
        <v>361</v>
      </c>
    </row>
    <row r="39" spans="1:5" x14ac:dyDescent="0.25">
      <c r="A39" t="s">
        <v>407</v>
      </c>
      <c r="B39" t="s">
        <v>323</v>
      </c>
      <c r="C39" t="s">
        <v>293</v>
      </c>
      <c r="D39" t="s">
        <v>324</v>
      </c>
      <c r="E39" t="s">
        <v>362</v>
      </c>
    </row>
    <row r="40" spans="1:5" x14ac:dyDescent="0.25">
      <c r="A40" t="s">
        <v>408</v>
      </c>
      <c r="B40" t="s">
        <v>323</v>
      </c>
      <c r="C40" t="s">
        <v>311</v>
      </c>
      <c r="D40" t="s">
        <v>324</v>
      </c>
      <c r="E40" t="s">
        <v>363</v>
      </c>
    </row>
    <row r="41" spans="1:5" x14ac:dyDescent="0.25">
      <c r="A41" t="s">
        <v>409</v>
      </c>
      <c r="B41" t="s">
        <v>323</v>
      </c>
      <c r="C41" t="s">
        <v>263</v>
      </c>
      <c r="D41" t="s">
        <v>324</v>
      </c>
      <c r="E41" t="s">
        <v>364</v>
      </c>
    </row>
    <row r="42" spans="1:5" x14ac:dyDescent="0.25">
      <c r="A42" t="s">
        <v>410</v>
      </c>
      <c r="B42" t="s">
        <v>323</v>
      </c>
      <c r="C42" t="s">
        <v>281</v>
      </c>
      <c r="D42" t="s">
        <v>324</v>
      </c>
      <c r="E42" t="s">
        <v>365</v>
      </c>
    </row>
    <row r="43" spans="1:5" x14ac:dyDescent="0.25">
      <c r="A43" t="s">
        <v>411</v>
      </c>
      <c r="B43" t="s">
        <v>323</v>
      </c>
      <c r="C43" t="s">
        <v>299</v>
      </c>
      <c r="D43" t="s">
        <v>324</v>
      </c>
      <c r="E43" t="s">
        <v>366</v>
      </c>
    </row>
    <row r="44" spans="1:5" x14ac:dyDescent="0.25">
      <c r="A44" t="s">
        <v>412</v>
      </c>
      <c r="B44" t="s">
        <v>323</v>
      </c>
      <c r="C44" t="s">
        <v>269</v>
      </c>
      <c r="D44" t="s">
        <v>324</v>
      </c>
      <c r="E44" t="s">
        <v>367</v>
      </c>
    </row>
    <row r="45" spans="1:5" x14ac:dyDescent="0.25">
      <c r="A45" t="s">
        <v>413</v>
      </c>
      <c r="B45" t="s">
        <v>323</v>
      </c>
      <c r="C45" t="s">
        <v>287</v>
      </c>
      <c r="D45" t="s">
        <v>324</v>
      </c>
      <c r="E45" t="s">
        <v>368</v>
      </c>
    </row>
    <row r="46" spans="1:5" x14ac:dyDescent="0.25">
      <c r="A46" t="s">
        <v>414</v>
      </c>
      <c r="B46" t="s">
        <v>323</v>
      </c>
      <c r="C46" t="s">
        <v>305</v>
      </c>
      <c r="D46" t="s">
        <v>324</v>
      </c>
      <c r="E46" t="s">
        <v>369</v>
      </c>
    </row>
  </sheetData>
  <sortState ref="M2:V46">
    <sortCondition ref="S2:S46"/>
    <sortCondition ref="T2:T46"/>
    <sortCondition ref="V2:V46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>
      <selection activeCell="P42" sqref="P42"/>
    </sheetView>
  </sheetViews>
  <sheetFormatPr defaultRowHeight="15" x14ac:dyDescent="0.25"/>
  <cols>
    <col min="1" max="1" width="15.28515625" customWidth="1"/>
    <col min="2" max="2" width="14.5703125" customWidth="1"/>
    <col min="3" max="3" width="14.42578125" customWidth="1"/>
    <col min="4" max="4" width="9.28515625" customWidth="1"/>
    <col min="6" max="6" width="12.140625" customWidth="1"/>
    <col min="7" max="7" width="16.42578125" customWidth="1"/>
    <col min="8" max="8" width="16.28515625" customWidth="1"/>
    <col min="9" max="9" width="16.42578125" customWidth="1"/>
    <col min="10" max="10" width="23.140625" customWidth="1"/>
    <col min="11" max="11" width="20.5703125" customWidth="1"/>
    <col min="12" max="12" width="18.140625" customWidth="1"/>
    <col min="13" max="13" width="15.5703125" customWidth="1"/>
    <col min="14" max="14" width="13.42578125" customWidth="1"/>
    <col min="15" max="15" width="16.140625" customWidth="1"/>
    <col min="16" max="16" width="15.140625" customWidth="1"/>
    <col min="17" max="17" width="12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C2" s="1">
        <v>42524</v>
      </c>
      <c r="D2">
        <v>6188</v>
      </c>
      <c r="E2">
        <v>5868</v>
      </c>
      <c r="F2" s="1">
        <v>42530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100</v>
      </c>
      <c r="O2" t="s">
        <v>35</v>
      </c>
      <c r="P2" t="s">
        <v>36</v>
      </c>
      <c r="Q2" t="s">
        <v>37</v>
      </c>
      <c r="R2">
        <v>0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</row>
    <row r="3" spans="1:26" x14ac:dyDescent="0.25">
      <c r="A3" t="s">
        <v>46</v>
      </c>
      <c r="B3" t="s">
        <v>47</v>
      </c>
      <c r="C3" s="1">
        <v>42524</v>
      </c>
      <c r="D3">
        <v>4869</v>
      </c>
      <c r="E3">
        <v>4585</v>
      </c>
      <c r="F3" s="1">
        <v>42530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33</v>
      </c>
      <c r="M3" t="s">
        <v>34</v>
      </c>
      <c r="N3">
        <v>100</v>
      </c>
      <c r="O3" t="s">
        <v>35</v>
      </c>
      <c r="P3" t="s">
        <v>36</v>
      </c>
      <c r="Q3" t="s">
        <v>37</v>
      </c>
      <c r="R3">
        <v>0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  <c r="X3" t="s">
        <v>43</v>
      </c>
      <c r="Y3" t="s">
        <v>44</v>
      </c>
      <c r="Z3" t="s">
        <v>45</v>
      </c>
    </row>
    <row r="4" spans="1:26" x14ac:dyDescent="0.25">
      <c r="A4" t="s">
        <v>53</v>
      </c>
      <c r="B4" t="s">
        <v>54</v>
      </c>
      <c r="C4" s="1">
        <v>42524</v>
      </c>
      <c r="D4">
        <v>4852</v>
      </c>
      <c r="E4">
        <v>3648</v>
      </c>
      <c r="F4" s="1">
        <v>42530</v>
      </c>
      <c r="G4" t="s">
        <v>55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34</v>
      </c>
      <c r="N4">
        <v>100</v>
      </c>
      <c r="O4" t="s">
        <v>35</v>
      </c>
      <c r="P4" t="s">
        <v>36</v>
      </c>
      <c r="Q4" t="s">
        <v>37</v>
      </c>
      <c r="R4">
        <v>0</v>
      </c>
      <c r="S4" t="s">
        <v>38</v>
      </c>
      <c r="T4" t="s">
        <v>39</v>
      </c>
      <c r="U4" t="s">
        <v>40</v>
      </c>
      <c r="V4" t="s">
        <v>41</v>
      </c>
      <c r="W4" t="s">
        <v>42</v>
      </c>
      <c r="X4" t="s">
        <v>43</v>
      </c>
      <c r="Y4" t="s">
        <v>44</v>
      </c>
      <c r="Z4" t="s">
        <v>45</v>
      </c>
    </row>
    <row r="5" spans="1:26" x14ac:dyDescent="0.25">
      <c r="A5" t="s">
        <v>61</v>
      </c>
      <c r="B5" t="s">
        <v>62</v>
      </c>
      <c r="C5" s="1">
        <v>42524</v>
      </c>
      <c r="D5">
        <v>5150</v>
      </c>
      <c r="E5">
        <v>3871</v>
      </c>
      <c r="F5" s="1">
        <v>42530</v>
      </c>
      <c r="G5" t="s">
        <v>63</v>
      </c>
      <c r="H5" t="s">
        <v>64</v>
      </c>
      <c r="I5" t="s">
        <v>65</v>
      </c>
      <c r="J5" t="s">
        <v>66</v>
      </c>
      <c r="K5" t="s">
        <v>32</v>
      </c>
      <c r="L5" t="s">
        <v>60</v>
      </c>
      <c r="M5" t="s">
        <v>34</v>
      </c>
      <c r="N5">
        <v>100</v>
      </c>
      <c r="O5" t="s">
        <v>35</v>
      </c>
      <c r="P5" t="s">
        <v>36</v>
      </c>
      <c r="Q5" t="s">
        <v>37</v>
      </c>
      <c r="R5">
        <v>0</v>
      </c>
      <c r="S5" t="s">
        <v>38</v>
      </c>
      <c r="T5" t="s">
        <v>39</v>
      </c>
      <c r="U5" t="s">
        <v>40</v>
      </c>
      <c r="V5" t="s">
        <v>41</v>
      </c>
      <c r="W5" t="s">
        <v>42</v>
      </c>
      <c r="X5" t="s">
        <v>43</v>
      </c>
      <c r="Y5" t="s">
        <v>44</v>
      </c>
      <c r="Z5" t="s">
        <v>45</v>
      </c>
    </row>
    <row r="6" spans="1:26" x14ac:dyDescent="0.25">
      <c r="A6" t="s">
        <v>67</v>
      </c>
      <c r="B6" t="s">
        <v>68</v>
      </c>
      <c r="C6" s="1">
        <v>42524</v>
      </c>
      <c r="D6">
        <v>3944</v>
      </c>
      <c r="E6">
        <v>2982</v>
      </c>
      <c r="F6" s="1">
        <v>42530</v>
      </c>
      <c r="G6" t="s">
        <v>69</v>
      </c>
      <c r="H6" t="s">
        <v>70</v>
      </c>
      <c r="I6" t="s">
        <v>71</v>
      </c>
      <c r="J6" t="s">
        <v>72</v>
      </c>
      <c r="K6" t="s">
        <v>52</v>
      </c>
      <c r="L6" t="s">
        <v>60</v>
      </c>
      <c r="M6" t="s">
        <v>34</v>
      </c>
      <c r="N6">
        <v>100</v>
      </c>
      <c r="O6" t="s">
        <v>35</v>
      </c>
      <c r="P6" t="s">
        <v>36</v>
      </c>
      <c r="Q6" t="s">
        <v>37</v>
      </c>
      <c r="R6">
        <v>0</v>
      </c>
      <c r="S6" t="s">
        <v>38</v>
      </c>
      <c r="T6" t="s">
        <v>39</v>
      </c>
      <c r="U6" t="s">
        <v>40</v>
      </c>
      <c r="V6" t="s">
        <v>41</v>
      </c>
      <c r="W6" t="s">
        <v>42</v>
      </c>
      <c r="X6" t="s">
        <v>43</v>
      </c>
      <c r="Y6" t="s">
        <v>44</v>
      </c>
      <c r="Z6" t="s">
        <v>45</v>
      </c>
    </row>
    <row r="7" spans="1:26" x14ac:dyDescent="0.25">
      <c r="A7" t="s">
        <v>73</v>
      </c>
      <c r="B7" t="s">
        <v>74</v>
      </c>
      <c r="C7" s="1">
        <v>42524</v>
      </c>
      <c r="D7">
        <v>7210</v>
      </c>
      <c r="E7">
        <v>5089</v>
      </c>
      <c r="F7" s="1">
        <v>42530</v>
      </c>
      <c r="G7" t="s">
        <v>75</v>
      </c>
      <c r="H7" t="s">
        <v>76</v>
      </c>
      <c r="I7" t="s">
        <v>77</v>
      </c>
      <c r="J7" t="s">
        <v>78</v>
      </c>
      <c r="K7" t="s">
        <v>59</v>
      </c>
      <c r="L7" t="s">
        <v>79</v>
      </c>
      <c r="M7" t="s">
        <v>34</v>
      </c>
      <c r="N7">
        <v>100</v>
      </c>
      <c r="O7" t="s">
        <v>35</v>
      </c>
      <c r="P7" t="s">
        <v>36</v>
      </c>
      <c r="Q7" t="s">
        <v>37</v>
      </c>
      <c r="R7">
        <v>0</v>
      </c>
      <c r="S7" t="s">
        <v>38</v>
      </c>
      <c r="T7" t="s">
        <v>39</v>
      </c>
      <c r="U7" t="s">
        <v>40</v>
      </c>
      <c r="V7" t="s">
        <v>41</v>
      </c>
      <c r="W7" t="s">
        <v>42</v>
      </c>
      <c r="X7" t="s">
        <v>43</v>
      </c>
      <c r="Y7" t="s">
        <v>44</v>
      </c>
      <c r="Z7" t="s">
        <v>45</v>
      </c>
    </row>
    <row r="8" spans="1:26" x14ac:dyDescent="0.25">
      <c r="A8" t="s">
        <v>80</v>
      </c>
      <c r="B8" t="s">
        <v>81</v>
      </c>
      <c r="C8" s="1">
        <v>42524</v>
      </c>
      <c r="D8">
        <v>4591</v>
      </c>
      <c r="E8">
        <v>3196</v>
      </c>
      <c r="F8" s="1">
        <v>42530</v>
      </c>
      <c r="G8" t="s">
        <v>82</v>
      </c>
      <c r="H8" t="s">
        <v>83</v>
      </c>
      <c r="I8" t="s">
        <v>84</v>
      </c>
      <c r="J8" t="s">
        <v>85</v>
      </c>
      <c r="K8" t="s">
        <v>32</v>
      </c>
      <c r="L8" t="s">
        <v>79</v>
      </c>
      <c r="M8" t="s">
        <v>34</v>
      </c>
      <c r="N8">
        <v>100</v>
      </c>
      <c r="O8" t="s">
        <v>35</v>
      </c>
      <c r="P8" t="s">
        <v>36</v>
      </c>
      <c r="Q8" t="s">
        <v>37</v>
      </c>
      <c r="R8">
        <v>0</v>
      </c>
      <c r="S8" t="s">
        <v>38</v>
      </c>
      <c r="T8" t="s">
        <v>39</v>
      </c>
      <c r="U8" t="s">
        <v>40</v>
      </c>
      <c r="V8" t="s">
        <v>41</v>
      </c>
      <c r="W8" t="s">
        <v>42</v>
      </c>
      <c r="X8" t="s">
        <v>43</v>
      </c>
      <c r="Y8" t="s">
        <v>44</v>
      </c>
      <c r="Z8" t="s">
        <v>45</v>
      </c>
    </row>
    <row r="9" spans="1:26" x14ac:dyDescent="0.25">
      <c r="A9" t="s">
        <v>86</v>
      </c>
      <c r="B9" t="s">
        <v>87</v>
      </c>
      <c r="C9" s="1">
        <v>42524</v>
      </c>
      <c r="D9">
        <v>4374</v>
      </c>
      <c r="E9">
        <v>3069</v>
      </c>
      <c r="F9" s="1">
        <v>42530</v>
      </c>
      <c r="G9" t="s">
        <v>88</v>
      </c>
      <c r="H9" t="s">
        <v>89</v>
      </c>
      <c r="I9" t="s">
        <v>90</v>
      </c>
      <c r="J9" t="s">
        <v>91</v>
      </c>
      <c r="K9" t="s">
        <v>52</v>
      </c>
      <c r="L9" t="s">
        <v>79</v>
      </c>
      <c r="M9" t="s">
        <v>34</v>
      </c>
      <c r="N9">
        <v>100</v>
      </c>
      <c r="O9" t="s">
        <v>35</v>
      </c>
      <c r="P9" t="s">
        <v>36</v>
      </c>
      <c r="Q9" t="s">
        <v>37</v>
      </c>
      <c r="R9">
        <v>0</v>
      </c>
      <c r="S9" t="s">
        <v>38</v>
      </c>
      <c r="T9" t="s">
        <v>39</v>
      </c>
      <c r="U9" t="s">
        <v>40</v>
      </c>
      <c r="V9" t="s">
        <v>41</v>
      </c>
      <c r="W9" t="s">
        <v>42</v>
      </c>
      <c r="X9" t="s">
        <v>43</v>
      </c>
      <c r="Y9" t="s">
        <v>44</v>
      </c>
      <c r="Z9" t="s">
        <v>45</v>
      </c>
    </row>
    <row r="10" spans="1:26" x14ac:dyDescent="0.25">
      <c r="A10" t="s">
        <v>92</v>
      </c>
      <c r="B10" t="s">
        <v>93</v>
      </c>
      <c r="C10" s="1">
        <v>42524</v>
      </c>
      <c r="D10">
        <v>5166</v>
      </c>
      <c r="E10">
        <v>3825</v>
      </c>
      <c r="F10" s="1">
        <v>42530</v>
      </c>
      <c r="G10" t="s">
        <v>94</v>
      </c>
      <c r="H10" t="s">
        <v>95</v>
      </c>
      <c r="I10" t="s">
        <v>96</v>
      </c>
      <c r="J10" t="s">
        <v>97</v>
      </c>
      <c r="K10" t="s">
        <v>59</v>
      </c>
      <c r="L10" t="s">
        <v>33</v>
      </c>
      <c r="M10" t="s">
        <v>34</v>
      </c>
      <c r="N10">
        <v>100</v>
      </c>
      <c r="O10" t="s">
        <v>35</v>
      </c>
      <c r="P10" t="s">
        <v>36</v>
      </c>
      <c r="Q10" t="s">
        <v>37</v>
      </c>
      <c r="R10">
        <v>0</v>
      </c>
      <c r="S10" t="s">
        <v>38</v>
      </c>
      <c r="T10" t="s">
        <v>39</v>
      </c>
      <c r="U10" t="s">
        <v>40</v>
      </c>
      <c r="V10" t="s">
        <v>41</v>
      </c>
      <c r="W10" t="s">
        <v>42</v>
      </c>
      <c r="X10" t="s">
        <v>43</v>
      </c>
      <c r="Y10" t="s">
        <v>44</v>
      </c>
      <c r="Z10" t="s">
        <v>45</v>
      </c>
    </row>
    <row r="11" spans="1:26" x14ac:dyDescent="0.25">
      <c r="A11" t="s">
        <v>98</v>
      </c>
      <c r="B11" t="s">
        <v>99</v>
      </c>
      <c r="C11" s="1">
        <v>42524</v>
      </c>
      <c r="D11">
        <v>6305</v>
      </c>
      <c r="E11">
        <v>4658</v>
      </c>
      <c r="F11" s="1">
        <v>42530</v>
      </c>
      <c r="G11" t="s">
        <v>100</v>
      </c>
      <c r="H11" t="s">
        <v>101</v>
      </c>
      <c r="I11" t="s">
        <v>102</v>
      </c>
      <c r="J11" t="s">
        <v>103</v>
      </c>
      <c r="K11" t="s">
        <v>32</v>
      </c>
      <c r="L11" t="s">
        <v>33</v>
      </c>
      <c r="M11" t="s">
        <v>34</v>
      </c>
      <c r="N11">
        <v>100</v>
      </c>
      <c r="O11" t="s">
        <v>35</v>
      </c>
      <c r="P11" t="s">
        <v>36</v>
      </c>
      <c r="Q11" t="s">
        <v>37</v>
      </c>
      <c r="R11">
        <v>0</v>
      </c>
      <c r="S11" t="s">
        <v>38</v>
      </c>
      <c r="T11" t="s">
        <v>39</v>
      </c>
      <c r="U11" t="s">
        <v>40</v>
      </c>
      <c r="V11" t="s">
        <v>41</v>
      </c>
      <c r="W11" t="s">
        <v>42</v>
      </c>
      <c r="X11" t="s">
        <v>43</v>
      </c>
      <c r="Y11" t="s">
        <v>44</v>
      </c>
      <c r="Z11" t="s">
        <v>45</v>
      </c>
    </row>
    <row r="12" spans="1:26" x14ac:dyDescent="0.25">
      <c r="A12" t="s">
        <v>104</v>
      </c>
      <c r="B12" t="s">
        <v>105</v>
      </c>
      <c r="C12" s="1">
        <v>42524</v>
      </c>
      <c r="D12">
        <v>4775</v>
      </c>
      <c r="E12">
        <v>3512</v>
      </c>
      <c r="F12" s="1">
        <v>42530</v>
      </c>
      <c r="G12" t="s">
        <v>106</v>
      </c>
      <c r="H12" t="s">
        <v>107</v>
      </c>
      <c r="I12" t="s">
        <v>108</v>
      </c>
      <c r="J12" t="s">
        <v>109</v>
      </c>
      <c r="K12" t="s">
        <v>52</v>
      </c>
      <c r="L12" t="s">
        <v>33</v>
      </c>
      <c r="M12" t="s">
        <v>34</v>
      </c>
      <c r="N12">
        <v>100</v>
      </c>
      <c r="O12" t="s">
        <v>35</v>
      </c>
      <c r="P12" t="s">
        <v>36</v>
      </c>
      <c r="Q12" t="s">
        <v>37</v>
      </c>
      <c r="R12">
        <v>0</v>
      </c>
      <c r="S12" t="s">
        <v>38</v>
      </c>
      <c r="T12" t="s">
        <v>39</v>
      </c>
      <c r="U12" t="s">
        <v>40</v>
      </c>
      <c r="V12" t="s">
        <v>41</v>
      </c>
      <c r="W12" t="s">
        <v>42</v>
      </c>
      <c r="X12" t="s">
        <v>43</v>
      </c>
      <c r="Y12" t="s">
        <v>44</v>
      </c>
      <c r="Z12" t="s">
        <v>45</v>
      </c>
    </row>
    <row r="13" spans="1:26" x14ac:dyDescent="0.25">
      <c r="A13" t="s">
        <v>110</v>
      </c>
      <c r="B13" t="s">
        <v>111</v>
      </c>
      <c r="C13" s="1">
        <v>42524</v>
      </c>
      <c r="D13">
        <v>5169</v>
      </c>
      <c r="E13">
        <v>3731</v>
      </c>
      <c r="F13" s="1">
        <v>42530</v>
      </c>
      <c r="G13" t="s">
        <v>112</v>
      </c>
      <c r="H13" t="s">
        <v>113</v>
      </c>
      <c r="I13" t="s">
        <v>114</v>
      </c>
      <c r="J13" t="s">
        <v>115</v>
      </c>
      <c r="K13" t="s">
        <v>59</v>
      </c>
      <c r="L13" t="s">
        <v>60</v>
      </c>
      <c r="M13" t="s">
        <v>34</v>
      </c>
      <c r="N13">
        <v>100</v>
      </c>
      <c r="O13" t="s">
        <v>35</v>
      </c>
      <c r="P13" t="s">
        <v>36</v>
      </c>
      <c r="Q13" t="s">
        <v>37</v>
      </c>
      <c r="R13">
        <v>0</v>
      </c>
      <c r="S13" t="s">
        <v>38</v>
      </c>
      <c r="T13" t="s">
        <v>39</v>
      </c>
      <c r="U13" t="s">
        <v>40</v>
      </c>
      <c r="V13" t="s">
        <v>41</v>
      </c>
      <c r="W13" t="s">
        <v>42</v>
      </c>
      <c r="X13" t="s">
        <v>43</v>
      </c>
      <c r="Y13" t="s">
        <v>44</v>
      </c>
      <c r="Z13" t="s">
        <v>45</v>
      </c>
    </row>
    <row r="14" spans="1:26" x14ac:dyDescent="0.25">
      <c r="A14" t="s">
        <v>116</v>
      </c>
      <c r="B14" t="s">
        <v>117</v>
      </c>
      <c r="C14" s="1">
        <v>42524</v>
      </c>
      <c r="D14">
        <v>5080</v>
      </c>
      <c r="E14">
        <v>3650</v>
      </c>
      <c r="F14" s="1">
        <v>42530</v>
      </c>
      <c r="G14" t="s">
        <v>118</v>
      </c>
      <c r="H14" t="s">
        <v>119</v>
      </c>
      <c r="I14" t="s">
        <v>120</v>
      </c>
      <c r="J14" t="s">
        <v>121</v>
      </c>
      <c r="K14" t="s">
        <v>32</v>
      </c>
      <c r="L14" t="s">
        <v>60</v>
      </c>
      <c r="M14" t="s">
        <v>34</v>
      </c>
      <c r="N14">
        <v>100</v>
      </c>
      <c r="O14" t="s">
        <v>35</v>
      </c>
      <c r="P14" t="s">
        <v>36</v>
      </c>
      <c r="Q14" t="s">
        <v>37</v>
      </c>
      <c r="R14">
        <v>0</v>
      </c>
      <c r="S14" t="s">
        <v>38</v>
      </c>
      <c r="T14" t="s">
        <v>39</v>
      </c>
      <c r="U14" t="s">
        <v>40</v>
      </c>
      <c r="V14" t="s">
        <v>41</v>
      </c>
      <c r="W14" t="s">
        <v>42</v>
      </c>
      <c r="X14" t="s">
        <v>43</v>
      </c>
      <c r="Y14" t="s">
        <v>44</v>
      </c>
      <c r="Z14" t="s">
        <v>45</v>
      </c>
    </row>
    <row r="15" spans="1:26" x14ac:dyDescent="0.25">
      <c r="A15" t="s">
        <v>122</v>
      </c>
      <c r="B15" t="s">
        <v>123</v>
      </c>
      <c r="C15" s="1">
        <v>42524</v>
      </c>
      <c r="D15">
        <v>5699</v>
      </c>
      <c r="E15">
        <v>4069</v>
      </c>
      <c r="F15" s="1">
        <v>42530</v>
      </c>
      <c r="G15" t="s">
        <v>124</v>
      </c>
      <c r="H15" t="s">
        <v>125</v>
      </c>
      <c r="I15" t="s">
        <v>126</v>
      </c>
      <c r="J15" t="s">
        <v>127</v>
      </c>
      <c r="K15" t="s">
        <v>52</v>
      </c>
      <c r="L15" t="s">
        <v>60</v>
      </c>
      <c r="M15" t="s">
        <v>34</v>
      </c>
      <c r="N15">
        <v>100</v>
      </c>
      <c r="O15" t="s">
        <v>35</v>
      </c>
      <c r="P15" t="s">
        <v>36</v>
      </c>
      <c r="Q15" t="s">
        <v>37</v>
      </c>
      <c r="R15">
        <v>0</v>
      </c>
      <c r="S15" t="s">
        <v>38</v>
      </c>
      <c r="T15" t="s">
        <v>39</v>
      </c>
      <c r="U15" t="s">
        <v>40</v>
      </c>
      <c r="V15" t="s">
        <v>41</v>
      </c>
      <c r="W15" t="s">
        <v>42</v>
      </c>
      <c r="X15" t="s">
        <v>43</v>
      </c>
      <c r="Y15" t="s">
        <v>44</v>
      </c>
      <c r="Z15" t="s">
        <v>45</v>
      </c>
    </row>
    <row r="16" spans="1:26" x14ac:dyDescent="0.25">
      <c r="A16" t="s">
        <v>128</v>
      </c>
      <c r="B16" t="s">
        <v>129</v>
      </c>
      <c r="C16" s="1">
        <v>42524</v>
      </c>
      <c r="D16">
        <v>4789</v>
      </c>
      <c r="E16">
        <v>3470</v>
      </c>
      <c r="F16" s="1">
        <v>42530</v>
      </c>
      <c r="G16" t="s">
        <v>130</v>
      </c>
      <c r="H16" t="s">
        <v>131</v>
      </c>
      <c r="I16" t="s">
        <v>132</v>
      </c>
      <c r="J16" t="s">
        <v>133</v>
      </c>
      <c r="K16" t="s">
        <v>59</v>
      </c>
      <c r="L16" t="s">
        <v>79</v>
      </c>
      <c r="M16" t="s">
        <v>34</v>
      </c>
      <c r="N16">
        <v>100</v>
      </c>
      <c r="O16" t="s">
        <v>35</v>
      </c>
      <c r="P16" t="s">
        <v>36</v>
      </c>
      <c r="Q16" t="s">
        <v>37</v>
      </c>
      <c r="R16">
        <v>0</v>
      </c>
      <c r="S16" t="s">
        <v>38</v>
      </c>
      <c r="T16" t="s">
        <v>39</v>
      </c>
      <c r="U16" t="s">
        <v>40</v>
      </c>
      <c r="V16" t="s">
        <v>41</v>
      </c>
      <c r="W16" t="s">
        <v>42</v>
      </c>
      <c r="X16" t="s">
        <v>43</v>
      </c>
      <c r="Y16" t="s">
        <v>44</v>
      </c>
      <c r="Z16" t="s">
        <v>45</v>
      </c>
    </row>
    <row r="17" spans="1:26" x14ac:dyDescent="0.25">
      <c r="A17" t="s">
        <v>134</v>
      </c>
      <c r="B17" t="s">
        <v>135</v>
      </c>
      <c r="C17" s="1">
        <v>42524</v>
      </c>
      <c r="D17">
        <v>6265</v>
      </c>
      <c r="E17">
        <v>4569</v>
      </c>
      <c r="F17" s="1">
        <v>42530</v>
      </c>
      <c r="G17" t="s">
        <v>136</v>
      </c>
      <c r="H17" t="s">
        <v>137</v>
      </c>
      <c r="I17" t="s">
        <v>138</v>
      </c>
      <c r="J17" t="s">
        <v>139</v>
      </c>
      <c r="K17" t="s">
        <v>32</v>
      </c>
      <c r="L17" t="s">
        <v>79</v>
      </c>
      <c r="M17" t="s">
        <v>34</v>
      </c>
      <c r="N17">
        <v>100</v>
      </c>
      <c r="O17" t="s">
        <v>35</v>
      </c>
      <c r="P17" t="s">
        <v>36</v>
      </c>
      <c r="Q17" t="s">
        <v>37</v>
      </c>
      <c r="R17">
        <v>0</v>
      </c>
      <c r="S17" t="s">
        <v>38</v>
      </c>
      <c r="T17" t="s">
        <v>39</v>
      </c>
      <c r="U17" t="s">
        <v>40</v>
      </c>
      <c r="V17" t="s">
        <v>41</v>
      </c>
      <c r="W17" t="s">
        <v>42</v>
      </c>
      <c r="X17" t="s">
        <v>43</v>
      </c>
      <c r="Y17" t="s">
        <v>44</v>
      </c>
      <c r="Z17" t="s">
        <v>45</v>
      </c>
    </row>
    <row r="18" spans="1:26" x14ac:dyDescent="0.25">
      <c r="A18" t="s">
        <v>140</v>
      </c>
      <c r="B18" t="s">
        <v>141</v>
      </c>
      <c r="C18" s="1">
        <v>42524</v>
      </c>
      <c r="D18">
        <v>4571</v>
      </c>
      <c r="E18">
        <v>3337</v>
      </c>
      <c r="F18" s="1">
        <v>42530</v>
      </c>
      <c r="G18" t="s">
        <v>142</v>
      </c>
      <c r="H18" t="s">
        <v>143</v>
      </c>
      <c r="I18" t="s">
        <v>144</v>
      </c>
      <c r="J18" t="s">
        <v>145</v>
      </c>
      <c r="K18" t="s">
        <v>52</v>
      </c>
      <c r="L18" t="s">
        <v>79</v>
      </c>
      <c r="M18" t="s">
        <v>34</v>
      </c>
      <c r="N18">
        <v>100</v>
      </c>
      <c r="O18" t="s">
        <v>35</v>
      </c>
      <c r="P18" t="s">
        <v>36</v>
      </c>
      <c r="Q18" t="s">
        <v>37</v>
      </c>
      <c r="R18">
        <v>0</v>
      </c>
      <c r="S18" t="s">
        <v>38</v>
      </c>
      <c r="T18" t="s">
        <v>39</v>
      </c>
      <c r="U18" t="s">
        <v>40</v>
      </c>
      <c r="V18" t="s">
        <v>41</v>
      </c>
      <c r="W18" t="s">
        <v>42</v>
      </c>
      <c r="X18" t="s">
        <v>43</v>
      </c>
      <c r="Y18" t="s">
        <v>44</v>
      </c>
      <c r="Z18" t="s">
        <v>45</v>
      </c>
    </row>
    <row r="19" spans="1:26" x14ac:dyDescent="0.25">
      <c r="A19" t="s">
        <v>146</v>
      </c>
      <c r="B19" t="s">
        <v>147</v>
      </c>
      <c r="C19" s="1">
        <v>42524</v>
      </c>
      <c r="D19">
        <v>4449</v>
      </c>
      <c r="E19">
        <v>3271</v>
      </c>
      <c r="F19" s="1">
        <v>42530</v>
      </c>
      <c r="G19" t="s">
        <v>148</v>
      </c>
      <c r="H19" t="s">
        <v>149</v>
      </c>
      <c r="I19" t="s">
        <v>150</v>
      </c>
      <c r="J19" t="s">
        <v>151</v>
      </c>
      <c r="K19" t="s">
        <v>59</v>
      </c>
      <c r="L19" t="s">
        <v>33</v>
      </c>
      <c r="M19" t="s">
        <v>34</v>
      </c>
      <c r="N19">
        <v>100</v>
      </c>
      <c r="O19" t="s">
        <v>35</v>
      </c>
      <c r="P19" t="s">
        <v>36</v>
      </c>
      <c r="Q19" t="s">
        <v>37</v>
      </c>
      <c r="R19">
        <v>0</v>
      </c>
      <c r="S19" t="s">
        <v>38</v>
      </c>
      <c r="T19" t="s">
        <v>39</v>
      </c>
      <c r="U19" t="s">
        <v>40</v>
      </c>
      <c r="V19" t="s">
        <v>41</v>
      </c>
      <c r="W19" t="s">
        <v>42</v>
      </c>
      <c r="X19" t="s">
        <v>43</v>
      </c>
      <c r="Y19" t="s">
        <v>44</v>
      </c>
      <c r="Z19" t="s">
        <v>45</v>
      </c>
    </row>
    <row r="20" spans="1:26" x14ac:dyDescent="0.25">
      <c r="A20" t="s">
        <v>152</v>
      </c>
      <c r="B20" t="s">
        <v>153</v>
      </c>
      <c r="C20" s="1">
        <v>42524</v>
      </c>
      <c r="D20">
        <v>4774</v>
      </c>
      <c r="E20">
        <v>4373</v>
      </c>
      <c r="F20" s="1">
        <v>42530</v>
      </c>
      <c r="G20" t="s">
        <v>154</v>
      </c>
      <c r="H20" t="s">
        <v>155</v>
      </c>
      <c r="I20" t="s">
        <v>156</v>
      </c>
      <c r="J20" t="s">
        <v>157</v>
      </c>
      <c r="K20" t="s">
        <v>59</v>
      </c>
      <c r="L20" t="s">
        <v>60</v>
      </c>
      <c r="M20" t="s">
        <v>34</v>
      </c>
      <c r="N20">
        <v>100</v>
      </c>
      <c r="O20" t="s">
        <v>35</v>
      </c>
      <c r="P20" t="s">
        <v>36</v>
      </c>
      <c r="Q20" t="s">
        <v>37</v>
      </c>
      <c r="R20">
        <v>0</v>
      </c>
      <c r="S20" t="s">
        <v>38</v>
      </c>
      <c r="T20" t="s">
        <v>39</v>
      </c>
      <c r="U20" t="s">
        <v>40</v>
      </c>
      <c r="V20" t="s">
        <v>41</v>
      </c>
      <c r="W20" t="s">
        <v>42</v>
      </c>
      <c r="X20" t="s">
        <v>43</v>
      </c>
      <c r="Y20" t="s">
        <v>44</v>
      </c>
      <c r="Z20" t="s">
        <v>45</v>
      </c>
    </row>
    <row r="21" spans="1:26" x14ac:dyDescent="0.25">
      <c r="A21" t="s">
        <v>158</v>
      </c>
      <c r="B21" t="s">
        <v>159</v>
      </c>
      <c r="C21" s="1">
        <v>42524</v>
      </c>
      <c r="D21">
        <v>5582</v>
      </c>
      <c r="E21">
        <v>5106</v>
      </c>
      <c r="F21" s="1">
        <v>42530</v>
      </c>
      <c r="G21" t="s">
        <v>160</v>
      </c>
      <c r="H21" t="s">
        <v>161</v>
      </c>
      <c r="I21" t="s">
        <v>162</v>
      </c>
      <c r="J21" t="s">
        <v>163</v>
      </c>
      <c r="K21" t="s">
        <v>32</v>
      </c>
      <c r="L21" t="s">
        <v>60</v>
      </c>
      <c r="M21" t="s">
        <v>34</v>
      </c>
      <c r="N21">
        <v>100</v>
      </c>
      <c r="O21" t="s">
        <v>35</v>
      </c>
      <c r="P21" t="s">
        <v>36</v>
      </c>
      <c r="Q21" t="s">
        <v>37</v>
      </c>
      <c r="R21">
        <v>0</v>
      </c>
      <c r="S21" t="s">
        <v>38</v>
      </c>
      <c r="T21" t="s">
        <v>39</v>
      </c>
      <c r="U21" t="s">
        <v>40</v>
      </c>
      <c r="V21" t="s">
        <v>41</v>
      </c>
      <c r="W21" t="s">
        <v>42</v>
      </c>
      <c r="X21" t="s">
        <v>43</v>
      </c>
      <c r="Y21" t="s">
        <v>44</v>
      </c>
      <c r="Z21" t="s">
        <v>45</v>
      </c>
    </row>
    <row r="22" spans="1:26" x14ac:dyDescent="0.25">
      <c r="A22" t="s">
        <v>164</v>
      </c>
      <c r="B22" t="s">
        <v>165</v>
      </c>
      <c r="C22" s="1">
        <v>42524</v>
      </c>
      <c r="D22">
        <v>4427</v>
      </c>
      <c r="E22">
        <v>4051</v>
      </c>
      <c r="F22" s="1">
        <v>42530</v>
      </c>
      <c r="G22" t="s">
        <v>166</v>
      </c>
      <c r="H22" t="s">
        <v>167</v>
      </c>
      <c r="I22" t="s">
        <v>168</v>
      </c>
      <c r="J22" t="s">
        <v>169</v>
      </c>
      <c r="K22" t="s">
        <v>52</v>
      </c>
      <c r="L22" t="s">
        <v>60</v>
      </c>
      <c r="M22" t="s">
        <v>34</v>
      </c>
      <c r="N22">
        <v>100</v>
      </c>
      <c r="O22" t="s">
        <v>35</v>
      </c>
      <c r="P22" t="s">
        <v>36</v>
      </c>
      <c r="Q22" t="s">
        <v>37</v>
      </c>
      <c r="R22">
        <v>0</v>
      </c>
      <c r="S22" t="s">
        <v>38</v>
      </c>
      <c r="T22" t="s">
        <v>39</v>
      </c>
      <c r="U22" t="s">
        <v>40</v>
      </c>
      <c r="V22" t="s">
        <v>41</v>
      </c>
      <c r="W22" t="s">
        <v>42</v>
      </c>
      <c r="X22" t="s">
        <v>43</v>
      </c>
      <c r="Y22" t="s">
        <v>44</v>
      </c>
      <c r="Z22" t="s">
        <v>45</v>
      </c>
    </row>
    <row r="23" spans="1:26" x14ac:dyDescent="0.25">
      <c r="A23" t="s">
        <v>170</v>
      </c>
      <c r="B23" t="s">
        <v>171</v>
      </c>
      <c r="C23" s="1">
        <v>42524</v>
      </c>
      <c r="D23">
        <v>3583</v>
      </c>
      <c r="E23">
        <v>3260</v>
      </c>
      <c r="F23" s="1">
        <v>42530</v>
      </c>
      <c r="G23" t="s">
        <v>172</v>
      </c>
      <c r="H23" t="s">
        <v>173</v>
      </c>
      <c r="I23" t="s">
        <v>174</v>
      </c>
      <c r="J23" t="s">
        <v>175</v>
      </c>
      <c r="K23" t="s">
        <v>59</v>
      </c>
      <c r="L23" t="s">
        <v>79</v>
      </c>
      <c r="M23" t="s">
        <v>34</v>
      </c>
      <c r="N23">
        <v>100</v>
      </c>
      <c r="O23" t="s">
        <v>35</v>
      </c>
      <c r="P23" t="s">
        <v>36</v>
      </c>
      <c r="Q23" t="s">
        <v>37</v>
      </c>
      <c r="R23">
        <v>0</v>
      </c>
      <c r="S23" t="s">
        <v>38</v>
      </c>
      <c r="T23" t="s">
        <v>39</v>
      </c>
      <c r="U23" t="s">
        <v>40</v>
      </c>
      <c r="V23" t="s">
        <v>41</v>
      </c>
      <c r="W23" t="s">
        <v>42</v>
      </c>
      <c r="X23" t="s">
        <v>43</v>
      </c>
      <c r="Y23" t="s">
        <v>44</v>
      </c>
      <c r="Z23" t="s">
        <v>45</v>
      </c>
    </row>
    <row r="24" spans="1:26" x14ac:dyDescent="0.25">
      <c r="A24" t="s">
        <v>176</v>
      </c>
      <c r="B24" t="s">
        <v>177</v>
      </c>
      <c r="C24" s="1">
        <v>42524</v>
      </c>
      <c r="D24">
        <v>5631</v>
      </c>
      <c r="E24">
        <v>5149</v>
      </c>
      <c r="F24" s="1">
        <v>42530</v>
      </c>
      <c r="G24" t="s">
        <v>178</v>
      </c>
      <c r="H24" t="s">
        <v>179</v>
      </c>
      <c r="I24" t="s">
        <v>180</v>
      </c>
      <c r="J24" t="s">
        <v>181</v>
      </c>
      <c r="K24" t="s">
        <v>32</v>
      </c>
      <c r="L24" t="s">
        <v>79</v>
      </c>
      <c r="M24" t="s">
        <v>34</v>
      </c>
      <c r="N24">
        <v>100</v>
      </c>
      <c r="O24" t="s">
        <v>35</v>
      </c>
      <c r="P24" t="s">
        <v>36</v>
      </c>
      <c r="Q24" t="s">
        <v>37</v>
      </c>
      <c r="R24">
        <v>0</v>
      </c>
      <c r="S24" t="s">
        <v>38</v>
      </c>
      <c r="T24" t="s">
        <v>39</v>
      </c>
      <c r="U24" t="s">
        <v>40</v>
      </c>
      <c r="V24" t="s">
        <v>41</v>
      </c>
      <c r="W24" t="s">
        <v>42</v>
      </c>
      <c r="X24" t="s">
        <v>43</v>
      </c>
      <c r="Y24" t="s">
        <v>44</v>
      </c>
      <c r="Z24" t="s">
        <v>45</v>
      </c>
    </row>
    <row r="25" spans="1:26" x14ac:dyDescent="0.25">
      <c r="A25" t="s">
        <v>182</v>
      </c>
      <c r="B25" t="s">
        <v>183</v>
      </c>
      <c r="C25" s="1">
        <v>42524</v>
      </c>
      <c r="D25">
        <v>4879</v>
      </c>
      <c r="E25">
        <v>4464</v>
      </c>
      <c r="F25" s="1">
        <v>42530</v>
      </c>
      <c r="G25" t="s">
        <v>184</v>
      </c>
      <c r="H25" t="s">
        <v>185</v>
      </c>
      <c r="I25" t="s">
        <v>186</v>
      </c>
      <c r="J25" t="s">
        <v>187</v>
      </c>
      <c r="K25" t="s">
        <v>52</v>
      </c>
      <c r="L25" t="s">
        <v>79</v>
      </c>
      <c r="M25" t="s">
        <v>34</v>
      </c>
      <c r="N25">
        <v>100</v>
      </c>
      <c r="O25" t="s">
        <v>35</v>
      </c>
      <c r="P25" t="s">
        <v>36</v>
      </c>
      <c r="Q25" t="s">
        <v>37</v>
      </c>
      <c r="R25">
        <v>0</v>
      </c>
      <c r="S25" t="s">
        <v>38</v>
      </c>
      <c r="T25" t="s">
        <v>39</v>
      </c>
      <c r="U25" t="s">
        <v>40</v>
      </c>
      <c r="V25" t="s">
        <v>41</v>
      </c>
      <c r="W25" t="s">
        <v>42</v>
      </c>
      <c r="X25" t="s">
        <v>43</v>
      </c>
      <c r="Y25" t="s">
        <v>44</v>
      </c>
      <c r="Z25" t="s">
        <v>45</v>
      </c>
    </row>
    <row r="26" spans="1:26" x14ac:dyDescent="0.25">
      <c r="A26" t="s">
        <v>188</v>
      </c>
      <c r="B26" t="s">
        <v>189</v>
      </c>
      <c r="C26" s="1">
        <v>42524</v>
      </c>
      <c r="D26">
        <v>3405</v>
      </c>
      <c r="E26">
        <v>3221</v>
      </c>
      <c r="F26" s="1">
        <v>42530</v>
      </c>
      <c r="G26" t="s">
        <v>190</v>
      </c>
      <c r="H26" t="s">
        <v>191</v>
      </c>
      <c r="I26" t="s">
        <v>192</v>
      </c>
      <c r="J26" t="s">
        <v>193</v>
      </c>
      <c r="K26" t="s">
        <v>59</v>
      </c>
      <c r="L26" t="s">
        <v>33</v>
      </c>
      <c r="M26" t="s">
        <v>34</v>
      </c>
      <c r="N26">
        <v>100</v>
      </c>
      <c r="O26" t="s">
        <v>35</v>
      </c>
      <c r="P26" t="s">
        <v>36</v>
      </c>
      <c r="Q26" t="s">
        <v>37</v>
      </c>
      <c r="R26">
        <v>0</v>
      </c>
      <c r="S26" t="s">
        <v>38</v>
      </c>
      <c r="T26" t="s">
        <v>39</v>
      </c>
      <c r="U26" t="s">
        <v>40</v>
      </c>
      <c r="V26" t="s">
        <v>41</v>
      </c>
      <c r="W26" t="s">
        <v>42</v>
      </c>
      <c r="X26" t="s">
        <v>43</v>
      </c>
      <c r="Y26" t="s">
        <v>44</v>
      </c>
      <c r="Z26" t="s">
        <v>45</v>
      </c>
    </row>
    <row r="27" spans="1:26" x14ac:dyDescent="0.25">
      <c r="A27" t="s">
        <v>194</v>
      </c>
      <c r="B27" t="s">
        <v>195</v>
      </c>
      <c r="C27" s="1">
        <v>42524</v>
      </c>
      <c r="D27">
        <v>4954</v>
      </c>
      <c r="E27">
        <v>3626</v>
      </c>
      <c r="F27" s="1">
        <v>42530</v>
      </c>
      <c r="G27" t="s">
        <v>196</v>
      </c>
      <c r="H27" t="s">
        <v>197</v>
      </c>
      <c r="I27" t="s">
        <v>198</v>
      </c>
      <c r="J27" t="s">
        <v>199</v>
      </c>
      <c r="K27" t="s">
        <v>32</v>
      </c>
      <c r="L27" t="s">
        <v>33</v>
      </c>
      <c r="M27" t="s">
        <v>34</v>
      </c>
      <c r="N27">
        <v>100</v>
      </c>
      <c r="O27" t="s">
        <v>35</v>
      </c>
      <c r="P27" t="s">
        <v>36</v>
      </c>
      <c r="Q27" t="s">
        <v>37</v>
      </c>
      <c r="R27">
        <v>0</v>
      </c>
      <c r="S27" t="s">
        <v>38</v>
      </c>
      <c r="T27" t="s">
        <v>39</v>
      </c>
      <c r="U27" t="s">
        <v>40</v>
      </c>
      <c r="V27" t="s">
        <v>41</v>
      </c>
      <c r="W27" t="s">
        <v>42</v>
      </c>
      <c r="X27" t="s">
        <v>43</v>
      </c>
      <c r="Y27" t="s">
        <v>44</v>
      </c>
      <c r="Z27" t="s">
        <v>45</v>
      </c>
    </row>
    <row r="28" spans="1:26" x14ac:dyDescent="0.25">
      <c r="A28" t="s">
        <v>200</v>
      </c>
      <c r="B28" t="s">
        <v>201</v>
      </c>
      <c r="C28" s="1">
        <v>42524</v>
      </c>
      <c r="D28">
        <v>5919</v>
      </c>
      <c r="E28">
        <v>4319</v>
      </c>
      <c r="F28" s="1">
        <v>42530</v>
      </c>
      <c r="G28" t="s">
        <v>202</v>
      </c>
      <c r="H28" t="s">
        <v>203</v>
      </c>
      <c r="I28" t="s">
        <v>204</v>
      </c>
      <c r="J28" t="s">
        <v>205</v>
      </c>
      <c r="K28" t="s">
        <v>52</v>
      </c>
      <c r="L28" t="s">
        <v>33</v>
      </c>
      <c r="M28" t="s">
        <v>34</v>
      </c>
      <c r="N28">
        <v>100</v>
      </c>
      <c r="O28" t="s">
        <v>35</v>
      </c>
      <c r="P28" t="s">
        <v>36</v>
      </c>
      <c r="Q28" t="s">
        <v>37</v>
      </c>
      <c r="R28">
        <v>0</v>
      </c>
      <c r="S28" t="s">
        <v>38</v>
      </c>
      <c r="T28" t="s">
        <v>39</v>
      </c>
      <c r="U28" t="s">
        <v>40</v>
      </c>
      <c r="V28" t="s">
        <v>41</v>
      </c>
      <c r="W28" t="s">
        <v>42</v>
      </c>
      <c r="X28" t="s">
        <v>43</v>
      </c>
      <c r="Y28" t="s">
        <v>44</v>
      </c>
      <c r="Z28" t="s">
        <v>45</v>
      </c>
    </row>
    <row r="29" spans="1:26" x14ac:dyDescent="0.25">
      <c r="A29" t="s">
        <v>206</v>
      </c>
      <c r="B29" t="s">
        <v>207</v>
      </c>
      <c r="C29" s="1">
        <v>42524</v>
      </c>
      <c r="D29">
        <v>3699</v>
      </c>
      <c r="E29">
        <v>3313</v>
      </c>
      <c r="F29" s="1">
        <v>42530</v>
      </c>
      <c r="G29" t="s">
        <v>208</v>
      </c>
      <c r="H29" t="s">
        <v>209</v>
      </c>
      <c r="I29" t="s">
        <v>210</v>
      </c>
      <c r="J29" t="s">
        <v>211</v>
      </c>
      <c r="K29" t="s">
        <v>59</v>
      </c>
      <c r="L29" t="s">
        <v>60</v>
      </c>
      <c r="M29" t="s">
        <v>34</v>
      </c>
      <c r="N29">
        <v>100</v>
      </c>
      <c r="O29" t="s">
        <v>35</v>
      </c>
      <c r="P29" t="s">
        <v>36</v>
      </c>
      <c r="Q29" t="s">
        <v>37</v>
      </c>
      <c r="R29">
        <v>0</v>
      </c>
      <c r="S29" t="s">
        <v>38</v>
      </c>
      <c r="T29" t="s">
        <v>39</v>
      </c>
      <c r="U29" t="s">
        <v>40</v>
      </c>
      <c r="V29" t="s">
        <v>41</v>
      </c>
      <c r="W29" t="s">
        <v>42</v>
      </c>
      <c r="X29" t="s">
        <v>43</v>
      </c>
      <c r="Y29" t="s">
        <v>44</v>
      </c>
      <c r="Z29" t="s">
        <v>45</v>
      </c>
    </row>
    <row r="30" spans="1:26" x14ac:dyDescent="0.25">
      <c r="A30" t="s">
        <v>212</v>
      </c>
      <c r="B30" t="s">
        <v>213</v>
      </c>
      <c r="C30" s="1">
        <v>42524</v>
      </c>
      <c r="D30">
        <v>4864</v>
      </c>
      <c r="E30">
        <v>3605</v>
      </c>
      <c r="F30" s="1">
        <v>42530</v>
      </c>
      <c r="G30" t="s">
        <v>214</v>
      </c>
      <c r="H30" t="s">
        <v>215</v>
      </c>
      <c r="I30" t="s">
        <v>216</v>
      </c>
      <c r="J30" t="s">
        <v>217</v>
      </c>
      <c r="K30" t="s">
        <v>32</v>
      </c>
      <c r="L30" t="s">
        <v>60</v>
      </c>
      <c r="M30" t="s">
        <v>34</v>
      </c>
      <c r="N30">
        <v>100</v>
      </c>
      <c r="O30" t="s">
        <v>35</v>
      </c>
      <c r="P30" t="s">
        <v>36</v>
      </c>
      <c r="Q30" t="s">
        <v>37</v>
      </c>
      <c r="R30">
        <v>0</v>
      </c>
      <c r="S30" t="s">
        <v>38</v>
      </c>
      <c r="T30" t="s">
        <v>39</v>
      </c>
      <c r="U30" t="s">
        <v>40</v>
      </c>
      <c r="V30" t="s">
        <v>41</v>
      </c>
      <c r="W30" t="s">
        <v>42</v>
      </c>
      <c r="X30" t="s">
        <v>43</v>
      </c>
      <c r="Y30" t="s">
        <v>44</v>
      </c>
      <c r="Z30" t="s">
        <v>45</v>
      </c>
    </row>
    <row r="31" spans="1:26" x14ac:dyDescent="0.25">
      <c r="A31" t="s">
        <v>218</v>
      </c>
      <c r="B31" t="s">
        <v>219</v>
      </c>
      <c r="C31" s="1">
        <v>42524</v>
      </c>
      <c r="D31">
        <v>4159</v>
      </c>
      <c r="E31">
        <v>3085</v>
      </c>
      <c r="F31" s="1">
        <v>42530</v>
      </c>
      <c r="G31" t="s">
        <v>220</v>
      </c>
      <c r="H31" t="s">
        <v>221</v>
      </c>
      <c r="I31" t="s">
        <v>222</v>
      </c>
      <c r="J31" t="s">
        <v>223</v>
      </c>
      <c r="K31" t="s">
        <v>52</v>
      </c>
      <c r="L31" t="s">
        <v>60</v>
      </c>
      <c r="M31" t="s">
        <v>34</v>
      </c>
      <c r="N31">
        <v>100</v>
      </c>
      <c r="O31" t="s">
        <v>35</v>
      </c>
      <c r="P31" t="s">
        <v>36</v>
      </c>
      <c r="Q31" t="s">
        <v>37</v>
      </c>
      <c r="R31">
        <v>0</v>
      </c>
      <c r="S31" t="s">
        <v>38</v>
      </c>
      <c r="T31" t="s">
        <v>39</v>
      </c>
      <c r="U31" t="s">
        <v>40</v>
      </c>
      <c r="V31" t="s">
        <v>41</v>
      </c>
      <c r="W31" t="s">
        <v>42</v>
      </c>
      <c r="X31" t="s">
        <v>43</v>
      </c>
      <c r="Y31" t="s">
        <v>44</v>
      </c>
      <c r="Z31" t="s">
        <v>45</v>
      </c>
    </row>
    <row r="32" spans="1:26" x14ac:dyDescent="0.25">
      <c r="A32" t="s">
        <v>224</v>
      </c>
      <c r="B32" t="s">
        <v>225</v>
      </c>
      <c r="C32" s="1">
        <v>42524</v>
      </c>
      <c r="D32">
        <v>4378</v>
      </c>
      <c r="E32">
        <v>3139</v>
      </c>
      <c r="F32" s="1">
        <v>42530</v>
      </c>
      <c r="G32" t="s">
        <v>226</v>
      </c>
      <c r="H32" t="s">
        <v>227</v>
      </c>
      <c r="I32" t="s">
        <v>228</v>
      </c>
      <c r="J32" t="s">
        <v>229</v>
      </c>
      <c r="K32" t="s">
        <v>59</v>
      </c>
      <c r="L32" t="s">
        <v>79</v>
      </c>
      <c r="M32" t="s">
        <v>34</v>
      </c>
      <c r="N32">
        <v>100</v>
      </c>
      <c r="O32" t="s">
        <v>35</v>
      </c>
      <c r="P32" t="s">
        <v>36</v>
      </c>
      <c r="Q32" t="s">
        <v>37</v>
      </c>
      <c r="R32">
        <v>0</v>
      </c>
      <c r="S32" t="s">
        <v>38</v>
      </c>
      <c r="T32" t="s">
        <v>39</v>
      </c>
      <c r="U32" t="s">
        <v>40</v>
      </c>
      <c r="V32" t="s">
        <v>41</v>
      </c>
      <c r="W32" t="s">
        <v>42</v>
      </c>
      <c r="X32" t="s">
        <v>43</v>
      </c>
      <c r="Y32" t="s">
        <v>44</v>
      </c>
      <c r="Z32" t="s">
        <v>45</v>
      </c>
    </row>
    <row r="33" spans="1:26" x14ac:dyDescent="0.25">
      <c r="A33" t="s">
        <v>230</v>
      </c>
      <c r="B33" t="s">
        <v>231</v>
      </c>
      <c r="C33" s="1">
        <v>42524</v>
      </c>
      <c r="D33">
        <v>4896</v>
      </c>
      <c r="E33">
        <v>3494</v>
      </c>
      <c r="F33" s="1">
        <v>42530</v>
      </c>
      <c r="G33" t="s">
        <v>232</v>
      </c>
      <c r="H33" t="s">
        <v>233</v>
      </c>
      <c r="I33" t="s">
        <v>234</v>
      </c>
      <c r="J33" t="s">
        <v>235</v>
      </c>
      <c r="K33" t="s">
        <v>32</v>
      </c>
      <c r="L33" t="s">
        <v>79</v>
      </c>
      <c r="M33" t="s">
        <v>34</v>
      </c>
      <c r="N33">
        <v>100</v>
      </c>
      <c r="O33" t="s">
        <v>35</v>
      </c>
      <c r="P33" t="s">
        <v>36</v>
      </c>
      <c r="Q33" t="s">
        <v>37</v>
      </c>
      <c r="R33">
        <v>0</v>
      </c>
      <c r="S33" t="s">
        <v>38</v>
      </c>
      <c r="T33" t="s">
        <v>39</v>
      </c>
      <c r="U33" t="s">
        <v>40</v>
      </c>
      <c r="V33" t="s">
        <v>41</v>
      </c>
      <c r="W33" t="s">
        <v>42</v>
      </c>
      <c r="X33" t="s">
        <v>43</v>
      </c>
      <c r="Y33" t="s">
        <v>44</v>
      </c>
      <c r="Z33" t="s">
        <v>45</v>
      </c>
    </row>
    <row r="34" spans="1:26" x14ac:dyDescent="0.25">
      <c r="A34" t="s">
        <v>236</v>
      </c>
      <c r="B34" t="s">
        <v>237</v>
      </c>
      <c r="C34" s="1">
        <v>42524</v>
      </c>
      <c r="D34">
        <v>3187</v>
      </c>
      <c r="E34">
        <v>2271</v>
      </c>
      <c r="F34" s="1">
        <v>42530</v>
      </c>
      <c r="G34" t="s">
        <v>238</v>
      </c>
      <c r="H34" t="s">
        <v>239</v>
      </c>
      <c r="I34" t="s">
        <v>240</v>
      </c>
      <c r="J34" t="s">
        <v>241</v>
      </c>
      <c r="K34" t="s">
        <v>52</v>
      </c>
      <c r="L34" t="s">
        <v>79</v>
      </c>
      <c r="M34" t="s">
        <v>34</v>
      </c>
      <c r="N34">
        <v>100</v>
      </c>
      <c r="O34" t="s">
        <v>35</v>
      </c>
      <c r="P34" t="s">
        <v>36</v>
      </c>
      <c r="Q34" t="s">
        <v>37</v>
      </c>
      <c r="R34">
        <v>0</v>
      </c>
      <c r="S34" t="s">
        <v>38</v>
      </c>
      <c r="T34" t="s">
        <v>39</v>
      </c>
      <c r="U34" t="s">
        <v>40</v>
      </c>
      <c r="V34" t="s">
        <v>41</v>
      </c>
      <c r="W34" t="s">
        <v>42</v>
      </c>
      <c r="X34" t="s">
        <v>43</v>
      </c>
      <c r="Y34" t="s">
        <v>44</v>
      </c>
      <c r="Z34" t="s">
        <v>45</v>
      </c>
    </row>
    <row r="35" spans="1:26" x14ac:dyDescent="0.25">
      <c r="A35" t="s">
        <v>242</v>
      </c>
      <c r="B35" t="s">
        <v>243</v>
      </c>
      <c r="C35" s="1">
        <v>42538</v>
      </c>
      <c r="D35">
        <v>5860</v>
      </c>
      <c r="E35">
        <v>4187</v>
      </c>
      <c r="F35" s="1">
        <v>42534</v>
      </c>
      <c r="G35" t="s">
        <v>244</v>
      </c>
      <c r="H35" t="s">
        <v>245</v>
      </c>
      <c r="I35" t="s">
        <v>246</v>
      </c>
      <c r="J35" t="s">
        <v>247</v>
      </c>
      <c r="K35" t="s">
        <v>59</v>
      </c>
      <c r="L35" t="s">
        <v>33</v>
      </c>
      <c r="M35" t="s">
        <v>34</v>
      </c>
      <c r="N35">
        <v>100</v>
      </c>
      <c r="O35" t="s">
        <v>35</v>
      </c>
      <c r="P35" t="s">
        <v>36</v>
      </c>
      <c r="Q35" t="s">
        <v>37</v>
      </c>
      <c r="R35">
        <v>0</v>
      </c>
      <c r="S35" t="s">
        <v>38</v>
      </c>
      <c r="T35" t="s">
        <v>39</v>
      </c>
      <c r="U35" t="s">
        <v>40</v>
      </c>
      <c r="V35" t="s">
        <v>41</v>
      </c>
      <c r="W35" t="s">
        <v>42</v>
      </c>
      <c r="X35" t="s">
        <v>43</v>
      </c>
      <c r="Y35" t="s">
        <v>44</v>
      </c>
      <c r="Z35" t="s">
        <v>45</v>
      </c>
    </row>
    <row r="36" spans="1:26" x14ac:dyDescent="0.25">
      <c r="A36" t="s">
        <v>248</v>
      </c>
      <c r="B36" t="s">
        <v>249</v>
      </c>
      <c r="C36" s="1">
        <v>42538</v>
      </c>
      <c r="D36">
        <v>4696</v>
      </c>
      <c r="E36">
        <v>3351</v>
      </c>
      <c r="F36" s="1">
        <v>42534</v>
      </c>
      <c r="G36" t="s">
        <v>250</v>
      </c>
      <c r="H36" t="s">
        <v>251</v>
      </c>
      <c r="I36" t="s">
        <v>252</v>
      </c>
      <c r="J36" t="s">
        <v>253</v>
      </c>
      <c r="K36" t="s">
        <v>32</v>
      </c>
      <c r="L36" t="s">
        <v>33</v>
      </c>
      <c r="M36" t="s">
        <v>34</v>
      </c>
      <c r="N36">
        <v>100</v>
      </c>
      <c r="O36" t="s">
        <v>35</v>
      </c>
      <c r="P36" t="s">
        <v>36</v>
      </c>
      <c r="Q36" t="s">
        <v>37</v>
      </c>
      <c r="R36">
        <v>0</v>
      </c>
      <c r="S36" t="s">
        <v>38</v>
      </c>
      <c r="T36" t="s">
        <v>39</v>
      </c>
      <c r="U36" t="s">
        <v>40</v>
      </c>
      <c r="V36" t="s">
        <v>41</v>
      </c>
      <c r="W36" t="s">
        <v>42</v>
      </c>
      <c r="X36" t="s">
        <v>43</v>
      </c>
      <c r="Y36" t="s">
        <v>44</v>
      </c>
      <c r="Z36" t="s">
        <v>45</v>
      </c>
    </row>
    <row r="37" spans="1:26" x14ac:dyDescent="0.25">
      <c r="A37" t="s">
        <v>254</v>
      </c>
      <c r="B37" t="s">
        <v>255</v>
      </c>
      <c r="C37" s="1">
        <v>42538</v>
      </c>
      <c r="D37">
        <v>4371</v>
      </c>
      <c r="E37">
        <v>3110</v>
      </c>
      <c r="F37" s="1">
        <v>42534</v>
      </c>
      <c r="G37" t="s">
        <v>256</v>
      </c>
      <c r="H37" t="s">
        <v>257</v>
      </c>
      <c r="I37" t="s">
        <v>258</v>
      </c>
      <c r="J37" t="s">
        <v>259</v>
      </c>
      <c r="K37" t="s">
        <v>52</v>
      </c>
      <c r="L37" t="s">
        <v>33</v>
      </c>
      <c r="M37" t="s">
        <v>34</v>
      </c>
      <c r="N37">
        <v>100</v>
      </c>
      <c r="O37" t="s">
        <v>35</v>
      </c>
      <c r="P37" t="s">
        <v>36</v>
      </c>
      <c r="Q37" t="s">
        <v>37</v>
      </c>
      <c r="R37">
        <v>0</v>
      </c>
      <c r="S37" t="s">
        <v>38</v>
      </c>
      <c r="T37" t="s">
        <v>39</v>
      </c>
      <c r="U37" t="s">
        <v>40</v>
      </c>
      <c r="V37" t="s">
        <v>41</v>
      </c>
      <c r="W37" t="s">
        <v>42</v>
      </c>
      <c r="X37" t="s">
        <v>43</v>
      </c>
      <c r="Y37" t="s">
        <v>44</v>
      </c>
      <c r="Z37" t="s">
        <v>45</v>
      </c>
    </row>
    <row r="38" spans="1:26" x14ac:dyDescent="0.25">
      <c r="A38" t="s">
        <v>260</v>
      </c>
      <c r="B38" t="s">
        <v>261</v>
      </c>
      <c r="C38" s="1">
        <v>42524</v>
      </c>
      <c r="D38">
        <v>4045</v>
      </c>
      <c r="E38">
        <v>2957</v>
      </c>
      <c r="F38" s="1">
        <v>42530</v>
      </c>
      <c r="G38" t="s">
        <v>262</v>
      </c>
      <c r="H38" t="s">
        <v>263</v>
      </c>
      <c r="I38" t="s">
        <v>264</v>
      </c>
      <c r="J38" t="s">
        <v>265</v>
      </c>
      <c r="K38" t="s">
        <v>59</v>
      </c>
      <c r="L38" t="s">
        <v>60</v>
      </c>
      <c r="M38" t="s">
        <v>34</v>
      </c>
      <c r="N38">
        <v>100</v>
      </c>
      <c r="O38" t="s">
        <v>35</v>
      </c>
      <c r="P38" t="s">
        <v>36</v>
      </c>
      <c r="Q38" t="s">
        <v>37</v>
      </c>
      <c r="R38">
        <v>0</v>
      </c>
      <c r="S38" t="s">
        <v>38</v>
      </c>
      <c r="T38" t="s">
        <v>39</v>
      </c>
      <c r="U38" t="s">
        <v>40</v>
      </c>
      <c r="V38" t="s">
        <v>41</v>
      </c>
      <c r="W38" t="s">
        <v>42</v>
      </c>
      <c r="X38" t="s">
        <v>43</v>
      </c>
      <c r="Y38" t="s">
        <v>44</v>
      </c>
      <c r="Z38" t="s">
        <v>45</v>
      </c>
    </row>
    <row r="39" spans="1:26" x14ac:dyDescent="0.25">
      <c r="A39" t="s">
        <v>266</v>
      </c>
      <c r="B39" t="s">
        <v>267</v>
      </c>
      <c r="C39" s="1">
        <v>42524</v>
      </c>
      <c r="D39">
        <v>4612</v>
      </c>
      <c r="E39">
        <v>3351</v>
      </c>
      <c r="F39" s="1">
        <v>42530</v>
      </c>
      <c r="G39" t="s">
        <v>268</v>
      </c>
      <c r="H39" t="s">
        <v>269</v>
      </c>
      <c r="I39" t="s">
        <v>270</v>
      </c>
      <c r="J39" t="s">
        <v>271</v>
      </c>
      <c r="K39" t="s">
        <v>32</v>
      </c>
      <c r="L39" t="s">
        <v>60</v>
      </c>
      <c r="M39" t="s">
        <v>34</v>
      </c>
      <c r="N39">
        <v>100</v>
      </c>
      <c r="O39" t="s">
        <v>35</v>
      </c>
      <c r="P39" t="s">
        <v>36</v>
      </c>
      <c r="Q39" t="s">
        <v>37</v>
      </c>
      <c r="R39">
        <v>0</v>
      </c>
      <c r="S39" t="s">
        <v>38</v>
      </c>
      <c r="T39" t="s">
        <v>39</v>
      </c>
      <c r="U39" t="s">
        <v>40</v>
      </c>
      <c r="V39" t="s">
        <v>41</v>
      </c>
      <c r="W39" t="s">
        <v>42</v>
      </c>
      <c r="X39" t="s">
        <v>43</v>
      </c>
      <c r="Y39" t="s">
        <v>44</v>
      </c>
      <c r="Z39" t="s">
        <v>45</v>
      </c>
    </row>
    <row r="40" spans="1:26" x14ac:dyDescent="0.25">
      <c r="A40" t="s">
        <v>272</v>
      </c>
      <c r="B40" t="s">
        <v>273</v>
      </c>
      <c r="C40" s="1">
        <v>42524</v>
      </c>
      <c r="D40">
        <v>5516</v>
      </c>
      <c r="E40">
        <v>4015</v>
      </c>
      <c r="F40" s="1">
        <v>42530</v>
      </c>
      <c r="G40" t="s">
        <v>274</v>
      </c>
      <c r="H40" t="s">
        <v>275</v>
      </c>
      <c r="I40" t="s">
        <v>276</v>
      </c>
      <c r="J40" t="s">
        <v>277</v>
      </c>
      <c r="K40" t="s">
        <v>52</v>
      </c>
      <c r="L40" t="s">
        <v>60</v>
      </c>
      <c r="M40" t="s">
        <v>34</v>
      </c>
      <c r="N40">
        <v>100</v>
      </c>
      <c r="O40" t="s">
        <v>35</v>
      </c>
      <c r="P40" t="s">
        <v>36</v>
      </c>
      <c r="Q40" t="s">
        <v>37</v>
      </c>
      <c r="R40">
        <v>0</v>
      </c>
      <c r="S40" t="s">
        <v>38</v>
      </c>
      <c r="T40" t="s">
        <v>39</v>
      </c>
      <c r="U40" t="s">
        <v>40</v>
      </c>
      <c r="V40" t="s">
        <v>41</v>
      </c>
      <c r="W40" t="s">
        <v>42</v>
      </c>
      <c r="X40" t="s">
        <v>43</v>
      </c>
      <c r="Y40" t="s">
        <v>44</v>
      </c>
      <c r="Z40" t="s">
        <v>45</v>
      </c>
    </row>
    <row r="41" spans="1:26" x14ac:dyDescent="0.25">
      <c r="A41" t="s">
        <v>278</v>
      </c>
      <c r="B41" t="s">
        <v>279</v>
      </c>
      <c r="C41" s="1">
        <v>42524</v>
      </c>
      <c r="D41">
        <v>3839</v>
      </c>
      <c r="E41">
        <v>2801</v>
      </c>
      <c r="F41" s="1">
        <v>42530</v>
      </c>
      <c r="G41" t="s">
        <v>280</v>
      </c>
      <c r="H41" t="s">
        <v>281</v>
      </c>
      <c r="I41" t="s">
        <v>282</v>
      </c>
      <c r="J41" t="s">
        <v>283</v>
      </c>
      <c r="K41" t="s">
        <v>59</v>
      </c>
      <c r="L41" t="s">
        <v>79</v>
      </c>
      <c r="M41" t="s">
        <v>34</v>
      </c>
      <c r="N41">
        <v>100</v>
      </c>
      <c r="O41" t="s">
        <v>35</v>
      </c>
      <c r="P41" t="s">
        <v>36</v>
      </c>
      <c r="Q41" t="s">
        <v>37</v>
      </c>
      <c r="R41">
        <v>0</v>
      </c>
      <c r="S41" t="s">
        <v>38</v>
      </c>
      <c r="T41" t="s">
        <v>39</v>
      </c>
      <c r="U41" t="s">
        <v>40</v>
      </c>
      <c r="V41" t="s">
        <v>41</v>
      </c>
      <c r="W41" t="s">
        <v>42</v>
      </c>
      <c r="X41" t="s">
        <v>43</v>
      </c>
      <c r="Y41" t="s">
        <v>44</v>
      </c>
      <c r="Z41" t="s">
        <v>45</v>
      </c>
    </row>
    <row r="42" spans="1:26" x14ac:dyDescent="0.25">
      <c r="A42" t="s">
        <v>284</v>
      </c>
      <c r="B42" t="s">
        <v>285</v>
      </c>
      <c r="C42" s="1">
        <v>42524</v>
      </c>
      <c r="D42">
        <v>4531</v>
      </c>
      <c r="E42">
        <v>3317</v>
      </c>
      <c r="F42" s="1">
        <v>42530</v>
      </c>
      <c r="G42" t="s">
        <v>286</v>
      </c>
      <c r="H42" t="s">
        <v>287</v>
      </c>
      <c r="I42" t="s">
        <v>288</v>
      </c>
      <c r="J42" t="s">
        <v>289</v>
      </c>
      <c r="K42" t="s">
        <v>32</v>
      </c>
      <c r="L42" t="s">
        <v>79</v>
      </c>
      <c r="M42" t="s">
        <v>34</v>
      </c>
      <c r="N42">
        <v>100</v>
      </c>
      <c r="O42" t="s">
        <v>35</v>
      </c>
      <c r="P42" t="s">
        <v>36</v>
      </c>
      <c r="Q42" t="s">
        <v>37</v>
      </c>
      <c r="R42">
        <v>0</v>
      </c>
      <c r="S42" t="s">
        <v>38</v>
      </c>
      <c r="T42" t="s">
        <v>39</v>
      </c>
      <c r="U42" t="s">
        <v>40</v>
      </c>
      <c r="V42" t="s">
        <v>41</v>
      </c>
      <c r="W42" t="s">
        <v>42</v>
      </c>
      <c r="X42" t="s">
        <v>43</v>
      </c>
      <c r="Y42" t="s">
        <v>44</v>
      </c>
      <c r="Z42" t="s">
        <v>45</v>
      </c>
    </row>
    <row r="43" spans="1:26" x14ac:dyDescent="0.25">
      <c r="A43" t="s">
        <v>290</v>
      </c>
      <c r="B43" t="s">
        <v>291</v>
      </c>
      <c r="C43" s="1">
        <v>42524</v>
      </c>
      <c r="D43">
        <v>5502</v>
      </c>
      <c r="E43">
        <v>4027</v>
      </c>
      <c r="F43" s="1">
        <v>42530</v>
      </c>
      <c r="G43" t="s">
        <v>292</v>
      </c>
      <c r="H43" t="s">
        <v>293</v>
      </c>
      <c r="I43" t="s">
        <v>294</v>
      </c>
      <c r="J43" t="s">
        <v>295</v>
      </c>
      <c r="K43" t="s">
        <v>52</v>
      </c>
      <c r="L43" t="s">
        <v>79</v>
      </c>
      <c r="M43" t="s">
        <v>34</v>
      </c>
      <c r="N43">
        <v>100</v>
      </c>
      <c r="O43" t="s">
        <v>35</v>
      </c>
      <c r="P43" t="s">
        <v>36</v>
      </c>
      <c r="Q43" t="s">
        <v>37</v>
      </c>
      <c r="R43">
        <v>0</v>
      </c>
      <c r="S43" t="s">
        <v>38</v>
      </c>
      <c r="T43" t="s">
        <v>39</v>
      </c>
      <c r="U43" t="s">
        <v>40</v>
      </c>
      <c r="V43" t="s">
        <v>41</v>
      </c>
      <c r="W43" t="s">
        <v>42</v>
      </c>
      <c r="X43" t="s">
        <v>43</v>
      </c>
      <c r="Y43" t="s">
        <v>44</v>
      </c>
      <c r="Z43" t="s">
        <v>45</v>
      </c>
    </row>
    <row r="44" spans="1:26" x14ac:dyDescent="0.25">
      <c r="A44" t="s">
        <v>296</v>
      </c>
      <c r="B44" t="s">
        <v>297</v>
      </c>
      <c r="C44" s="1">
        <v>42524</v>
      </c>
      <c r="D44">
        <v>5726</v>
      </c>
      <c r="E44">
        <v>4357</v>
      </c>
      <c r="F44" s="1">
        <v>42530</v>
      </c>
      <c r="G44" t="s">
        <v>298</v>
      </c>
      <c r="H44" t="s">
        <v>299</v>
      </c>
      <c r="I44" t="s">
        <v>300</v>
      </c>
      <c r="J44" t="s">
        <v>301</v>
      </c>
      <c r="K44" t="s">
        <v>59</v>
      </c>
      <c r="L44" t="s">
        <v>33</v>
      </c>
      <c r="M44" t="s">
        <v>34</v>
      </c>
      <c r="N44">
        <v>100</v>
      </c>
      <c r="O44" t="s">
        <v>35</v>
      </c>
      <c r="P44" t="s">
        <v>36</v>
      </c>
      <c r="Q44" t="s">
        <v>37</v>
      </c>
      <c r="R44">
        <v>0</v>
      </c>
      <c r="S44" t="s">
        <v>38</v>
      </c>
      <c r="T44" t="s">
        <v>39</v>
      </c>
      <c r="U44" t="s">
        <v>40</v>
      </c>
      <c r="V44" t="s">
        <v>41</v>
      </c>
      <c r="W44" t="s">
        <v>42</v>
      </c>
      <c r="X44" t="s">
        <v>43</v>
      </c>
      <c r="Y44" t="s">
        <v>44</v>
      </c>
      <c r="Z44" t="s">
        <v>45</v>
      </c>
    </row>
    <row r="45" spans="1:26" x14ac:dyDescent="0.25">
      <c r="A45" t="s">
        <v>302</v>
      </c>
      <c r="B45" t="s">
        <v>303</v>
      </c>
      <c r="C45" s="1">
        <v>42524</v>
      </c>
      <c r="D45">
        <v>5565</v>
      </c>
      <c r="E45">
        <v>4218</v>
      </c>
      <c r="F45" s="1">
        <v>42530</v>
      </c>
      <c r="G45" t="s">
        <v>304</v>
      </c>
      <c r="H45" t="s">
        <v>305</v>
      </c>
      <c r="I45" t="s">
        <v>306</v>
      </c>
      <c r="J45" t="s">
        <v>307</v>
      </c>
      <c r="K45" t="s">
        <v>32</v>
      </c>
      <c r="L45" t="s">
        <v>33</v>
      </c>
      <c r="M45" t="s">
        <v>34</v>
      </c>
      <c r="N45">
        <v>100</v>
      </c>
      <c r="O45" t="s">
        <v>35</v>
      </c>
      <c r="P45" t="s">
        <v>36</v>
      </c>
      <c r="Q45" t="s">
        <v>37</v>
      </c>
      <c r="R45">
        <v>0</v>
      </c>
      <c r="S45" t="s">
        <v>38</v>
      </c>
      <c r="T45" t="s">
        <v>39</v>
      </c>
      <c r="U45" t="s">
        <v>40</v>
      </c>
      <c r="V45" t="s">
        <v>41</v>
      </c>
      <c r="W45" t="s">
        <v>42</v>
      </c>
      <c r="X45" t="s">
        <v>43</v>
      </c>
      <c r="Y45" t="s">
        <v>44</v>
      </c>
      <c r="Z45" t="s">
        <v>45</v>
      </c>
    </row>
    <row r="46" spans="1:26" x14ac:dyDescent="0.25">
      <c r="A46" t="s">
        <v>308</v>
      </c>
      <c r="B46" t="s">
        <v>309</v>
      </c>
      <c r="C46" s="1">
        <v>42524</v>
      </c>
      <c r="D46">
        <v>5483</v>
      </c>
      <c r="E46">
        <v>4142</v>
      </c>
      <c r="F46" s="1">
        <v>42530</v>
      </c>
      <c r="G46" t="s">
        <v>310</v>
      </c>
      <c r="H46" t="s">
        <v>311</v>
      </c>
      <c r="I46" t="s">
        <v>312</v>
      </c>
      <c r="J46" t="s">
        <v>313</v>
      </c>
      <c r="K46" t="s">
        <v>52</v>
      </c>
      <c r="L46" t="s">
        <v>33</v>
      </c>
      <c r="M46" t="s">
        <v>34</v>
      </c>
      <c r="N46">
        <v>100</v>
      </c>
      <c r="O46" t="s">
        <v>35</v>
      </c>
      <c r="P46" t="s">
        <v>36</v>
      </c>
      <c r="Q46" t="s">
        <v>37</v>
      </c>
      <c r="R46">
        <v>0</v>
      </c>
      <c r="S46" t="s">
        <v>38</v>
      </c>
      <c r="T46" t="s">
        <v>39</v>
      </c>
      <c r="U46" t="s">
        <v>40</v>
      </c>
      <c r="V46" t="s">
        <v>41</v>
      </c>
      <c r="W46" t="s">
        <v>42</v>
      </c>
      <c r="X46" t="s">
        <v>43</v>
      </c>
      <c r="Y46" t="s">
        <v>44</v>
      </c>
      <c r="Z4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25" workbookViewId="0">
      <selection activeCell="G9" sqref="G9"/>
    </sheetView>
  </sheetViews>
  <sheetFormatPr defaultRowHeight="15" x14ac:dyDescent="0.25"/>
  <cols>
    <col min="1" max="1" width="25.5703125" customWidth="1"/>
    <col min="2" max="2" width="24" customWidth="1"/>
    <col min="3" max="3" width="31.5703125" customWidth="1"/>
  </cols>
  <sheetData>
    <row r="1" spans="1:5" x14ac:dyDescent="0.25">
      <c r="A1" t="s">
        <v>166</v>
      </c>
      <c r="B1" t="str">
        <f>CONCATENATE("prefetch ",A1)</f>
        <v>prefetch SRR3623715</v>
      </c>
      <c r="C1" t="str">
        <f>CONCATENATE("fastq-dump --gzip ",A1)</f>
        <v>fastq-dump --gzip SRR3623715</v>
      </c>
      <c r="D1" s="5" t="s">
        <v>415</v>
      </c>
    </row>
    <row r="2" spans="1:5" x14ac:dyDescent="0.25">
      <c r="A2" t="s">
        <v>184</v>
      </c>
      <c r="B2" t="str">
        <f t="shared" ref="B2:B45" si="0">CONCATENATE("prefetch ",A2)</f>
        <v>prefetch SRR3623718</v>
      </c>
      <c r="C2" t="str">
        <f t="shared" ref="C2:C45" si="1">CONCATENATE("fastq-dump --gzip ",A2)</f>
        <v>fastq-dump --gzip SRR3623718</v>
      </c>
      <c r="D2" s="5"/>
    </row>
    <row r="3" spans="1:5" x14ac:dyDescent="0.25">
      <c r="A3" t="s">
        <v>48</v>
      </c>
      <c r="B3" t="str">
        <f t="shared" si="0"/>
        <v>prefetch SRR3623721</v>
      </c>
      <c r="C3" t="str">
        <f t="shared" si="1"/>
        <v>fastq-dump --gzip SRR3623721</v>
      </c>
      <c r="D3" s="5"/>
    </row>
    <row r="4" spans="1:5" x14ac:dyDescent="0.25">
      <c r="A4" t="s">
        <v>154</v>
      </c>
      <c r="B4" t="str">
        <f t="shared" si="0"/>
        <v>prefetch SRR3623713</v>
      </c>
      <c r="C4" t="str">
        <f t="shared" si="1"/>
        <v>fastq-dump --gzip SRR3623713</v>
      </c>
      <c r="D4" s="5"/>
    </row>
    <row r="5" spans="1:5" x14ac:dyDescent="0.25">
      <c r="A5" t="s">
        <v>172</v>
      </c>
      <c r="B5" t="str">
        <f t="shared" si="0"/>
        <v>prefetch SRR3623716</v>
      </c>
      <c r="C5" t="str">
        <f t="shared" si="1"/>
        <v>fastq-dump --gzip SRR3623716</v>
      </c>
      <c r="D5" s="5"/>
    </row>
    <row r="6" spans="1:5" x14ac:dyDescent="0.25">
      <c r="A6" t="s">
        <v>190</v>
      </c>
      <c r="B6" t="str">
        <f t="shared" si="0"/>
        <v>prefetch SRR3623719</v>
      </c>
      <c r="C6" t="str">
        <f t="shared" si="1"/>
        <v>fastq-dump --gzip SRR3623719</v>
      </c>
      <c r="D6" s="5"/>
    </row>
    <row r="7" spans="1:5" x14ac:dyDescent="0.25">
      <c r="A7" t="s">
        <v>160</v>
      </c>
      <c r="B7" t="str">
        <f t="shared" si="0"/>
        <v>prefetch SRR3623714</v>
      </c>
      <c r="C7" t="str">
        <f t="shared" si="1"/>
        <v>fastq-dump --gzip SRR3623714</v>
      </c>
      <c r="D7" s="5"/>
    </row>
    <row r="8" spans="1:5" x14ac:dyDescent="0.25">
      <c r="A8" t="s">
        <v>178</v>
      </c>
      <c r="B8" t="str">
        <f t="shared" si="0"/>
        <v>prefetch SRR3623717</v>
      </c>
      <c r="C8" t="str">
        <f t="shared" si="1"/>
        <v>fastq-dump --gzip SRR3623717</v>
      </c>
      <c r="D8" s="5"/>
    </row>
    <row r="9" spans="1:5" x14ac:dyDescent="0.25">
      <c r="A9" t="s">
        <v>28</v>
      </c>
      <c r="B9" t="str">
        <f t="shared" si="0"/>
        <v>prefetch SRR3623720</v>
      </c>
      <c r="C9" t="str">
        <f t="shared" si="1"/>
        <v>fastq-dump --gzip SRR3623720</v>
      </c>
      <c r="D9" s="5"/>
    </row>
    <row r="10" spans="1:5" x14ac:dyDescent="0.25">
      <c r="A10" t="s">
        <v>69</v>
      </c>
      <c r="B10" t="str">
        <f t="shared" si="0"/>
        <v>prefetch SRR3623724</v>
      </c>
      <c r="C10" t="str">
        <f t="shared" si="1"/>
        <v>fastq-dump --gzip SRR3623724</v>
      </c>
      <c r="E10" s="5" t="s">
        <v>416</v>
      </c>
    </row>
    <row r="11" spans="1:5" x14ac:dyDescent="0.25">
      <c r="A11" t="s">
        <v>88</v>
      </c>
      <c r="B11" t="str">
        <f t="shared" si="0"/>
        <v>prefetch SRR3623727</v>
      </c>
      <c r="C11" t="str">
        <f t="shared" si="1"/>
        <v>fastq-dump --gzip SRR3623727</v>
      </c>
      <c r="E11" s="5"/>
    </row>
    <row r="12" spans="1:5" x14ac:dyDescent="0.25">
      <c r="A12" t="s">
        <v>106</v>
      </c>
      <c r="B12" t="str">
        <f t="shared" si="0"/>
        <v>prefetch SRR3623730</v>
      </c>
      <c r="C12" t="str">
        <f t="shared" si="1"/>
        <v>fastq-dump --gzip SRR3623730</v>
      </c>
      <c r="E12" s="5"/>
    </row>
    <row r="13" spans="1:5" x14ac:dyDescent="0.25">
      <c r="A13" t="s">
        <v>55</v>
      </c>
      <c r="B13" t="str">
        <f t="shared" si="0"/>
        <v>prefetch SRR3623722</v>
      </c>
      <c r="C13" t="str">
        <f t="shared" si="1"/>
        <v>fastq-dump --gzip SRR3623722</v>
      </c>
      <c r="E13" s="5"/>
    </row>
    <row r="14" spans="1:5" x14ac:dyDescent="0.25">
      <c r="A14" t="s">
        <v>75</v>
      </c>
      <c r="B14" t="str">
        <f t="shared" si="0"/>
        <v>prefetch SRR3623725</v>
      </c>
      <c r="C14" t="str">
        <f t="shared" si="1"/>
        <v>fastq-dump --gzip SRR3623725</v>
      </c>
      <c r="E14" s="5"/>
    </row>
    <row r="15" spans="1:5" x14ac:dyDescent="0.25">
      <c r="A15" t="s">
        <v>94</v>
      </c>
      <c r="B15" t="str">
        <f t="shared" si="0"/>
        <v>prefetch SRR3623728</v>
      </c>
      <c r="C15" t="str">
        <f t="shared" si="1"/>
        <v>fastq-dump --gzip SRR3623728</v>
      </c>
      <c r="E15" s="5"/>
    </row>
    <row r="16" spans="1:5" x14ac:dyDescent="0.25">
      <c r="A16" t="s">
        <v>63</v>
      </c>
      <c r="B16" t="str">
        <f t="shared" si="0"/>
        <v>prefetch SRR3623723</v>
      </c>
      <c r="C16" t="str">
        <f t="shared" si="1"/>
        <v>fastq-dump --gzip SRR3623723</v>
      </c>
      <c r="E16" s="5"/>
    </row>
    <row r="17" spans="1:6" x14ac:dyDescent="0.25">
      <c r="A17" t="s">
        <v>82</v>
      </c>
      <c r="B17" t="str">
        <f t="shared" si="0"/>
        <v>prefetch SRR3623726</v>
      </c>
      <c r="C17" t="str">
        <f t="shared" si="1"/>
        <v>fastq-dump --gzip SRR3623726</v>
      </c>
      <c r="E17" s="5"/>
    </row>
    <row r="18" spans="1:6" x14ac:dyDescent="0.25">
      <c r="A18" t="s">
        <v>100</v>
      </c>
      <c r="B18" t="str">
        <f t="shared" si="0"/>
        <v>prefetch SRR3623729</v>
      </c>
      <c r="C18" t="str">
        <f t="shared" si="1"/>
        <v>fastq-dump --gzip SRR3623729</v>
      </c>
      <c r="E18" s="5"/>
    </row>
    <row r="19" spans="1:6" x14ac:dyDescent="0.25">
      <c r="A19" t="s">
        <v>124</v>
      </c>
      <c r="B19" t="str">
        <f t="shared" si="0"/>
        <v>prefetch SRR3623733</v>
      </c>
      <c r="C19" t="str">
        <f t="shared" si="1"/>
        <v>fastq-dump --gzip SRR3623733</v>
      </c>
      <c r="E19" s="5"/>
    </row>
    <row r="20" spans="1:6" x14ac:dyDescent="0.25">
      <c r="A20" t="s">
        <v>142</v>
      </c>
      <c r="B20" t="str">
        <f t="shared" si="0"/>
        <v>prefetch SRR3623736</v>
      </c>
      <c r="C20" t="str">
        <f t="shared" si="1"/>
        <v>fastq-dump --gzip SRR3623736</v>
      </c>
      <c r="E20" s="5"/>
    </row>
    <row r="21" spans="1:6" x14ac:dyDescent="0.25">
      <c r="A21" t="s">
        <v>202</v>
      </c>
      <c r="B21" t="str">
        <f t="shared" si="0"/>
        <v>prefetch SRR3623739</v>
      </c>
      <c r="C21" t="str">
        <f t="shared" si="1"/>
        <v>fastq-dump --gzip SRR3623739</v>
      </c>
      <c r="E21" s="5"/>
    </row>
    <row r="22" spans="1:6" x14ac:dyDescent="0.25">
      <c r="A22" t="s">
        <v>112</v>
      </c>
      <c r="B22" t="str">
        <f t="shared" si="0"/>
        <v>prefetch SRR3623731</v>
      </c>
      <c r="C22" t="str">
        <f t="shared" si="1"/>
        <v>fastq-dump --gzip SRR3623731</v>
      </c>
      <c r="E22" s="5"/>
    </row>
    <row r="23" spans="1:6" x14ac:dyDescent="0.25">
      <c r="A23" t="s">
        <v>130</v>
      </c>
      <c r="B23" t="str">
        <f t="shared" si="0"/>
        <v>prefetch SRR3623734</v>
      </c>
      <c r="C23" t="str">
        <f t="shared" si="1"/>
        <v>fastq-dump --gzip SRR3623734</v>
      </c>
      <c r="E23" s="5"/>
    </row>
    <row r="24" spans="1:6" x14ac:dyDescent="0.25">
      <c r="A24" t="s">
        <v>148</v>
      </c>
      <c r="B24" t="str">
        <f t="shared" si="0"/>
        <v>prefetch SRR3623737</v>
      </c>
      <c r="C24" t="str">
        <f t="shared" si="1"/>
        <v>fastq-dump --gzip SRR3623737</v>
      </c>
      <c r="E24" s="5"/>
    </row>
    <row r="25" spans="1:6" x14ac:dyDescent="0.25">
      <c r="A25" t="s">
        <v>118</v>
      </c>
      <c r="B25" t="str">
        <f t="shared" si="0"/>
        <v>prefetch SRR3623732</v>
      </c>
      <c r="C25" t="str">
        <f t="shared" si="1"/>
        <v>fastq-dump --gzip SRR3623732</v>
      </c>
      <c r="E25" s="5"/>
    </row>
    <row r="26" spans="1:6" x14ac:dyDescent="0.25">
      <c r="A26" t="s">
        <v>136</v>
      </c>
      <c r="B26" t="str">
        <f t="shared" si="0"/>
        <v>prefetch SRR3623735</v>
      </c>
      <c r="C26" t="str">
        <f t="shared" si="1"/>
        <v>fastq-dump --gzip SRR3623735</v>
      </c>
      <c r="E26" s="5"/>
    </row>
    <row r="27" spans="1:6" x14ac:dyDescent="0.25">
      <c r="A27" t="s">
        <v>196</v>
      </c>
      <c r="B27" t="str">
        <f t="shared" si="0"/>
        <v>prefetch SRR3623738</v>
      </c>
      <c r="C27" t="str">
        <f t="shared" si="1"/>
        <v>fastq-dump --gzip SRR3623738</v>
      </c>
      <c r="E27" s="5"/>
    </row>
    <row r="28" spans="1:6" x14ac:dyDescent="0.25">
      <c r="A28" t="s">
        <v>220</v>
      </c>
      <c r="B28" t="str">
        <f t="shared" si="0"/>
        <v>prefetch SRR3623742</v>
      </c>
      <c r="C28" t="str">
        <f t="shared" si="1"/>
        <v>fastq-dump --gzip SRR3623742</v>
      </c>
      <c r="F28" s="5" t="s">
        <v>417</v>
      </c>
    </row>
    <row r="29" spans="1:6" x14ac:dyDescent="0.25">
      <c r="A29" t="s">
        <v>238</v>
      </c>
      <c r="B29" t="str">
        <f t="shared" si="0"/>
        <v>prefetch SRR3623745</v>
      </c>
      <c r="C29" t="str">
        <f t="shared" si="1"/>
        <v>fastq-dump --gzip SRR3623745</v>
      </c>
      <c r="F29" s="5"/>
    </row>
    <row r="30" spans="1:6" x14ac:dyDescent="0.25">
      <c r="A30" t="s">
        <v>256</v>
      </c>
      <c r="B30" t="str">
        <f t="shared" si="0"/>
        <v>prefetch SRR3623748</v>
      </c>
      <c r="C30" t="str">
        <f t="shared" si="1"/>
        <v>fastq-dump --gzip SRR3623748</v>
      </c>
      <c r="F30" s="5"/>
    </row>
    <row r="31" spans="1:6" x14ac:dyDescent="0.25">
      <c r="A31" t="s">
        <v>208</v>
      </c>
      <c r="B31" t="str">
        <f t="shared" si="0"/>
        <v>prefetch SRR3623740</v>
      </c>
      <c r="C31" t="str">
        <f t="shared" si="1"/>
        <v>fastq-dump --gzip SRR3623740</v>
      </c>
      <c r="F31" s="5"/>
    </row>
    <row r="32" spans="1:6" x14ac:dyDescent="0.25">
      <c r="A32" t="s">
        <v>226</v>
      </c>
      <c r="B32" t="str">
        <f t="shared" si="0"/>
        <v>prefetch SRR3623743</v>
      </c>
      <c r="C32" t="str">
        <f t="shared" si="1"/>
        <v>fastq-dump --gzip SRR3623743</v>
      </c>
      <c r="F32" s="5"/>
    </row>
    <row r="33" spans="1:6" x14ac:dyDescent="0.25">
      <c r="A33" t="s">
        <v>244</v>
      </c>
      <c r="B33" t="str">
        <f t="shared" si="0"/>
        <v>prefetch SRR3623746</v>
      </c>
      <c r="C33" t="str">
        <f t="shared" si="1"/>
        <v>fastq-dump --gzip SRR3623746</v>
      </c>
      <c r="F33" s="5"/>
    </row>
    <row r="34" spans="1:6" x14ac:dyDescent="0.25">
      <c r="A34" t="s">
        <v>214</v>
      </c>
      <c r="B34" t="str">
        <f t="shared" si="0"/>
        <v>prefetch SRR3623741</v>
      </c>
      <c r="C34" t="str">
        <f t="shared" si="1"/>
        <v>fastq-dump --gzip SRR3623741</v>
      </c>
      <c r="F34" s="5"/>
    </row>
    <row r="35" spans="1:6" x14ac:dyDescent="0.25">
      <c r="A35" t="s">
        <v>232</v>
      </c>
      <c r="B35" t="str">
        <f t="shared" si="0"/>
        <v>prefetch SRR3623744</v>
      </c>
      <c r="C35" t="str">
        <f t="shared" si="1"/>
        <v>fastq-dump --gzip SRR3623744</v>
      </c>
      <c r="F35" s="5"/>
    </row>
    <row r="36" spans="1:6" x14ac:dyDescent="0.25">
      <c r="A36" t="s">
        <v>250</v>
      </c>
      <c r="B36" t="str">
        <f t="shared" si="0"/>
        <v>prefetch SRR3623747</v>
      </c>
      <c r="C36" t="str">
        <f t="shared" si="1"/>
        <v>fastq-dump --gzip SRR3623747</v>
      </c>
      <c r="F36" s="5"/>
    </row>
    <row r="37" spans="1:6" x14ac:dyDescent="0.25">
      <c r="A37" t="s">
        <v>274</v>
      </c>
      <c r="B37" t="str">
        <f t="shared" si="0"/>
        <v>prefetch SRR3623751</v>
      </c>
      <c r="C37" t="str">
        <f t="shared" si="1"/>
        <v>fastq-dump --gzip SRR3623751</v>
      </c>
      <c r="F37" s="5"/>
    </row>
    <row r="38" spans="1:6" x14ac:dyDescent="0.25">
      <c r="A38" t="s">
        <v>292</v>
      </c>
      <c r="B38" t="str">
        <f t="shared" si="0"/>
        <v>prefetch SRR3623754</v>
      </c>
      <c r="C38" t="str">
        <f t="shared" si="1"/>
        <v>fastq-dump --gzip SRR3623754</v>
      </c>
      <c r="F38" s="5"/>
    </row>
    <row r="39" spans="1:6" x14ac:dyDescent="0.25">
      <c r="A39" t="s">
        <v>310</v>
      </c>
      <c r="B39" t="str">
        <f t="shared" si="0"/>
        <v>prefetch SRR3623757</v>
      </c>
      <c r="C39" t="str">
        <f t="shared" si="1"/>
        <v>fastq-dump --gzip SRR3623757</v>
      </c>
      <c r="F39" s="5"/>
    </row>
    <row r="40" spans="1:6" x14ac:dyDescent="0.25">
      <c r="A40" t="s">
        <v>262</v>
      </c>
      <c r="B40" t="str">
        <f t="shared" si="0"/>
        <v>prefetch SRR3623749</v>
      </c>
      <c r="C40" t="str">
        <f t="shared" si="1"/>
        <v>fastq-dump --gzip SRR3623749</v>
      </c>
      <c r="F40" s="5"/>
    </row>
    <row r="41" spans="1:6" x14ac:dyDescent="0.25">
      <c r="A41" t="s">
        <v>280</v>
      </c>
      <c r="B41" t="str">
        <f t="shared" si="0"/>
        <v>prefetch SRR3623752</v>
      </c>
      <c r="C41" t="str">
        <f t="shared" si="1"/>
        <v>fastq-dump --gzip SRR3623752</v>
      </c>
      <c r="F41" s="5"/>
    </row>
    <row r="42" spans="1:6" x14ac:dyDescent="0.25">
      <c r="A42" t="s">
        <v>298</v>
      </c>
      <c r="B42" t="str">
        <f t="shared" si="0"/>
        <v>prefetch SRR3623755</v>
      </c>
      <c r="C42" t="str">
        <f t="shared" si="1"/>
        <v>fastq-dump --gzip SRR3623755</v>
      </c>
      <c r="F42" s="5"/>
    </row>
    <row r="43" spans="1:6" x14ac:dyDescent="0.25">
      <c r="A43" t="s">
        <v>268</v>
      </c>
      <c r="B43" t="str">
        <f t="shared" si="0"/>
        <v>prefetch SRR3623750</v>
      </c>
      <c r="C43" t="str">
        <f t="shared" si="1"/>
        <v>fastq-dump --gzip SRR3623750</v>
      </c>
      <c r="F43" s="5"/>
    </row>
    <row r="44" spans="1:6" x14ac:dyDescent="0.25">
      <c r="A44" t="s">
        <v>286</v>
      </c>
      <c r="B44" t="str">
        <f t="shared" si="0"/>
        <v>prefetch SRR3623753</v>
      </c>
      <c r="C44" t="str">
        <f t="shared" si="1"/>
        <v>fastq-dump --gzip SRR3623753</v>
      </c>
      <c r="F44" s="5"/>
    </row>
    <row r="45" spans="1:6" x14ac:dyDescent="0.25">
      <c r="A45" t="s">
        <v>304</v>
      </c>
      <c r="B45" t="str">
        <f t="shared" si="0"/>
        <v>prefetch SRR3623756</v>
      </c>
      <c r="C45" t="str">
        <f t="shared" si="1"/>
        <v>fastq-dump --gzip SRR3623756</v>
      </c>
      <c r="F4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IFNg_data</vt:lpstr>
      <vt:lpstr>IFNg_SRA</vt:lpstr>
      <vt:lpstr>initializeData.sh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2017-04-06T21:28:29Z</dcterms:created>
  <dcterms:modified xsi:type="dcterms:W3CDTF">2017-04-07T20:35:49Z</dcterms:modified>
</cp:coreProperties>
</file>