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\PROJECTS\Эмулятор ВГ93 на STM32\Документация\"/>
    </mc:Choice>
  </mc:AlternateContent>
  <bookViews>
    <workbookView xWindow="0" yWindow="0" windowWidth="28800" windowHeight="13020" activeTab="9"/>
  </bookViews>
  <sheets>
    <sheet name="Выводы МК" sheetId="1" r:id="rId1"/>
    <sheet name="Выводы ВГ93" sheetId="3" r:id="rId2"/>
    <sheet name="Временные диаграммы" sheetId="2" r:id="rId3"/>
    <sheet name="Терминал" sheetId="5" r:id="rId4"/>
    <sheet name="Формат дорожки" sheetId="6" r:id="rId5"/>
    <sheet name="Команды I типа" sheetId="7" r:id="rId6"/>
    <sheet name="Команды II типа" sheetId="8" r:id="rId7"/>
    <sheet name="Команды III типа" sheetId="9" r:id="rId8"/>
    <sheet name="Команды IV типа" sheetId="10" r:id="rId9"/>
    <sheet name="Формат сектора TR-DOS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</calcChain>
</file>

<file path=xl/comments1.xml><?xml version="1.0" encoding="utf-8"?>
<comments xmlns="http://schemas.openxmlformats.org/spreadsheetml/2006/main">
  <authors>
    <author>Павел Сысоев</author>
  </authors>
  <commentList>
    <comment ref="K6" authorId="0" shapeId="0">
      <text>
        <r>
          <rPr>
            <b/>
            <sz val="9"/>
            <color indexed="81"/>
            <rFont val="Tahoma"/>
            <family val="2"/>
            <charset val="204"/>
          </rPr>
          <t>Красный - не сохранены на диск
Зеленый - все сохранено (все треки)</t>
        </r>
      </text>
    </comment>
  </commentList>
</comments>
</file>

<file path=xl/sharedStrings.xml><?xml version="1.0" encoding="utf-8"?>
<sst xmlns="http://schemas.openxmlformats.org/spreadsheetml/2006/main" count="845" uniqueCount="353">
  <si>
    <t>D0..7</t>
  </si>
  <si>
    <t>A0,1</t>
  </si>
  <si>
    <t>CS</t>
  </si>
  <si>
    <t>WR</t>
  </si>
  <si>
    <t>RD</t>
  </si>
  <si>
    <t>RESET</t>
  </si>
  <si>
    <t>SIDE</t>
  </si>
  <si>
    <t>DRQ</t>
  </si>
  <si>
    <t>INTRQ</t>
  </si>
  <si>
    <t>двунаправленный</t>
  </si>
  <si>
    <t>вход</t>
  </si>
  <si>
    <t>выход</t>
  </si>
  <si>
    <t>Количество</t>
  </si>
  <si>
    <t>SDIO</t>
  </si>
  <si>
    <t>CMD</t>
  </si>
  <si>
    <t>CK</t>
  </si>
  <si>
    <t>D0..3</t>
  </si>
  <si>
    <t>Inserted</t>
  </si>
  <si>
    <t>USART</t>
  </si>
  <si>
    <t>Rx</t>
  </si>
  <si>
    <t>Tx</t>
  </si>
  <si>
    <t>По отношению к МК</t>
  </si>
  <si>
    <t>Дисплей</t>
  </si>
  <si>
    <t>Управление</t>
  </si>
  <si>
    <t>Кнопки</t>
  </si>
  <si>
    <t>Итого</t>
  </si>
  <si>
    <t>Сигналы</t>
  </si>
  <si>
    <t>ВГ93</t>
  </si>
  <si>
    <t>A0 A1 /CS</t>
  </si>
  <si>
    <t>/W</t>
  </si>
  <si>
    <t>/R</t>
  </si>
  <si>
    <t>DAL0..7</t>
  </si>
  <si>
    <t>Запись в контроллер</t>
  </si>
  <si>
    <t>Чтение из контроллера</t>
  </si>
  <si>
    <t>T1</t>
  </si>
  <si>
    <t>T2</t>
  </si>
  <si>
    <t>Tw</t>
  </si>
  <si>
    <t>T3</t>
  </si>
  <si>
    <t>T4</t>
  </si>
  <si>
    <t>CLK</t>
  </si>
  <si>
    <t>ADR</t>
  </si>
  <si>
    <t>/IORQ</t>
  </si>
  <si>
    <t>/WR</t>
  </si>
  <si>
    <t>/RD</t>
  </si>
  <si>
    <t>ожидание</t>
  </si>
  <si>
    <t>Запись ЦПУ в порт</t>
  </si>
  <si>
    <t>Чтение ЦПУ из порта</t>
  </si>
  <si>
    <t>PB13</t>
  </si>
  <si>
    <t>PB10</t>
  </si>
  <si>
    <t>PB6</t>
  </si>
  <si>
    <t>PB7</t>
  </si>
  <si>
    <t>PD2</t>
  </si>
  <si>
    <t>PC12</t>
  </si>
  <si>
    <t>PC8..11</t>
  </si>
  <si>
    <t>PA10</t>
  </si>
  <si>
    <t>PA9</t>
  </si>
  <si>
    <t>Z80A</t>
  </si>
  <si>
    <t>DISK NUM</t>
  </si>
  <si>
    <t>PB15</t>
  </si>
  <si>
    <t>PB14</t>
  </si>
  <si>
    <t>STM32F205RBT6</t>
  </si>
  <si>
    <t>RD'=RD|CS, WR'=WR|CS</t>
  </si>
  <si>
    <t>№</t>
  </si>
  <si>
    <t>Назначение</t>
  </si>
  <si>
    <t>Название</t>
  </si>
  <si>
    <t>Выполняемая функция</t>
  </si>
  <si>
    <t>BS</t>
  </si>
  <si>
    <t>не используется</t>
  </si>
  <si>
    <t>питание</t>
  </si>
  <si>
    <t>GND</t>
  </si>
  <si>
    <t>корпус</t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</si>
  <si>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cc1</t>
    </r>
  </si>
  <si>
    <r>
      <t xml:space="preserve">5 в </t>
    </r>
    <r>
      <rPr>
        <sz val="11"/>
        <color theme="1"/>
        <rFont val="Calibri"/>
        <family val="2"/>
        <charset val="204"/>
      </rPr>
      <t xml:space="preserve">± </t>
    </r>
    <r>
      <rPr>
        <sz val="11"/>
        <color theme="1"/>
        <rFont val="Calibri"/>
        <family val="2"/>
        <charset val="204"/>
        <scheme val="minor"/>
      </rPr>
      <t>5%</t>
    </r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</si>
  <si>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cc2</t>
    </r>
    <r>
      <rPr>
        <sz val="11"/>
        <color theme="1"/>
        <rFont val="Calibri"/>
        <family val="2"/>
        <charset val="204"/>
        <scheme val="minor"/>
      </rPr>
      <t/>
    </r>
  </si>
  <si>
    <r>
      <t xml:space="preserve">12 в </t>
    </r>
    <r>
      <rPr>
        <sz val="11"/>
        <color theme="1"/>
        <rFont val="Calibri"/>
        <family val="2"/>
        <charset val="204"/>
      </rPr>
      <t xml:space="preserve">± </t>
    </r>
    <r>
      <rPr>
        <sz val="11"/>
        <color theme="1"/>
        <rFont val="Calibri"/>
        <family val="2"/>
        <charset val="204"/>
        <scheme val="minor"/>
      </rPr>
      <t>5%</t>
    </r>
  </si>
  <si>
    <t>Интерфейс шины ПК</t>
  </si>
  <si>
    <t>CLR</t>
  </si>
  <si>
    <t>сброс</t>
  </si>
  <si>
    <t>W</t>
  </si>
  <si>
    <t>разрешение записи (момент записи - по фронту)</t>
  </si>
  <si>
    <t>выбор микросхемы</t>
  </si>
  <si>
    <t>R</t>
  </si>
  <si>
    <t>разрешение чтения (момент чтения - по фронту)</t>
  </si>
  <si>
    <r>
      <t>A</t>
    </r>
    <r>
      <rPr>
        <sz val="11"/>
        <color theme="1"/>
        <rFont val="Calibri"/>
        <family val="2"/>
        <charset val="204"/>
        <scheme val="minor"/>
      </rPr>
      <t>0</t>
    </r>
  </si>
  <si>
    <t>адресация внутренних регистров контроллера</t>
  </si>
  <si>
    <r>
      <t>A</t>
    </r>
    <r>
      <rPr>
        <sz val="11"/>
        <color theme="1"/>
        <rFont val="Calibri"/>
        <family val="2"/>
        <charset val="204"/>
        <scheme val="minor"/>
      </rPr>
      <t>1</t>
    </r>
  </si>
  <si>
    <t>DB0</t>
  </si>
  <si>
    <t>шина данных</t>
  </si>
  <si>
    <t>DB1</t>
  </si>
  <si>
    <t>DB2</t>
  </si>
  <si>
    <t>DB3</t>
  </si>
  <si>
    <t>DB4</t>
  </si>
  <si>
    <t>DB5</t>
  </si>
  <si>
    <t>DB6</t>
  </si>
  <si>
    <t>DB7</t>
  </si>
  <si>
    <t>CLC</t>
  </si>
  <si>
    <r>
      <t xml:space="preserve">тактовый сигнал 1 или 2 МГц </t>
    </r>
    <r>
      <rPr>
        <sz val="11"/>
        <color theme="1"/>
        <rFont val="Calibri"/>
        <family val="2"/>
        <charset val="204"/>
      </rPr>
      <t xml:space="preserve">± </t>
    </r>
    <r>
      <rPr>
        <sz val="11"/>
        <color theme="1"/>
        <rFont val="Calibri"/>
        <family val="2"/>
        <charset val="204"/>
        <scheme val="minor"/>
      </rPr>
      <t>1%</t>
    </r>
  </si>
  <si>
    <t>1 - есть данные для передачи(приема), 0 - данные считаны</t>
  </si>
  <si>
    <t>команда выполнена или читается(записывается) регистр статуса(команды)</t>
  </si>
  <si>
    <t>Прототип</t>
  </si>
  <si>
    <t>MOSI</t>
  </si>
  <si>
    <t>SCK</t>
  </si>
  <si>
    <t>RS</t>
  </si>
  <si>
    <t>PA0..7</t>
  </si>
  <si>
    <t>A</t>
  </si>
  <si>
    <t>B</t>
  </si>
  <si>
    <t>C</t>
  </si>
  <si>
    <t>D</t>
  </si>
  <si>
    <t>AF swd</t>
  </si>
  <si>
    <t>AF usart1</t>
  </si>
  <si>
    <t>input</t>
  </si>
  <si>
    <t>nc</t>
  </si>
  <si>
    <t>PB0,1</t>
  </si>
  <si>
    <t>output OD</t>
  </si>
  <si>
    <t>AF sdio</t>
  </si>
  <si>
    <t>OpenX05R</t>
  </si>
  <si>
    <t>exti15..10</t>
  </si>
  <si>
    <t>exti9..5</t>
  </si>
  <si>
    <t>PB5</t>
  </si>
  <si>
    <t>* DD53, выв.15</t>
  </si>
  <si>
    <t>PB2</t>
  </si>
  <si>
    <t>exti2</t>
  </si>
  <si>
    <t>* DD53, выв.2</t>
  </si>
  <si>
    <t>HLT (HRDY)</t>
  </si>
  <si>
    <t>V</t>
  </si>
  <si>
    <t>r</t>
  </si>
  <si>
    <t>M</t>
  </si>
  <si>
    <t>S</t>
  </si>
  <si>
    <t>e</t>
  </si>
  <si>
    <t>.</t>
  </si>
  <si>
    <t>O</t>
  </si>
  <si>
    <t>m</t>
  </si>
  <si>
    <t>s</t>
  </si>
  <si>
    <t>E</t>
  </si>
  <si>
    <t>c</t>
  </si>
  <si>
    <t>T</t>
  </si>
  <si>
    <t>=</t>
  </si>
  <si>
    <t>t</t>
  </si>
  <si>
    <t>n</t>
  </si>
  <si>
    <t>i</t>
  </si>
  <si>
    <t>l</t>
  </si>
  <si>
    <t>-</t>
  </si>
  <si>
    <t>F</t>
  </si>
  <si>
    <t>G</t>
  </si>
  <si>
    <t>a</t>
  </si>
  <si>
    <t>P</t>
  </si>
  <si>
    <t>o</t>
  </si>
  <si>
    <t>N</t>
  </si>
  <si>
    <t>f</t>
  </si>
  <si>
    <t>U</t>
  </si>
  <si>
    <t xml:space="preserve"> </t>
  </si>
  <si>
    <t>Y</t>
  </si>
  <si>
    <t>x</t>
  </si>
  <si>
    <t>L</t>
  </si>
  <si>
    <t>d</t>
  </si>
  <si>
    <t>p</t>
  </si>
  <si>
    <t>g</t>
  </si>
  <si>
    <t>&lt;</t>
  </si>
  <si>
    <t>&gt;</t>
  </si>
  <si>
    <t>Вверх, Вниз, Вправо, Влево, Home, End, PgUp, PgDn, Ввод</t>
  </si>
  <si>
    <t>v</t>
  </si>
  <si>
    <t>Что формирует HxC Emulator (и вообще, что должно быть по стандарту)</t>
  </si>
  <si>
    <t>Адресное поле</t>
  </si>
  <si>
    <t>Поле данных</t>
  </si>
  <si>
    <t>GAP0</t>
  </si>
  <si>
    <t>C2</t>
  </si>
  <si>
    <t>IM</t>
  </si>
  <si>
    <t>GAP1</t>
  </si>
  <si>
    <t>A1</t>
  </si>
  <si>
    <t>IAM</t>
  </si>
  <si>
    <t>TRKNUM</t>
  </si>
  <si>
    <t>SIDNUM</t>
  </si>
  <si>
    <t>SECNUM</t>
  </si>
  <si>
    <t>SECLNG</t>
  </si>
  <si>
    <t>GAP2</t>
  </si>
  <si>
    <t>IDAM</t>
  </si>
  <si>
    <t>DATA</t>
  </si>
  <si>
    <t>GAP4</t>
  </si>
  <si>
    <t>ЗАЗОР0</t>
  </si>
  <si>
    <t>256-&gt;0x01</t>
  </si>
  <si>
    <t>ЗАЗОР4</t>
  </si>
  <si>
    <t>Кол-во</t>
  </si>
  <si>
    <t>Число</t>
  </si>
  <si>
    <t>0x4E</t>
  </si>
  <si>
    <t>0xF6( C2 )</t>
  </si>
  <si>
    <t>0xFC</t>
  </si>
  <si>
    <t>0xF5 ( A1 )</t>
  </si>
  <si>
    <t>0xFE</t>
  </si>
  <si>
    <t>0..0x4F</t>
  </si>
  <si>
    <t>0..1</t>
  </si>
  <si>
    <t>1..0x10</t>
  </si>
  <si>
    <t>0x00..0x11</t>
  </si>
  <si>
    <t>CRC1</t>
  </si>
  <si>
    <t>CRC2</t>
  </si>
  <si>
    <t>0xFB</t>
  </si>
  <si>
    <t>*</t>
  </si>
  <si>
    <t>0x{92,54}</t>
  </si>
  <si>
    <t>0x{AA,AA}</t>
  </si>
  <si>
    <t>0x{52,24}</t>
  </si>
  <si>
    <t>0x{55,52}</t>
  </si>
  <si>
    <t>0x{44,89}</t>
  </si>
  <si>
    <t>0x{55,54}</t>
  </si>
  <si>
    <t>СЕКТОР</t>
  </si>
  <si>
    <t>след.СЕКТОР</t>
  </si>
  <si>
    <t>index</t>
  </si>
  <si>
    <t>~ 2 мс</t>
  </si>
  <si>
    <t>64 байта</t>
  </si>
  <si>
    <t>Форматирует TR-DOS</t>
  </si>
  <si>
    <t>GAP3</t>
  </si>
  <si>
    <t>Наименование</t>
  </si>
  <si>
    <t>Структура кода, биты</t>
  </si>
  <si>
    <t>TEST</t>
  </si>
  <si>
    <r>
      <t>r</t>
    </r>
    <r>
      <rPr>
        <vertAlign val="subscript"/>
        <sz val="14"/>
        <color theme="1"/>
        <rFont val="Calibri"/>
        <family val="2"/>
        <charset val="204"/>
        <scheme val="minor"/>
      </rPr>
      <t>1</t>
    </r>
  </si>
  <si>
    <r>
      <t>r</t>
    </r>
    <r>
      <rPr>
        <vertAlign val="subscript"/>
        <sz val="14"/>
        <color theme="1"/>
        <rFont val="Calibri"/>
        <family val="2"/>
        <charset val="204"/>
        <scheme val="minor"/>
      </rPr>
      <t>0</t>
    </r>
  </si>
  <si>
    <t>Время перемещения на шаг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</si>
  <si>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clk</t>
    </r>
    <r>
      <rPr>
        <sz val="11"/>
        <color theme="1"/>
        <rFont val="Calibri"/>
        <family val="2"/>
        <charset val="204"/>
        <scheme val="minor"/>
      </rPr>
      <t xml:space="preserve"> = 1 Мгц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</si>
  <si>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clk</t>
    </r>
    <r>
      <rPr>
        <sz val="11"/>
        <color theme="1"/>
        <rFont val="Calibri"/>
        <family val="2"/>
        <charset val="204"/>
        <scheme val="minor"/>
      </rPr>
      <t xml:space="preserve"> = 2 Мгц</t>
    </r>
  </si>
  <si>
    <t>Восстановление</t>
  </si>
  <si>
    <t>h</t>
  </si>
  <si>
    <t>r1</t>
  </si>
  <si>
    <t>r0</t>
  </si>
  <si>
    <t>6 мс</t>
  </si>
  <si>
    <t>3 мс</t>
  </si>
  <si>
    <t>Поиск</t>
  </si>
  <si>
    <t>12 мс</t>
  </si>
  <si>
    <t>Шаг</t>
  </si>
  <si>
    <t>u</t>
  </si>
  <si>
    <t>20 мс</t>
  </si>
  <si>
    <t>10 мс</t>
  </si>
  <si>
    <t>Шаг вперед</t>
  </si>
  <si>
    <t>30 мс</t>
  </si>
  <si>
    <t>15 мс</t>
  </si>
  <si>
    <t>Шаг назад</t>
  </si>
  <si>
    <t>~400 мкс</t>
  </si>
  <si>
    <t>~200мкс</t>
  </si>
  <si>
    <t>состояние Рг.Дор не изменяется</t>
  </si>
  <si>
    <t>при каждом шаговом импульсе РгДор изменяется на единицу</t>
  </si>
  <si>
    <t>МГ не загружается</t>
  </si>
  <si>
    <t>МГ загружается</t>
  </si>
  <si>
    <t>положение МГ не проверяется</t>
  </si>
  <si>
    <t>проверяется номер дорожки (и КК), на которой находится МГ</t>
  </si>
  <si>
    <t>Биты статуса</t>
  </si>
  <si>
    <t>Команда проверки</t>
  </si>
  <si>
    <t>Код</t>
  </si>
  <si>
    <t>Примечание</t>
  </si>
  <si>
    <r>
      <t>S</t>
    </r>
    <r>
      <rPr>
        <b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 xml:space="preserve">  NOT READY</t>
    </r>
  </si>
  <si>
    <t>Вход HRDY. Готовность дисковода. Готов = 1</t>
  </si>
  <si>
    <t>Сброс</t>
  </si>
  <si>
    <t>08h</t>
  </si>
  <si>
    <r>
      <t>S</t>
    </r>
    <r>
      <rPr>
        <b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 WRPT</t>
    </r>
  </si>
  <si>
    <t>Защита записи. Включена = 1</t>
  </si>
  <si>
    <t>18h</t>
  </si>
  <si>
    <t>быстрый поиск</t>
  </si>
  <si>
    <r>
      <t>S</t>
    </r>
    <r>
      <rPr>
        <b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 HEAD LOADED</t>
    </r>
  </si>
  <si>
    <t>Вход HLT. Головка загружена и установлена = 1</t>
  </si>
  <si>
    <t>-"-</t>
  </si>
  <si>
    <t>1Bh</t>
  </si>
  <si>
    <t>медленный поиск</t>
  </si>
  <si>
    <r>
      <t>S</t>
    </r>
    <r>
      <rPr>
        <b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 SEEK ERROR</t>
    </r>
  </si>
  <si>
    <t>Дорожка не найдена = 1</t>
  </si>
  <si>
    <t>1Сh</t>
  </si>
  <si>
    <t>быстрый поиск с проверкой чтением IAM</t>
  </si>
  <si>
    <r>
      <t>S</t>
    </r>
    <r>
      <rPr>
        <b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 CRC ERROR</t>
    </r>
  </si>
  <si>
    <t>Ошибка проверки CRC = 1</t>
  </si>
  <si>
    <t>1Fh</t>
  </si>
  <si>
    <t>медленный поиск с проверкой чтением IAM</t>
  </si>
  <si>
    <r>
      <t>S</t>
    </r>
    <r>
      <rPr>
        <b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 TR00</t>
    </r>
  </si>
  <si>
    <t>Головка на нулевой дорожке = 1</t>
  </si>
  <si>
    <r>
      <t>S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 INDEX</t>
    </r>
  </si>
  <si>
    <t>Индексный импульс = 1 (~2 мс)</t>
  </si>
  <si>
    <r>
      <t>S</t>
    </r>
    <r>
      <rPr>
        <b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 BUSY</t>
    </r>
  </si>
  <si>
    <t>Команда выполняется = 1, готов к приему команд = 0</t>
  </si>
  <si>
    <t>один сектор</t>
  </si>
  <si>
    <t>начиная с заданного сектора (много секторов)</t>
  </si>
  <si>
    <t>Чтение сектора</t>
  </si>
  <si>
    <t>явно задать сторону 0</t>
  </si>
  <si>
    <t>Запись сектора</t>
  </si>
  <si>
    <t>a0</t>
  </si>
  <si>
    <t>явно задать сторону 1</t>
  </si>
  <si>
    <t>читать/писать сразу</t>
  </si>
  <si>
    <t>читать после 30 мс задержки (на установление головки)</t>
  </si>
  <si>
    <t>Считать один сектор</t>
  </si>
  <si>
    <t>80h</t>
  </si>
  <si>
    <t>сторона 0, без проверки стороны, номер сектора в рег.сект</t>
  </si>
  <si>
    <t>не проверять сторону (заданную параметром s)</t>
  </si>
  <si>
    <t>Считать секторы</t>
  </si>
  <si>
    <t>90h</t>
  </si>
  <si>
    <t>сторона 0, без проверки стороны, начиная с номера в рег.сект</t>
  </si>
  <si>
    <t>проверять сторону (заданную параметром s)</t>
  </si>
  <si>
    <t>92h</t>
  </si>
  <si>
    <t>сторона 0, с проверкой стороны, начиная с номера в рег.сект</t>
  </si>
  <si>
    <t>записать адресную метку (FB)</t>
  </si>
  <si>
    <t>98h</t>
  </si>
  <si>
    <t>сторона 1, без проверки стороны, начиная с номера в рег.сект</t>
  </si>
  <si>
    <t>записать удаленную адресную метку (F8)</t>
  </si>
  <si>
    <t>9Ah</t>
  </si>
  <si>
    <t>сторона 1, с проверкой стороны, начиная с номера в рег.сект</t>
  </si>
  <si>
    <t>Записать один сектор</t>
  </si>
  <si>
    <t>A0h</t>
  </si>
  <si>
    <t>Вход CPRDY. Готовность дисковода. Готов = 1</t>
  </si>
  <si>
    <r>
      <t>S</t>
    </r>
    <r>
      <rPr>
        <b/>
        <sz val="11"/>
        <color theme="1"/>
        <rFont val="Calibri"/>
        <family val="2"/>
        <charset val="204"/>
        <scheme val="minor"/>
      </rPr>
      <t xml:space="preserve">5
</t>
    </r>
    <r>
      <rPr>
        <sz val="11"/>
        <color theme="1"/>
        <rFont val="Calibri"/>
        <family val="2"/>
        <charset val="204"/>
        <scheme val="minor"/>
      </rPr>
      <t>Тип записи
Сбой записи</t>
    </r>
  </si>
  <si>
    <t>Чтение сектора: обычная метка данных = 0, удаленная = 1
Запись сектора: ошибка записи = 1</t>
  </si>
  <si>
    <r>
      <t>S</t>
    </r>
    <r>
      <rPr>
        <b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 RNF</t>
    </r>
  </si>
  <si>
    <t>Не найден заданный сектор на заданных дорожке и стороне = 1</t>
  </si>
  <si>
    <t>Ошибка проверки CRC = 1. Неверно считаны данные или ошибка в данных</t>
  </si>
  <si>
    <r>
      <t>S</t>
    </r>
    <r>
      <rPr>
        <b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 DATA LOST</t>
    </r>
  </si>
  <si>
    <t>Данные для записи не доставлены вовремя (от ЦПУ) = 1</t>
  </si>
  <si>
    <r>
      <t>S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 DRQ
Запрос чтения
Запрос записи</t>
    </r>
  </si>
  <si>
    <t>Считанный с дисковода байт в регистре данных = 1
Записать байт в регистр данных = 1</t>
  </si>
  <si>
    <t>Чтение адреса</t>
  </si>
  <si>
    <t>Чтение дорожки</t>
  </si>
  <si>
    <t>Запись дорожки</t>
  </si>
  <si>
    <t>С0h</t>
  </si>
  <si>
    <t>Чтение 6 байт: дорожка, сторона, сектор, код длины сектора, crc</t>
  </si>
  <si>
    <t>E0h</t>
  </si>
  <si>
    <t>F0h</t>
  </si>
  <si>
    <t>Форматирование</t>
  </si>
  <si>
    <t>Защита записи. Включена = 1 (чтение = 0)</t>
  </si>
  <si>
    <r>
      <t>S</t>
    </r>
    <r>
      <rPr>
        <b/>
        <sz val="11"/>
        <color theme="1"/>
        <rFont val="Calibri"/>
        <family val="2"/>
        <charset val="204"/>
        <scheme val="minor"/>
      </rPr>
      <t>5
0</t>
    </r>
    <r>
      <rPr>
        <sz val="11"/>
        <color theme="1"/>
        <rFont val="Calibri"/>
        <family val="2"/>
        <charset val="204"/>
        <scheme val="minor"/>
      </rPr>
      <t xml:space="preserve">
Сбой записи</t>
    </r>
  </si>
  <si>
    <t>Чтение: 0
Ошибка записи = 1</t>
  </si>
  <si>
    <t>Трек: 0 / Запись не найдена</t>
  </si>
  <si>
    <t>Неверно считаны данные или ошибка в данных/ При записи 0</t>
  </si>
  <si>
    <t>Данные для записи/чтения не доставлены вовремя (от ЦПУ) = 1</t>
  </si>
  <si>
    <r>
      <t>условие срабатывания - комбинация I3</t>
    </r>
    <r>
      <rPr>
        <sz val="11"/>
        <color theme="1"/>
        <rFont val="Calibri"/>
        <family val="2"/>
        <charset val="204"/>
        <scheme val="minor"/>
      </rPr>
      <t xml:space="preserve"> or </t>
    </r>
    <r>
      <rPr>
        <b/>
        <sz val="11"/>
        <color theme="1"/>
        <rFont val="Calibri"/>
        <family val="2"/>
        <charset val="204"/>
        <scheme val="minor"/>
      </rPr>
      <t>I2</t>
    </r>
    <r>
      <rPr>
        <sz val="11"/>
        <color theme="1"/>
        <rFont val="Calibri"/>
        <family val="2"/>
        <charset val="204"/>
        <scheme val="minor"/>
      </rPr>
      <t xml:space="preserve"> or </t>
    </r>
    <r>
      <rPr>
        <b/>
        <sz val="11"/>
        <color theme="1"/>
        <rFont val="Calibri"/>
        <family val="2"/>
        <charset val="204"/>
        <scheme val="minor"/>
      </rPr>
      <t>I1</t>
    </r>
    <r>
      <rPr>
        <sz val="11"/>
        <color theme="1"/>
        <rFont val="Calibri"/>
        <family val="2"/>
        <charset val="204"/>
        <scheme val="minor"/>
      </rPr>
      <t xml:space="preserve"> or </t>
    </r>
    <r>
      <rPr>
        <b/>
        <sz val="11"/>
        <color theme="1"/>
        <rFont val="Calibri"/>
        <family val="2"/>
        <charset val="204"/>
        <scheme val="minor"/>
      </rPr>
      <t>I0</t>
    </r>
  </si>
  <si>
    <r>
      <t>I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</si>
  <si>
    <t>немедленно</t>
  </si>
  <si>
    <r>
      <t>I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</si>
  <si>
    <t>начало индексного импульса</t>
  </si>
  <si>
    <t>Прерывание</t>
  </si>
  <si>
    <r>
      <t>I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</si>
  <si>
    <r>
      <t>I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</si>
  <si>
    <t>переход от ГОТОВ к НЕ ГОТОВ</t>
  </si>
  <si>
    <t>переход от НЕ ГОТОВ к ГОТОВ</t>
  </si>
  <si>
    <t>Прерывание команды</t>
  </si>
  <si>
    <t>D0h</t>
  </si>
  <si>
    <t>Немедленное прерывание без активации INTRQ</t>
  </si>
  <si>
    <t>D8h</t>
  </si>
  <si>
    <t>Немедленное прерывание с активацией INTRQ</t>
  </si>
  <si>
    <t>D4h</t>
  </si>
  <si>
    <t>Прерывание по индексному импульсу с активацией INTRQ</t>
  </si>
  <si>
    <t>track</t>
  </si>
  <si>
    <t>side</t>
  </si>
  <si>
    <t>sector</t>
  </si>
  <si>
    <t>sec_len</t>
  </si>
  <si>
    <t>crcH</t>
  </si>
  <si>
    <t>crcL</t>
  </si>
  <si>
    <t>SYNC</t>
  </si>
  <si>
    <t>FE</t>
  </si>
  <si>
    <t>FA</t>
  </si>
  <si>
    <t>0C</t>
  </si>
  <si>
    <t>4E</t>
  </si>
  <si>
    <t>FB</t>
  </si>
  <si>
    <t>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</si>
</sst>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FFFF00"/>
      <name val="Arial Black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  <scheme val="minor"/>
    </font>
    <font>
      <sz val="14"/>
      <color theme="1"/>
      <name val="Arial Unicode MS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theme="2" tint="-0.749992370372631"/>
      <name val="Calibri"/>
      <family val="2"/>
      <charset val="204"/>
      <scheme val="minor"/>
    </font>
    <font>
      <sz val="11"/>
      <color theme="0"/>
      <name val="Calibri"/>
      <family val="2"/>
      <charset val="204"/>
    </font>
    <font>
      <sz val="11"/>
      <color theme="2" tint="-0.249977111117893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Arial Black"/>
      <family val="2"/>
      <charset val="204"/>
    </font>
    <font>
      <vertAlign val="subscript"/>
      <sz val="14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theme="1"/>
      <name val="Arial Black"/>
      <family val="2"/>
      <charset val="204"/>
    </font>
    <font>
      <b/>
      <sz val="11"/>
      <color theme="7" tint="0.79998168889431442"/>
      <name val="Calibri"/>
      <family val="2"/>
      <charset val="204"/>
      <scheme val="minor"/>
    </font>
    <font>
      <sz val="11"/>
      <color rgb="FFFF0000"/>
      <name val="Arial Black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Dot">
        <color auto="1"/>
      </left>
      <right/>
      <top/>
      <bottom style="medium">
        <color auto="1"/>
      </bottom>
      <diagonal/>
    </border>
    <border>
      <left/>
      <right style="dashDot">
        <color auto="1"/>
      </right>
      <top/>
      <bottom style="medium">
        <color auto="1"/>
      </bottom>
      <diagonal/>
    </border>
    <border>
      <left style="dashDotDot">
        <color auto="1"/>
      </left>
      <right/>
      <top style="medium">
        <color auto="1"/>
      </top>
      <bottom/>
      <diagonal/>
    </border>
    <border>
      <left style="dashDot">
        <color auto="1"/>
      </left>
      <right/>
      <top/>
      <bottom/>
      <diagonal/>
    </border>
    <border>
      <left style="dashDotDot">
        <color indexed="64"/>
      </left>
      <right/>
      <top/>
      <bottom/>
      <diagonal/>
    </border>
    <border>
      <left style="dashDotDot">
        <color indexed="64"/>
      </left>
      <right/>
      <top/>
      <bottom style="medium">
        <color indexed="64"/>
      </bottom>
      <diagonal/>
    </border>
    <border>
      <left style="dashDot">
        <color auto="1"/>
      </left>
      <right/>
      <top style="medium">
        <color auto="1"/>
      </top>
      <bottom/>
      <diagonal/>
    </border>
    <border>
      <left/>
      <right style="dashDotDot">
        <color auto="1"/>
      </right>
      <top/>
      <bottom/>
      <diagonal/>
    </border>
    <border>
      <left style="dashDotDot">
        <color auto="1"/>
      </left>
      <right style="medium">
        <color auto="1"/>
      </right>
      <top/>
      <bottom style="medium">
        <color auto="1"/>
      </bottom>
      <diagonal/>
    </border>
    <border diagonalUp="1" diagonalDown="1">
      <left/>
      <right/>
      <top style="medium">
        <color auto="1"/>
      </top>
      <bottom style="medium">
        <color auto="1"/>
      </bottom>
      <diagonal style="medium">
        <color auto="1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ashDot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dashDotDot">
        <color auto="1"/>
      </left>
      <right/>
      <top style="medium">
        <color auto="1"/>
      </top>
      <bottom style="medium">
        <color auto="1"/>
      </bottom>
      <diagonal style="medium">
        <color auto="1"/>
      </diagonal>
    </border>
    <border>
      <left style="medium">
        <color indexed="64"/>
      </left>
      <right style="dashDot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auto="1"/>
      </left>
      <right/>
      <top style="medium">
        <color indexed="64"/>
      </top>
      <bottom style="medium">
        <color indexed="64"/>
      </bottom>
      <diagonal/>
    </border>
    <border>
      <left style="dashDot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/>
      <top/>
      <bottom/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8" borderId="7" xfId="0" applyFill="1" applyBorder="1"/>
    <xf numFmtId="0" fontId="0" fillId="8" borderId="4" xfId="0" applyFill="1" applyBorder="1"/>
    <xf numFmtId="0" fontId="0" fillId="8" borderId="12" xfId="0" applyFill="1" applyBorder="1"/>
    <xf numFmtId="0" fontId="0" fillId="0" borderId="0" xfId="0" applyBorder="1"/>
    <xf numFmtId="0" fontId="0" fillId="0" borderId="14" xfId="0" applyBorder="1"/>
    <xf numFmtId="0" fontId="0" fillId="8" borderId="16" xfId="0" applyFill="1" applyBorder="1"/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0" fillId="5" borderId="18" xfId="0" applyFill="1" applyBorder="1"/>
    <xf numFmtId="0" fontId="0" fillId="5" borderId="0" xfId="0" applyFill="1" applyBorder="1"/>
    <xf numFmtId="0" fontId="0" fillId="5" borderId="19" xfId="0" applyFill="1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0" xfId="0" applyAlignment="1">
      <alignment horizontal="right"/>
    </xf>
    <xf numFmtId="0" fontId="0" fillId="0" borderId="15" xfId="0" applyBorder="1"/>
    <xf numFmtId="0" fontId="0" fillId="0" borderId="10" xfId="0" applyBorder="1"/>
    <xf numFmtId="0" fontId="0" fillId="9" borderId="2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6" borderId="14" xfId="0" applyFill="1" applyBorder="1"/>
    <xf numFmtId="0" fontId="0" fillId="6" borderId="15" xfId="0" applyFill="1" applyBorder="1"/>
    <xf numFmtId="0" fontId="0" fillId="0" borderId="23" xfId="0" applyBorder="1"/>
    <xf numFmtId="0" fontId="0" fillId="0" borderId="24" xfId="0" applyBorder="1"/>
    <xf numFmtId="0" fontId="0" fillId="7" borderId="2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5" xfId="0" applyFill="1" applyBorder="1"/>
    <xf numFmtId="0" fontId="0" fillId="0" borderId="22" xfId="0" applyFill="1" applyBorder="1"/>
    <xf numFmtId="0" fontId="0" fillId="0" borderId="0" xfId="0" applyFill="1"/>
    <xf numFmtId="0" fontId="0" fillId="0" borderId="25" xfId="0" applyFill="1" applyBorder="1"/>
    <xf numFmtId="0" fontId="0" fillId="2" borderId="23" xfId="0" applyFill="1" applyBorder="1"/>
    <xf numFmtId="0" fontId="0" fillId="2" borderId="26" xfId="0" applyFill="1" applyBorder="1"/>
    <xf numFmtId="0" fontId="0" fillId="0" borderId="20" xfId="0" applyBorder="1"/>
    <xf numFmtId="0" fontId="0" fillId="0" borderId="27" xfId="0" applyBorder="1"/>
    <xf numFmtId="0" fontId="0" fillId="10" borderId="28" xfId="0" applyFill="1" applyBorder="1"/>
    <xf numFmtId="0" fontId="0" fillId="10" borderId="29" xfId="0" applyFill="1" applyBorder="1"/>
    <xf numFmtId="0" fontId="0" fillId="10" borderId="30" xfId="0" applyFill="1" applyBorder="1"/>
    <xf numFmtId="0" fontId="0" fillId="10" borderId="31" xfId="0" applyFill="1" applyBorder="1"/>
    <xf numFmtId="0" fontId="0" fillId="0" borderId="32" xfId="0" applyBorder="1"/>
    <xf numFmtId="0" fontId="0" fillId="10" borderId="33" xfId="0" applyFill="1" applyBorder="1"/>
    <xf numFmtId="0" fontId="0" fillId="4" borderId="22" xfId="0" applyFill="1" applyBorder="1"/>
    <xf numFmtId="0" fontId="3" fillId="0" borderId="0" xfId="0" applyFont="1" applyFill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8" xfId="0" applyBorder="1"/>
    <xf numFmtId="0" fontId="0" fillId="2" borderId="28" xfId="0" applyFill="1" applyBorder="1"/>
    <xf numFmtId="0" fontId="0" fillId="2" borderId="29" xfId="0" applyFill="1" applyBorder="1"/>
    <xf numFmtId="0" fontId="0" fillId="2" borderId="34" xfId="0" applyFill="1" applyBorder="1"/>
    <xf numFmtId="0" fontId="0" fillId="2" borderId="31" xfId="0" applyFill="1" applyBorder="1"/>
    <xf numFmtId="0" fontId="0" fillId="10" borderId="35" xfId="0" applyFill="1" applyBorder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1" fillId="6" borderId="38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vertical="center" textRotation="90"/>
    </xf>
    <xf numFmtId="0" fontId="0" fillId="17" borderId="43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45" xfId="0" applyFill="1" applyBorder="1"/>
    <xf numFmtId="0" fontId="0" fillId="18" borderId="43" xfId="0" applyFill="1" applyBorder="1" applyAlignment="1">
      <alignment horizontal="center" vertical="center"/>
    </xf>
    <xf numFmtId="0" fontId="0" fillId="18" borderId="44" xfId="0" applyFill="1" applyBorder="1" applyAlignment="1">
      <alignment horizontal="center" vertical="center"/>
    </xf>
    <xf numFmtId="0" fontId="0" fillId="18" borderId="45" xfId="0" applyFill="1" applyBorder="1" applyAlignment="1">
      <alignment vertical="center"/>
    </xf>
    <xf numFmtId="0" fontId="0" fillId="19" borderId="43" xfId="0" applyFill="1" applyBorder="1" applyAlignment="1">
      <alignment horizontal="center" vertical="center"/>
    </xf>
    <xf numFmtId="0" fontId="0" fillId="19" borderId="44" xfId="0" applyFill="1" applyBorder="1" applyAlignment="1">
      <alignment horizontal="center" vertical="center"/>
    </xf>
    <xf numFmtId="0" fontId="0" fillId="19" borderId="45" xfId="0" applyFill="1" applyBorder="1" applyAlignment="1">
      <alignment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12" fillId="5" borderId="44" xfId="0" applyFont="1" applyFill="1" applyBorder="1" applyAlignment="1">
      <alignment horizontal="center" vertical="center"/>
    </xf>
    <xf numFmtId="0" fontId="0" fillId="5" borderId="45" xfId="0" applyFill="1" applyBorder="1"/>
    <xf numFmtId="0" fontId="0" fillId="5" borderId="44" xfId="0" applyFont="1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20" borderId="43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45" xfId="0" applyFill="1" applyBorder="1"/>
    <xf numFmtId="0" fontId="0" fillId="20" borderId="46" xfId="0" applyFill="1" applyBorder="1" applyAlignment="1">
      <alignment horizontal="center" vertical="center"/>
    </xf>
    <xf numFmtId="0" fontId="0" fillId="20" borderId="47" xfId="0" applyFill="1" applyBorder="1" applyAlignment="1">
      <alignment horizontal="center" vertical="center"/>
    </xf>
    <xf numFmtId="0" fontId="0" fillId="20" borderId="48" xfId="0" applyFill="1" applyBorder="1"/>
    <xf numFmtId="0" fontId="0" fillId="14" borderId="2" xfId="0" applyFill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0" fillId="21" borderId="43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45" xfId="0" applyFill="1" applyBorder="1"/>
    <xf numFmtId="0" fontId="0" fillId="21" borderId="40" xfId="0" applyFill="1" applyBorder="1" applyAlignment="1">
      <alignment horizontal="center" vertical="center"/>
    </xf>
    <xf numFmtId="0" fontId="0" fillId="21" borderId="41" xfId="0" applyFill="1" applyBorder="1" applyAlignment="1">
      <alignment horizontal="center" vertical="center"/>
    </xf>
    <xf numFmtId="0" fontId="0" fillId="21" borderId="42" xfId="0" applyFill="1" applyBorder="1"/>
    <xf numFmtId="0" fontId="8" fillId="0" borderId="2" xfId="0" applyFont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9" fillId="22" borderId="0" xfId="0" applyFont="1" applyFill="1" applyBorder="1" applyAlignment="1">
      <alignment horizontal="center" vertical="center"/>
    </xf>
    <xf numFmtId="0" fontId="15" fillId="22" borderId="49" xfId="0" applyFont="1" applyFill="1" applyBorder="1" applyAlignment="1">
      <alignment horizontal="center" vertical="center"/>
    </xf>
    <xf numFmtId="0" fontId="15" fillId="22" borderId="0" xfId="0" applyFont="1" applyFill="1" applyBorder="1" applyAlignment="1">
      <alignment horizontal="center" vertical="center"/>
    </xf>
    <xf numFmtId="0" fontId="15" fillId="22" borderId="39" xfId="0" applyFont="1" applyFill="1" applyBorder="1" applyAlignment="1">
      <alignment horizontal="center" vertical="center"/>
    </xf>
    <xf numFmtId="0" fontId="15" fillId="22" borderId="13" xfId="0" applyFont="1" applyFill="1" applyBorder="1" applyAlignment="1">
      <alignment horizontal="center" vertical="center"/>
    </xf>
    <xf numFmtId="0" fontId="15" fillId="22" borderId="14" xfId="0" applyFont="1" applyFill="1" applyBorder="1" applyAlignment="1">
      <alignment horizontal="center" vertical="center"/>
    </xf>
    <xf numFmtId="0" fontId="20" fillId="22" borderId="14" xfId="0" applyFont="1" applyFill="1" applyBorder="1" applyAlignment="1">
      <alignment horizontal="center" vertical="center"/>
    </xf>
    <xf numFmtId="0" fontId="15" fillId="22" borderId="15" xfId="0" applyFont="1" applyFill="1" applyBorder="1" applyAlignment="1">
      <alignment horizontal="center" vertical="center"/>
    </xf>
    <xf numFmtId="0" fontId="21" fillId="22" borderId="11" xfId="0" applyFont="1" applyFill="1" applyBorder="1" applyAlignment="1">
      <alignment horizontal="center" vertical="center"/>
    </xf>
    <xf numFmtId="0" fontId="21" fillId="22" borderId="12" xfId="0" applyFont="1" applyFill="1" applyBorder="1" applyAlignment="1">
      <alignment horizontal="center" vertical="center"/>
    </xf>
    <xf numFmtId="0" fontId="21" fillId="22" borderId="49" xfId="0" applyFont="1" applyFill="1" applyBorder="1" applyAlignment="1">
      <alignment horizontal="center" vertical="center"/>
    </xf>
    <xf numFmtId="0" fontId="21" fillId="22" borderId="0" xfId="0" applyFont="1" applyFill="1" applyBorder="1" applyAlignment="1">
      <alignment horizontal="center" vertical="center"/>
    </xf>
    <xf numFmtId="0" fontId="21" fillId="22" borderId="39" xfId="0" applyFont="1" applyFill="1" applyBorder="1" applyAlignment="1">
      <alignment horizontal="center" vertical="center"/>
    </xf>
    <xf numFmtId="0" fontId="22" fillId="22" borderId="0" xfId="0" applyFont="1" applyFill="1" applyBorder="1" applyAlignment="1">
      <alignment horizontal="center" vertical="center"/>
    </xf>
    <xf numFmtId="0" fontId="17" fillId="22" borderId="0" xfId="0" applyFont="1" applyFill="1" applyBorder="1" applyAlignment="1">
      <alignment horizontal="center" vertical="center"/>
    </xf>
    <xf numFmtId="0" fontId="4" fillId="22" borderId="0" xfId="0" applyFont="1" applyFill="1" applyBorder="1" applyAlignment="1">
      <alignment horizontal="center" vertical="center"/>
    </xf>
    <xf numFmtId="0" fontId="23" fillId="22" borderId="0" xfId="0" applyFont="1" applyFill="1" applyBorder="1" applyAlignment="1">
      <alignment horizontal="center" vertical="center"/>
    </xf>
    <xf numFmtId="0" fontId="24" fillId="22" borderId="0" xfId="0" applyFont="1" applyFill="1" applyBorder="1" applyAlignment="1">
      <alignment horizontal="center" vertical="center"/>
    </xf>
    <xf numFmtId="0" fontId="25" fillId="22" borderId="0" xfId="0" applyFont="1" applyFill="1" applyBorder="1" applyAlignment="1">
      <alignment horizontal="center" vertical="center"/>
    </xf>
    <xf numFmtId="0" fontId="22" fillId="23" borderId="0" xfId="0" applyFont="1" applyFill="1" applyBorder="1" applyAlignment="1">
      <alignment horizontal="center" vertical="center"/>
    </xf>
    <xf numFmtId="0" fontId="15" fillId="21" borderId="0" xfId="0" applyFont="1" applyFill="1" applyBorder="1" applyAlignment="1">
      <alignment horizontal="center" vertical="center"/>
    </xf>
    <xf numFmtId="0" fontId="15" fillId="22" borderId="0" xfId="0" quotePrefix="1" applyFont="1" applyFill="1" applyBorder="1" applyAlignment="1">
      <alignment horizontal="center" vertical="center"/>
    </xf>
    <xf numFmtId="0" fontId="21" fillId="22" borderId="11" xfId="0" quotePrefix="1" applyFont="1" applyFill="1" applyBorder="1" applyAlignment="1">
      <alignment horizontal="center" vertical="center"/>
    </xf>
    <xf numFmtId="0" fontId="0" fillId="22" borderId="0" xfId="0" applyFont="1" applyFill="1" applyBorder="1" applyAlignment="1">
      <alignment horizontal="center" vertical="center"/>
    </xf>
    <xf numFmtId="0" fontId="13" fillId="5" borderId="39" xfId="0" applyFont="1" applyFill="1" applyBorder="1" applyAlignment="1">
      <alignment horizontal="center" vertical="center" textRotation="90"/>
    </xf>
    <xf numFmtId="0" fontId="0" fillId="5" borderId="45" xfId="0" applyFill="1" applyBorder="1" applyAlignment="1">
      <alignment horizontal="left" vertical="center"/>
    </xf>
    <xf numFmtId="0" fontId="0" fillId="10" borderId="45" xfId="0" applyFill="1" applyBorder="1" applyAlignment="1">
      <alignment horizontal="left" vertical="center"/>
    </xf>
    <xf numFmtId="0" fontId="0" fillId="6" borderId="0" xfId="0" applyFill="1" applyAlignment="1">
      <alignment horizontal="center" vertical="center" textRotation="90"/>
    </xf>
    <xf numFmtId="0" fontId="3" fillId="7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textRotation="90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6" fillId="14" borderId="0" xfId="0" applyFont="1" applyFill="1" applyBorder="1" applyAlignment="1">
      <alignment horizontal="center" vertical="center"/>
    </xf>
    <xf numFmtId="0" fontId="7" fillId="8" borderId="50" xfId="0" applyFont="1" applyFill="1" applyBorder="1" applyAlignment="1">
      <alignment horizontal="center" vertical="center"/>
    </xf>
    <xf numFmtId="0" fontId="7" fillId="8" borderId="51" xfId="0" applyFont="1" applyFill="1" applyBorder="1" applyAlignment="1">
      <alignment horizontal="center" vertical="center"/>
    </xf>
    <xf numFmtId="0" fontId="7" fillId="11" borderId="52" xfId="0" applyFont="1" applyFill="1" applyBorder="1" applyAlignment="1">
      <alignment horizontal="center" vertical="center"/>
    </xf>
    <xf numFmtId="0" fontId="7" fillId="11" borderId="51" xfId="0" applyFont="1" applyFill="1" applyBorder="1" applyAlignment="1">
      <alignment horizontal="center" vertical="center"/>
    </xf>
    <xf numFmtId="0" fontId="7" fillId="11" borderId="53" xfId="0" applyFont="1" applyFill="1" applyBorder="1" applyAlignment="1">
      <alignment horizontal="center" vertical="center"/>
    </xf>
    <xf numFmtId="0" fontId="1" fillId="4" borderId="54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10" borderId="56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  <xf numFmtId="0" fontId="1" fillId="24" borderId="58" xfId="0" applyFont="1" applyFill="1" applyBorder="1" applyAlignment="1">
      <alignment horizontal="center" vertical="center"/>
    </xf>
    <xf numFmtId="0" fontId="1" fillId="16" borderId="56" xfId="0" applyFont="1" applyFill="1" applyBorder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24" borderId="56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4" borderId="59" xfId="0" applyFont="1" applyFill="1" applyBorder="1" applyAlignment="1">
      <alignment horizontal="center" vertical="center"/>
    </xf>
    <xf numFmtId="0" fontId="1" fillId="4" borderId="60" xfId="0" applyFont="1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24" borderId="55" xfId="0" applyFill="1" applyBorder="1" applyAlignment="1">
      <alignment horizontal="center" vertical="center"/>
    </xf>
    <xf numFmtId="0" fontId="0" fillId="10" borderId="5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24" borderId="58" xfId="0" applyFill="1" applyBorder="1" applyAlignment="1">
      <alignment horizontal="center" vertical="center"/>
    </xf>
    <xf numFmtId="0" fontId="0" fillId="16" borderId="56" xfId="0" applyFill="1" applyBorder="1" applyAlignment="1">
      <alignment horizontal="center" vertical="center"/>
    </xf>
    <xf numFmtId="0" fontId="0" fillId="14" borderId="56" xfId="0" applyFill="1" applyBorder="1" applyAlignment="1">
      <alignment horizontal="center" vertical="center"/>
    </xf>
    <xf numFmtId="0" fontId="0" fillId="24" borderId="56" xfId="0" applyFill="1" applyBorder="1" applyAlignment="1">
      <alignment horizontal="center" vertical="center"/>
    </xf>
    <xf numFmtId="0" fontId="0" fillId="25" borderId="56" xfId="0" applyFill="1" applyBorder="1" applyAlignment="1">
      <alignment horizontal="center" vertical="center"/>
    </xf>
    <xf numFmtId="0" fontId="0" fillId="26" borderId="56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24" borderId="62" xfId="0" applyFill="1" applyBorder="1" applyAlignment="1">
      <alignment horizontal="center" vertical="center"/>
    </xf>
    <xf numFmtId="0" fontId="0" fillId="10" borderId="62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24" borderId="64" xfId="0" applyFill="1" applyBorder="1" applyAlignment="1">
      <alignment horizontal="center" vertical="center"/>
    </xf>
    <xf numFmtId="0" fontId="0" fillId="16" borderId="62" xfId="0" applyFill="1" applyBorder="1" applyAlignment="1">
      <alignment horizontal="center" vertical="center"/>
    </xf>
    <xf numFmtId="0" fontId="0" fillId="14" borderId="62" xfId="0" applyFill="1" applyBorder="1" applyAlignment="1">
      <alignment horizontal="center" vertical="center"/>
    </xf>
    <xf numFmtId="0" fontId="0" fillId="25" borderId="62" xfId="0" applyFill="1" applyBorder="1" applyAlignment="1">
      <alignment horizontal="center" vertical="center"/>
    </xf>
    <xf numFmtId="0" fontId="0" fillId="26" borderId="62" xfId="0" applyFill="1" applyBorder="1" applyAlignment="1">
      <alignment horizontal="center" vertical="center"/>
    </xf>
    <xf numFmtId="0" fontId="0" fillId="4" borderId="65" xfId="0" applyFill="1" applyBorder="1" applyAlignment="1">
      <alignment horizontal="center" vertical="center"/>
    </xf>
    <xf numFmtId="0" fontId="0" fillId="4" borderId="66" xfId="0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24" borderId="68" xfId="0" applyFont="1" applyFill="1" applyBorder="1" applyAlignment="1">
      <alignment horizontal="center" vertical="center"/>
    </xf>
    <xf numFmtId="0" fontId="1" fillId="10" borderId="68" xfId="0" applyFont="1" applyFill="1" applyBorder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24" borderId="70" xfId="0" applyFont="1" applyFill="1" applyBorder="1" applyAlignment="1">
      <alignment horizontal="center" vertical="center"/>
    </xf>
    <xf numFmtId="0" fontId="1" fillId="16" borderId="44" xfId="0" applyFont="1" applyFill="1" applyBorder="1" applyAlignment="1">
      <alignment horizontal="center" vertical="center"/>
    </xf>
    <xf numFmtId="0" fontId="1" fillId="14" borderId="44" xfId="0" applyFont="1" applyFill="1" applyBorder="1" applyAlignment="1">
      <alignment horizontal="center" vertical="center"/>
    </xf>
    <xf numFmtId="0" fontId="1" fillId="4" borderId="71" xfId="0" applyFont="1" applyFill="1" applyBorder="1" applyAlignment="1">
      <alignment horizontal="center" vertical="center"/>
    </xf>
    <xf numFmtId="0" fontId="1" fillId="24" borderId="44" xfId="0" applyFont="1" applyFill="1" applyBorder="1" applyAlignment="1">
      <alignment horizontal="center" vertical="center"/>
    </xf>
    <xf numFmtId="0" fontId="1" fillId="25" borderId="44" xfId="0" applyFont="1" applyFill="1" applyBorder="1" applyAlignment="1">
      <alignment horizontal="center" vertical="center"/>
    </xf>
    <xf numFmtId="0" fontId="1" fillId="26" borderId="44" xfId="0" applyFont="1" applyFill="1" applyBorder="1" applyAlignment="1">
      <alignment horizontal="center" vertical="center"/>
    </xf>
    <xf numFmtId="0" fontId="1" fillId="4" borderId="72" xfId="0" applyFont="1" applyFill="1" applyBorder="1" applyAlignment="1">
      <alignment horizontal="center" vertical="center"/>
    </xf>
    <xf numFmtId="0" fontId="1" fillId="4" borderId="73" xfId="0" applyFont="1" applyFill="1" applyBorder="1" applyAlignment="1">
      <alignment horizontal="center" vertical="center"/>
    </xf>
    <xf numFmtId="0" fontId="1" fillId="4" borderId="74" xfId="0" applyFont="1" applyFill="1" applyBorder="1" applyAlignment="1">
      <alignment horizontal="center" vertical="center"/>
    </xf>
    <xf numFmtId="0" fontId="1" fillId="24" borderId="75" xfId="0" applyFont="1" applyFill="1" applyBorder="1" applyAlignment="1">
      <alignment horizontal="center" vertical="center"/>
    </xf>
    <xf numFmtId="0" fontId="1" fillId="10" borderId="75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24" borderId="77" xfId="0" applyFont="1" applyFill="1" applyBorder="1" applyAlignment="1">
      <alignment horizontal="center" vertical="center"/>
    </xf>
    <xf numFmtId="0" fontId="1" fillId="4" borderId="78" xfId="0" applyFont="1" applyFill="1" applyBorder="1" applyAlignment="1">
      <alignment horizontal="center" vertical="center"/>
    </xf>
    <xf numFmtId="0" fontId="1" fillId="4" borderId="79" xfId="0" applyFont="1" applyFill="1" applyBorder="1" applyAlignment="1">
      <alignment horizontal="center" vertical="center"/>
    </xf>
    <xf numFmtId="0" fontId="0" fillId="7" borderId="80" xfId="0" applyFill="1" applyBorder="1"/>
    <xf numFmtId="0" fontId="0" fillId="7" borderId="0" xfId="0" applyFill="1" applyBorder="1"/>
    <xf numFmtId="0" fontId="0" fillId="7" borderId="0" xfId="0" applyFill="1"/>
    <xf numFmtId="0" fontId="28" fillId="0" borderId="81" xfId="0" applyFont="1" applyFill="1" applyBorder="1" applyAlignment="1">
      <alignment horizontal="center" vertical="center"/>
    </xf>
    <xf numFmtId="0" fontId="28" fillId="0" borderId="82" xfId="0" applyFont="1" applyFill="1" applyBorder="1" applyAlignment="1">
      <alignment horizontal="center" vertical="center"/>
    </xf>
    <xf numFmtId="0" fontId="28" fillId="0" borderId="76" xfId="0" applyFont="1" applyFill="1" applyBorder="1" applyAlignment="1">
      <alignment horizontal="center" vertical="center"/>
    </xf>
    <xf numFmtId="0" fontId="28" fillId="0" borderId="81" xfId="0" applyFont="1" applyBorder="1" applyAlignment="1">
      <alignment horizontal="center" vertical="center"/>
    </xf>
    <xf numFmtId="0" fontId="28" fillId="0" borderId="82" xfId="0" applyFont="1" applyBorder="1" applyAlignment="1">
      <alignment horizontal="center" vertical="center"/>
    </xf>
    <xf numFmtId="0" fontId="28" fillId="0" borderId="76" xfId="0" applyFont="1" applyBorder="1" applyAlignment="1">
      <alignment horizontal="center" vertical="center"/>
    </xf>
    <xf numFmtId="0" fontId="0" fillId="7" borderId="83" xfId="0" applyFill="1" applyBorder="1"/>
    <xf numFmtId="0" fontId="0" fillId="7" borderId="84" xfId="0" applyFill="1" applyBorder="1"/>
    <xf numFmtId="0" fontId="0" fillId="7" borderId="85" xfId="0" applyFill="1" applyBorder="1"/>
    <xf numFmtId="0" fontId="0" fillId="7" borderId="86" xfId="0" applyFill="1" applyBorder="1"/>
    <xf numFmtId="0" fontId="27" fillId="0" borderId="17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26" fillId="7" borderId="87" xfId="0" applyFont="1" applyFill="1" applyBorder="1" applyAlignment="1">
      <alignment horizontal="center" vertical="center"/>
    </xf>
    <xf numFmtId="0" fontId="1" fillId="4" borderId="88" xfId="0" applyFont="1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12" fillId="6" borderId="36" xfId="0" applyFont="1" applyFill="1" applyBorder="1" applyAlignment="1">
      <alignment horizontal="center" vertical="center"/>
    </xf>
    <xf numFmtId="0" fontId="27" fillId="18" borderId="37" xfId="0" applyFont="1" applyFill="1" applyBorder="1" applyAlignment="1">
      <alignment horizontal="center" vertical="center"/>
    </xf>
    <xf numFmtId="0" fontId="0" fillId="6" borderId="67" xfId="0" applyFill="1" applyBorder="1" applyAlignment="1">
      <alignment horizontal="center" vertical="center"/>
    </xf>
    <xf numFmtId="0" fontId="0" fillId="6" borderId="89" xfId="0" applyFill="1" applyBorder="1" applyAlignment="1">
      <alignment horizontal="center" vertical="center"/>
    </xf>
    <xf numFmtId="0" fontId="0" fillId="6" borderId="90" xfId="0" applyFill="1" applyBorder="1" applyAlignment="1">
      <alignment horizontal="center" vertical="center"/>
    </xf>
    <xf numFmtId="0" fontId="0" fillId="6" borderId="91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92" xfId="0" applyFill="1" applyBorder="1" applyAlignment="1">
      <alignment horizontal="center" vertical="center"/>
    </xf>
    <xf numFmtId="0" fontId="12" fillId="6" borderId="43" xfId="0" applyFont="1" applyFill="1" applyBorder="1" applyAlignment="1">
      <alignment horizontal="center" vertical="center"/>
    </xf>
    <xf numFmtId="0" fontId="27" fillId="18" borderId="44" xfId="0" applyFont="1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18" borderId="45" xfId="0" applyFill="1" applyBorder="1" applyAlignment="1">
      <alignment horizontal="center" vertical="center"/>
    </xf>
    <xf numFmtId="0" fontId="0" fillId="0" borderId="36" xfId="0" applyBorder="1"/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18" borderId="3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0" borderId="43" xfId="0" applyBorder="1"/>
    <xf numFmtId="0" fontId="1" fillId="0" borderId="71" xfId="0" applyFont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18" borderId="44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0" fillId="0" borderId="46" xfId="0" applyBorder="1"/>
    <xf numFmtId="0" fontId="1" fillId="0" borderId="98" xfId="0" applyFont="1" applyBorder="1" applyAlignment="1">
      <alignment horizontal="center" vertical="center"/>
    </xf>
    <xf numFmtId="0" fontId="1" fillId="0" borderId="99" xfId="0" applyFont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1" fillId="18" borderId="47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1" fillId="3" borderId="43" xfId="0" applyFont="1" applyFill="1" applyBorder="1" applyAlignment="1">
      <alignment horizontal="center" vertic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1" fillId="18" borderId="43" xfId="0" applyFont="1" applyFill="1" applyBorder="1" applyAlignment="1">
      <alignment horizontal="center" vertical="center"/>
    </xf>
    <xf numFmtId="0" fontId="0" fillId="18" borderId="44" xfId="0" applyFill="1" applyBorder="1" applyAlignment="1">
      <alignment horizontal="center"/>
    </xf>
    <xf numFmtId="0" fontId="0" fillId="18" borderId="45" xfId="0" applyFill="1" applyBorder="1" applyAlignment="1">
      <alignment horizontal="center"/>
    </xf>
    <xf numFmtId="0" fontId="1" fillId="6" borderId="43" xfId="0" applyFont="1" applyFill="1" applyBorder="1" applyAlignment="1">
      <alignment horizontal="center" vertic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1" fillId="6" borderId="46" xfId="0" applyFont="1" applyFill="1" applyBorder="1" applyAlignment="1">
      <alignment horizontal="center" vertical="center"/>
    </xf>
    <xf numFmtId="0" fontId="0" fillId="6" borderId="47" xfId="0" applyFill="1" applyBorder="1" applyAlignment="1">
      <alignment horizontal="center"/>
    </xf>
    <xf numFmtId="0" fontId="0" fillId="6" borderId="48" xfId="0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10" borderId="95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8" borderId="37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/>
    </xf>
    <xf numFmtId="0" fontId="0" fillId="0" borderId="7" xfId="0" applyBorder="1"/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5" borderId="43" xfId="0" applyFill="1" applyBorder="1" applyAlignment="1">
      <alignment horizontal="center"/>
    </xf>
    <xf numFmtId="0" fontId="0" fillId="5" borderId="44" xfId="0" applyFill="1" applyBorder="1" applyAlignment="1">
      <alignment horizontal="center"/>
    </xf>
    <xf numFmtId="0" fontId="14" fillId="5" borderId="44" xfId="0" applyFont="1" applyFill="1" applyBorder="1" applyAlignment="1">
      <alignment horizontal="left" vertical="center"/>
    </xf>
    <xf numFmtId="0" fontId="14" fillId="5" borderId="45" xfId="0" applyFont="1" applyFill="1" applyBorder="1" applyAlignment="1">
      <alignment horizontal="left" vertical="center"/>
    </xf>
    <xf numFmtId="0" fontId="0" fillId="0" borderId="101" xfId="0" applyBorder="1"/>
    <xf numFmtId="0" fontId="0" fillId="0" borderId="2" xfId="0" applyFont="1" applyBorder="1" applyAlignment="1">
      <alignment horizontal="center" vertical="center"/>
    </xf>
    <xf numFmtId="0" fontId="0" fillId="0" borderId="9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10" borderId="43" xfId="0" applyFill="1" applyBorder="1" applyAlignment="1">
      <alignment horizontal="center"/>
    </xf>
    <xf numFmtId="0" fontId="0" fillId="10" borderId="44" xfId="0" applyFill="1" applyBorder="1" applyAlignment="1">
      <alignment horizontal="center"/>
    </xf>
    <xf numFmtId="0" fontId="14" fillId="10" borderId="44" xfId="0" applyFont="1" applyFill="1" applyBorder="1" applyAlignment="1">
      <alignment horizontal="left" vertical="center"/>
    </xf>
    <xf numFmtId="0" fontId="14" fillId="10" borderId="45" xfId="0" applyFont="1" applyFill="1" applyBorder="1" applyAlignment="1">
      <alignment horizontal="left" vertical="center"/>
    </xf>
    <xf numFmtId="0" fontId="0" fillId="10" borderId="43" xfId="0" quotePrefix="1" applyFill="1" applyBorder="1" applyAlignment="1">
      <alignment horizontal="center"/>
    </xf>
    <xf numFmtId="0" fontId="0" fillId="0" borderId="8" xfId="0" applyBorder="1"/>
    <xf numFmtId="0" fontId="0" fillId="0" borderId="102" xfId="0" applyFont="1" applyBorder="1" applyAlignment="1">
      <alignment horizontal="center" vertical="center"/>
    </xf>
    <xf numFmtId="0" fontId="0" fillId="0" borderId="103" xfId="0" applyFont="1" applyBorder="1" applyAlignment="1">
      <alignment horizontal="center" vertical="center"/>
    </xf>
    <xf numFmtId="0" fontId="0" fillId="0" borderId="9" xfId="0" applyBorder="1"/>
    <xf numFmtId="0" fontId="0" fillId="0" borderId="99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5" borderId="46" xfId="0" applyFill="1" applyBorder="1" applyAlignment="1">
      <alignment horizontal="center"/>
    </xf>
    <xf numFmtId="0" fontId="0" fillId="5" borderId="47" xfId="0" applyFill="1" applyBorder="1" applyAlignment="1">
      <alignment horizontal="center"/>
    </xf>
    <xf numFmtId="0" fontId="0" fillId="5" borderId="47" xfId="0" applyFill="1" applyBorder="1" applyAlignment="1">
      <alignment horizontal="center" vertical="center"/>
    </xf>
    <xf numFmtId="0" fontId="14" fillId="5" borderId="47" xfId="0" applyFont="1" applyFill="1" applyBorder="1" applyAlignment="1">
      <alignment horizontal="left" vertical="center"/>
    </xf>
    <xf numFmtId="0" fontId="14" fillId="5" borderId="48" xfId="0" applyFont="1" applyFill="1" applyBorder="1" applyAlignment="1">
      <alignment horizontal="left" vertical="center"/>
    </xf>
    <xf numFmtId="0" fontId="0" fillId="27" borderId="36" xfId="0" applyFill="1" applyBorder="1" applyAlignment="1">
      <alignment horizontal="center" vertical="center"/>
    </xf>
    <xf numFmtId="0" fontId="0" fillId="27" borderId="37" xfId="0" applyFill="1" applyBorder="1" applyAlignment="1">
      <alignment horizontal="center" vertical="center"/>
    </xf>
    <xf numFmtId="0" fontId="0" fillId="27" borderId="38" xfId="0" applyFill="1" applyBorder="1" applyAlignment="1">
      <alignment horizontal="center" vertical="center"/>
    </xf>
    <xf numFmtId="0" fontId="0" fillId="3" borderId="93" xfId="0" applyFill="1" applyBorder="1" applyAlignment="1">
      <alignment horizontal="center"/>
    </xf>
    <xf numFmtId="0" fontId="0" fillId="3" borderId="9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7" borderId="67" xfId="0" applyFill="1" applyBorder="1" applyAlignment="1">
      <alignment horizontal="center" vertical="center"/>
    </xf>
    <xf numFmtId="0" fontId="0" fillId="27" borderId="89" xfId="0" applyFill="1" applyBorder="1" applyAlignment="1">
      <alignment horizontal="center" vertical="center"/>
    </xf>
    <xf numFmtId="0" fontId="0" fillId="27" borderId="90" xfId="0" applyFill="1" applyBorder="1" applyAlignment="1">
      <alignment horizontal="center" vertical="center"/>
    </xf>
    <xf numFmtId="0" fontId="0" fillId="27" borderId="91" xfId="0" applyFill="1" applyBorder="1" applyAlignment="1">
      <alignment horizontal="center" vertical="center"/>
    </xf>
    <xf numFmtId="0" fontId="0" fillId="27" borderId="68" xfId="0" applyFill="1" applyBorder="1" applyAlignment="1">
      <alignment horizontal="center" vertical="center"/>
    </xf>
    <xf numFmtId="0" fontId="0" fillId="27" borderId="104" xfId="0" applyFill="1" applyBorder="1" applyAlignment="1">
      <alignment horizontal="center" vertical="center"/>
    </xf>
    <xf numFmtId="0" fontId="0" fillId="3" borderId="71" xfId="0" applyFill="1" applyBorder="1" applyAlignment="1">
      <alignment horizontal="center"/>
    </xf>
    <xf numFmtId="0" fontId="0" fillId="3" borderId="9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8" borderId="9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0" fillId="18" borderId="71" xfId="0" applyFill="1" applyBorder="1" applyAlignment="1">
      <alignment horizontal="center"/>
    </xf>
    <xf numFmtId="0" fontId="0" fillId="18" borderId="96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2" borderId="46" xfId="0" applyFill="1" applyBorder="1"/>
    <xf numFmtId="0" fontId="1" fillId="2" borderId="98" xfId="0" applyFont="1" applyFill="1" applyBorder="1" applyAlignment="1">
      <alignment horizontal="center" vertical="center"/>
    </xf>
    <xf numFmtId="0" fontId="1" fillId="2" borderId="99" xfId="0" applyFont="1" applyFill="1" applyBorder="1" applyAlignment="1">
      <alignment horizontal="center" vertical="center"/>
    </xf>
    <xf numFmtId="0" fontId="1" fillId="2" borderId="100" xfId="0" applyFont="1" applyFill="1" applyBorder="1" applyAlignment="1">
      <alignment horizontal="center" vertical="center"/>
    </xf>
    <xf numFmtId="0" fontId="1" fillId="28" borderId="98" xfId="0" applyFont="1" applyFill="1" applyBorder="1" applyAlignment="1">
      <alignment horizontal="center" vertical="center"/>
    </xf>
    <xf numFmtId="0" fontId="1" fillId="5" borderId="48" xfId="0" applyFont="1" applyFill="1" applyBorder="1" applyAlignment="1">
      <alignment horizontal="center" vertical="center"/>
    </xf>
    <xf numFmtId="0" fontId="0" fillId="6" borderId="71" xfId="0" applyFill="1" applyBorder="1" applyAlignment="1">
      <alignment horizontal="center"/>
    </xf>
    <xf numFmtId="0" fontId="0" fillId="6" borderId="9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" fillId="6" borderId="67" xfId="0" applyFont="1" applyFill="1" applyBorder="1" applyAlignment="1">
      <alignment horizontal="center" vertical="center"/>
    </xf>
    <xf numFmtId="0" fontId="1" fillId="6" borderId="68" xfId="0" applyFont="1" applyFill="1" applyBorder="1" applyAlignment="1">
      <alignment horizontal="center" vertical="center"/>
    </xf>
    <xf numFmtId="0" fontId="0" fillId="6" borderId="89" xfId="0" applyFill="1" applyBorder="1" applyAlignment="1">
      <alignment horizontal="center"/>
    </xf>
    <xf numFmtId="0" fontId="0" fillId="6" borderId="90" xfId="0" applyFill="1" applyBorder="1" applyAlignment="1">
      <alignment horizontal="center"/>
    </xf>
    <xf numFmtId="0" fontId="0" fillId="6" borderId="92" xfId="0" applyFill="1" applyBorder="1" applyAlignment="1">
      <alignment horizontal="center"/>
    </xf>
    <xf numFmtId="0" fontId="1" fillId="28" borderId="43" xfId="0" applyFont="1" applyFill="1" applyBorder="1" applyAlignment="1">
      <alignment horizontal="center" vertical="center"/>
    </xf>
    <xf numFmtId="0" fontId="1" fillId="28" borderId="44" xfId="0" applyFont="1" applyFill="1" applyBorder="1" applyAlignment="1">
      <alignment horizontal="center" vertical="center"/>
    </xf>
    <xf numFmtId="0" fontId="0" fillId="28" borderId="71" xfId="0" applyFill="1" applyBorder="1" applyAlignment="1">
      <alignment horizontal="center"/>
    </xf>
    <xf numFmtId="0" fontId="0" fillId="28" borderId="96" xfId="0" applyFill="1" applyBorder="1" applyAlignment="1">
      <alignment horizontal="center"/>
    </xf>
    <xf numFmtId="0" fontId="0" fillId="28" borderId="5" xfId="0" applyFill="1" applyBorder="1" applyAlignment="1">
      <alignment horizontal="center"/>
    </xf>
    <xf numFmtId="0" fontId="1" fillId="5" borderId="43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0" fillId="5" borderId="71" xfId="0" applyFill="1" applyBorder="1" applyAlignment="1">
      <alignment horizontal="center"/>
    </xf>
    <xf numFmtId="0" fontId="0" fillId="5" borderId="9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5" borderId="46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center" vertical="center"/>
    </xf>
    <xf numFmtId="0" fontId="0" fillId="5" borderId="98" xfId="0" applyFill="1" applyBorder="1" applyAlignment="1">
      <alignment horizontal="center"/>
    </xf>
    <xf numFmtId="0" fontId="0" fillId="5" borderId="99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0" fillId="5" borderId="68" xfId="0" applyFill="1" applyBorder="1" applyAlignment="1">
      <alignment horizontal="center"/>
    </xf>
    <xf numFmtId="0" fontId="0" fillId="5" borderId="68" xfId="0" applyFill="1" applyBorder="1" applyAlignment="1">
      <alignment horizontal="center" vertical="center"/>
    </xf>
    <xf numFmtId="0" fontId="14" fillId="5" borderId="68" xfId="0" applyFont="1" applyFill="1" applyBorder="1" applyAlignment="1">
      <alignment horizontal="left" vertical="center"/>
    </xf>
    <xf numFmtId="0" fontId="14" fillId="5" borderId="104" xfId="0" applyFont="1" applyFill="1" applyBorder="1" applyAlignment="1">
      <alignment horizontal="left" vertical="center"/>
    </xf>
    <xf numFmtId="0" fontId="0" fillId="6" borderId="46" xfId="0" applyFill="1" applyBorder="1" applyAlignment="1">
      <alignment horizontal="center"/>
    </xf>
    <xf numFmtId="0" fontId="14" fillId="6" borderId="47" xfId="0" applyFont="1" applyFill="1" applyBorder="1" applyAlignment="1">
      <alignment horizontal="left" vertical="center"/>
    </xf>
    <xf numFmtId="0" fontId="14" fillId="6" borderId="48" xfId="0" applyFont="1" applyFill="1" applyBorder="1" applyAlignment="1">
      <alignment horizontal="left" vertical="center"/>
    </xf>
    <xf numFmtId="0" fontId="0" fillId="0" borderId="101" xfId="0" applyBorder="1" applyAlignment="1">
      <alignment wrapText="1"/>
    </xf>
    <xf numFmtId="0" fontId="0" fillId="0" borderId="2" xfId="0" applyFont="1" applyBorder="1" applyAlignment="1">
      <alignment horizontal="center" wrapText="1"/>
    </xf>
    <xf numFmtId="0" fontId="0" fillId="0" borderId="96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8" xfId="0" applyBorder="1" applyAlignment="1">
      <alignment horizontal="left" vertical="top" wrapText="1"/>
    </xf>
    <xf numFmtId="0" fontId="0" fillId="0" borderId="96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27" borderId="7" xfId="0" applyFill="1" applyBorder="1" applyAlignment="1">
      <alignment horizontal="center" vertical="center"/>
    </xf>
    <xf numFmtId="0" fontId="0" fillId="27" borderId="95" xfId="0" applyFill="1" applyBorder="1" applyAlignment="1">
      <alignment horizontal="center" vertical="center"/>
    </xf>
    <xf numFmtId="0" fontId="0" fillId="27" borderId="105" xfId="0" applyFill="1" applyBorder="1" applyAlignment="1">
      <alignment horizontal="center" vertical="center"/>
    </xf>
    <xf numFmtId="0" fontId="0" fillId="27" borderId="99" xfId="0" applyFill="1" applyBorder="1" applyAlignment="1">
      <alignment horizontal="center" vertical="center"/>
    </xf>
    <xf numFmtId="0" fontId="0" fillId="27" borderId="98" xfId="0" applyFill="1" applyBorder="1" applyAlignment="1">
      <alignment horizontal="center" vertical="center"/>
    </xf>
    <xf numFmtId="0" fontId="0" fillId="27" borderId="92" xfId="0" applyFill="1" applyBorder="1" applyAlignment="1">
      <alignment horizontal="center" vertical="center"/>
    </xf>
    <xf numFmtId="0" fontId="0" fillId="5" borderId="7" xfId="0" applyFill="1" applyBorder="1"/>
    <xf numFmtId="0" fontId="1" fillId="5" borderId="94" xfId="0" applyFont="1" applyFill="1" applyBorder="1" applyAlignment="1">
      <alignment horizontal="center" vertical="center"/>
    </xf>
    <xf numFmtId="0" fontId="1" fillId="5" borderId="9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5" borderId="105" xfId="0" applyFill="1" applyBorder="1"/>
    <xf numFmtId="0" fontId="1" fillId="5" borderId="96" xfId="0" applyFont="1" applyFill="1" applyBorder="1" applyAlignment="1">
      <alignment horizontal="center" vertical="center"/>
    </xf>
    <xf numFmtId="0" fontId="1" fillId="5" borderId="7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0" fillId="3" borderId="98" xfId="0" applyFill="1" applyBorder="1" applyAlignment="1">
      <alignment horizontal="center"/>
    </xf>
    <xf numFmtId="0" fontId="0" fillId="3" borderId="99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18" borderId="9" xfId="0" applyFill="1" applyBorder="1"/>
    <xf numFmtId="0" fontId="1" fillId="18" borderId="14" xfId="0" applyFont="1" applyFill="1" applyBorder="1" applyAlignment="1">
      <alignment horizontal="center" vertical="center"/>
    </xf>
    <xf numFmtId="0" fontId="1" fillId="3" borderId="106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8" borderId="15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97" xfId="0" applyFill="1" applyBorder="1" applyAlignment="1">
      <alignment horizontal="center"/>
    </xf>
    <xf numFmtId="0" fontId="0" fillId="18" borderId="46" xfId="0" applyFill="1" applyBorder="1" applyAlignment="1">
      <alignment horizontal="center"/>
    </xf>
    <xf numFmtId="0" fontId="0" fillId="18" borderId="47" xfId="0" applyFill="1" applyBorder="1" applyAlignment="1">
      <alignment horizontal="center"/>
    </xf>
    <xf numFmtId="0" fontId="0" fillId="18" borderId="47" xfId="0" applyFill="1" applyBorder="1" applyAlignment="1">
      <alignment horizontal="center" vertical="center"/>
    </xf>
    <xf numFmtId="0" fontId="14" fillId="18" borderId="47" xfId="0" applyFont="1" applyFill="1" applyBorder="1" applyAlignment="1">
      <alignment horizontal="left" vertical="center"/>
    </xf>
    <xf numFmtId="0" fontId="14" fillId="18" borderId="48" xfId="0" applyFont="1" applyFill="1" applyBorder="1" applyAlignment="1">
      <alignment horizontal="left" vertical="center"/>
    </xf>
    <xf numFmtId="0" fontId="1" fillId="10" borderId="61" xfId="0" applyFont="1" applyFill="1" applyBorder="1" applyAlignment="1">
      <alignment horizontal="center" vertical="top"/>
    </xf>
    <xf numFmtId="0" fontId="0" fillId="10" borderId="93" xfId="0" applyFont="1" applyFill="1" applyBorder="1" applyAlignment="1">
      <alignment horizontal="center" vertical="center"/>
    </xf>
    <xf numFmtId="0" fontId="0" fillId="10" borderId="94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27" borderId="47" xfId="0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top"/>
    </xf>
    <xf numFmtId="0" fontId="0" fillId="10" borderId="71" xfId="0" applyFont="1" applyFill="1" applyBorder="1" applyAlignment="1">
      <alignment horizontal="center" vertical="center"/>
    </xf>
    <xf numFmtId="0" fontId="0" fillId="10" borderId="96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5" borderId="108" xfId="0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10" borderId="56" xfId="0" applyFont="1" applyFill="1" applyBorder="1" applyAlignment="1">
      <alignment horizontal="center" vertical="top"/>
    </xf>
    <xf numFmtId="0" fontId="1" fillId="10" borderId="31" xfId="0" applyFont="1" applyFill="1" applyBorder="1" applyAlignment="1">
      <alignment horizontal="center" vertical="top"/>
    </xf>
    <xf numFmtId="0" fontId="1" fillId="10" borderId="109" xfId="0" applyFont="1" applyFill="1" applyBorder="1" applyAlignment="1">
      <alignment horizontal="center" vertical="top"/>
    </xf>
    <xf numFmtId="0" fontId="0" fillId="10" borderId="98" xfId="0" applyFont="1" applyFill="1" applyBorder="1" applyAlignment="1">
      <alignment horizontal="center" vertical="center"/>
    </xf>
    <xf numFmtId="0" fontId="0" fillId="10" borderId="99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5" borderId="110" xfId="0" applyFill="1" applyBorder="1" applyAlignment="1">
      <alignment horizontal="center"/>
    </xf>
    <xf numFmtId="0" fontId="0" fillId="5" borderId="9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11" xfId="0" applyFill="1" applyBorder="1" applyAlignment="1">
      <alignment horizontal="center"/>
    </xf>
    <xf numFmtId="0" fontId="0" fillId="5" borderId="106" xfId="0" applyFill="1" applyBorder="1" applyAlignment="1">
      <alignment horizontal="center" vertical="center"/>
    </xf>
    <xf numFmtId="0" fontId="14" fillId="5" borderId="106" xfId="0" applyFont="1" applyFill="1" applyBorder="1" applyAlignment="1">
      <alignment horizontal="left" vertical="center"/>
    </xf>
    <xf numFmtId="0" fontId="14" fillId="5" borderId="112" xfId="0" applyFont="1" applyFill="1" applyBorder="1" applyAlignment="1">
      <alignment horizontal="left" vertical="center"/>
    </xf>
    <xf numFmtId="0" fontId="0" fillId="29" borderId="7" xfId="0" applyFill="1" applyBorder="1"/>
    <xf numFmtId="0" fontId="0" fillId="29" borderId="11" xfId="0" applyFont="1" applyFill="1" applyBorder="1" applyAlignment="1">
      <alignment horizontal="center" vertical="center"/>
    </xf>
    <xf numFmtId="0" fontId="0" fillId="29" borderId="12" xfId="0" applyFont="1" applyFill="1" applyBorder="1" applyAlignment="1">
      <alignment horizontal="center" vertical="center"/>
    </xf>
    <xf numFmtId="0" fontId="0" fillId="29" borderId="101" xfId="0" applyFill="1" applyBorder="1"/>
    <xf numFmtId="0" fontId="0" fillId="29" borderId="2" xfId="0" applyFont="1" applyFill="1" applyBorder="1" applyAlignment="1">
      <alignment horizontal="center" vertical="center"/>
    </xf>
    <xf numFmtId="0" fontId="0" fillId="29" borderId="96" xfId="0" applyFont="1" applyFill="1" applyBorder="1" applyAlignment="1">
      <alignment horizontal="center" vertical="center"/>
    </xf>
    <xf numFmtId="0" fontId="0" fillId="29" borderId="5" xfId="0" applyFont="1" applyFill="1" applyBorder="1" applyAlignment="1">
      <alignment horizontal="center" vertical="center"/>
    </xf>
    <xf numFmtId="0" fontId="0" fillId="29" borderId="101" xfId="0" applyFill="1" applyBorder="1" applyAlignment="1">
      <alignment wrapText="1"/>
    </xf>
    <xf numFmtId="0" fontId="0" fillId="29" borderId="2" xfId="0" applyFont="1" applyFill="1" applyBorder="1" applyAlignment="1">
      <alignment horizontal="center" wrapText="1"/>
    </xf>
    <xf numFmtId="0" fontId="0" fillId="29" borderId="96" xfId="0" applyFont="1" applyFill="1" applyBorder="1" applyAlignment="1">
      <alignment horizontal="center"/>
    </xf>
    <xf numFmtId="0" fontId="0" fillId="29" borderId="5" xfId="0" applyFont="1" applyFill="1" applyBorder="1" applyAlignment="1">
      <alignment horizontal="center"/>
    </xf>
    <xf numFmtId="0" fontId="0" fillId="29" borderId="8" xfId="0" applyFill="1" applyBorder="1"/>
    <xf numFmtId="0" fontId="0" fillId="29" borderId="8" xfId="0" applyFill="1" applyBorder="1" applyAlignment="1">
      <alignment horizontal="left" vertical="top" wrapText="1"/>
    </xf>
    <xf numFmtId="0" fontId="0" fillId="29" borderId="96" xfId="0" applyFont="1" applyFill="1" applyBorder="1" applyAlignment="1">
      <alignment horizontal="center" wrapText="1"/>
    </xf>
    <xf numFmtId="0" fontId="0" fillId="29" borderId="5" xfId="0" applyFont="1" applyFill="1" applyBorder="1" applyAlignment="1">
      <alignment horizontal="center" wrapText="1"/>
    </xf>
    <xf numFmtId="0" fontId="0" fillId="29" borderId="9" xfId="0" applyFill="1" applyBorder="1"/>
    <xf numFmtId="0" fontId="0" fillId="29" borderId="99" xfId="0" applyFont="1" applyFill="1" applyBorder="1" applyAlignment="1">
      <alignment horizontal="center" vertical="center"/>
    </xf>
    <xf numFmtId="0" fontId="0" fillId="29" borderId="6" xfId="0" applyFont="1" applyFill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3" fillId="0" borderId="71" xfId="0" applyFont="1" applyBorder="1" applyAlignment="1">
      <alignment horizontal="center" vertical="center"/>
    </xf>
    <xf numFmtId="0" fontId="33" fillId="10" borderId="36" xfId="0" applyFont="1" applyFill="1" applyBorder="1" applyAlignment="1">
      <alignment horizontal="center" vertical="center"/>
    </xf>
    <xf numFmtId="0" fontId="33" fillId="10" borderId="37" xfId="0" applyFont="1" applyFill="1" applyBorder="1" applyAlignment="1">
      <alignment horizontal="center" vertical="center"/>
    </xf>
    <xf numFmtId="0" fontId="33" fillId="10" borderId="38" xfId="0" applyFont="1" applyFill="1" applyBorder="1" applyAlignment="1">
      <alignment horizontal="center" vertical="center"/>
    </xf>
    <xf numFmtId="0" fontId="33" fillId="5" borderId="97" xfId="0" applyFont="1" applyFill="1" applyBorder="1" applyAlignment="1">
      <alignment horizontal="center" vertical="center"/>
    </xf>
    <xf numFmtId="0" fontId="33" fillId="5" borderId="44" xfId="0" applyFont="1" applyFill="1" applyBorder="1" applyAlignment="1">
      <alignment horizontal="center" vertical="center"/>
    </xf>
    <xf numFmtId="0" fontId="33" fillId="3" borderId="44" xfId="0" applyFont="1" applyFill="1" applyBorder="1" applyAlignment="1">
      <alignment horizontal="center" vertical="center"/>
    </xf>
    <xf numFmtId="0" fontId="34" fillId="19" borderId="71" xfId="0" applyFont="1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10" borderId="47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5" borderId="97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6" borderId="44" xfId="0" applyFont="1" applyFill="1" applyBorder="1" applyAlignment="1">
      <alignment horizontal="center" vertical="center"/>
    </xf>
    <xf numFmtId="0" fontId="35" fillId="18" borderId="36" xfId="0" applyFont="1" applyFill="1" applyBorder="1" applyAlignment="1">
      <alignment horizontal="center" vertical="center"/>
    </xf>
    <xf numFmtId="0" fontId="35" fillId="18" borderId="37" xfId="0" applyFont="1" applyFill="1" applyBorder="1" applyAlignment="1">
      <alignment horizontal="center" vertical="center"/>
    </xf>
    <xf numFmtId="0" fontId="35" fillId="18" borderId="38" xfId="0" applyFont="1" applyFill="1" applyBorder="1" applyAlignment="1">
      <alignment horizontal="center" vertical="center"/>
    </xf>
    <xf numFmtId="0" fontId="33" fillId="19" borderId="97" xfId="0" applyFont="1" applyFill="1" applyBorder="1" applyAlignment="1">
      <alignment horizontal="center" vertical="center"/>
    </xf>
    <xf numFmtId="0" fontId="33" fillId="19" borderId="44" xfId="0" applyFont="1" applyFill="1" applyBorder="1" applyAlignment="1">
      <alignment horizontal="center" vertical="center"/>
    </xf>
    <xf numFmtId="0" fontId="0" fillId="6" borderId="71" xfId="0" applyFill="1" applyBorder="1" applyAlignment="1">
      <alignment horizontal="center" vertical="center"/>
    </xf>
    <xf numFmtId="0" fontId="0" fillId="18" borderId="46" xfId="0" applyFill="1" applyBorder="1" applyAlignment="1">
      <alignment horizontal="center" vertical="center"/>
    </xf>
    <xf numFmtId="0" fontId="0" fillId="18" borderId="48" xfId="0" applyFill="1" applyBorder="1" applyAlignment="1">
      <alignment horizontal="center" vertical="center"/>
    </xf>
    <xf numFmtId="0" fontId="0" fillId="19" borderId="9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3" fillId="30" borderId="44" xfId="0" applyFont="1" applyFill="1" applyBorder="1" applyAlignment="1">
      <alignment horizontal="center" vertical="center"/>
    </xf>
    <xf numFmtId="0" fontId="0" fillId="30" borderId="4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53837</xdr:colOff>
      <xdr:row>16</xdr:row>
      <xdr:rowOff>186646</xdr:rowOff>
    </xdr:from>
    <xdr:to>
      <xdr:col>13</xdr:col>
      <xdr:colOff>184989</xdr:colOff>
      <xdr:row>18</xdr:row>
      <xdr:rowOff>5672</xdr:rowOff>
    </xdr:to>
    <xdr:sp macro="" textlink="">
      <xdr:nvSpPr>
        <xdr:cNvPr id="2" name="Выноска 1 1"/>
        <xdr:cNvSpPr/>
      </xdr:nvSpPr>
      <xdr:spPr>
        <a:xfrm flipH="1">
          <a:off x="2492237" y="3387046"/>
          <a:ext cx="702652" cy="209551"/>
        </a:xfrm>
        <a:prstGeom prst="borderCallout1">
          <a:avLst>
            <a:gd name="adj1" fmla="val 18750"/>
            <a:gd name="adj2" fmla="val -8333"/>
            <a:gd name="adj3" fmla="val -148644"/>
            <a:gd name="adj4" fmla="val -3074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&gt;</a:t>
          </a:r>
          <a:r>
            <a:rPr lang="ru-RU" sz="1100"/>
            <a:t>=</a:t>
          </a:r>
          <a:r>
            <a:rPr lang="en-US" sz="1100"/>
            <a:t>250</a:t>
          </a:r>
          <a:r>
            <a:rPr lang="en-US" sz="1100" baseline="0"/>
            <a:t> </a:t>
          </a:r>
          <a:r>
            <a:rPr lang="ru-RU" sz="1100" baseline="0"/>
            <a:t>нс</a:t>
          </a:r>
          <a:endParaRPr lang="ru-RU" sz="1100"/>
        </a:p>
      </xdr:txBody>
    </xdr:sp>
    <xdr:clientData/>
  </xdr:twoCellAnchor>
  <xdr:twoCellAnchor>
    <xdr:from>
      <xdr:col>19</xdr:col>
      <xdr:colOff>9651</xdr:colOff>
      <xdr:row>17</xdr:row>
      <xdr:rowOff>12709</xdr:rowOff>
    </xdr:from>
    <xdr:to>
      <xdr:col>21</xdr:col>
      <xdr:colOff>126150</xdr:colOff>
      <xdr:row>18</xdr:row>
      <xdr:rowOff>22235</xdr:rowOff>
    </xdr:to>
    <xdr:sp macro="" textlink="">
      <xdr:nvSpPr>
        <xdr:cNvPr id="3" name="Выноска 1 2"/>
        <xdr:cNvSpPr/>
      </xdr:nvSpPr>
      <xdr:spPr>
        <a:xfrm>
          <a:off x="4162551" y="3413134"/>
          <a:ext cx="497499" cy="200026"/>
        </a:xfrm>
        <a:prstGeom prst="borderCallout1">
          <a:avLst>
            <a:gd name="adj1" fmla="val 18750"/>
            <a:gd name="adj2" fmla="val -8333"/>
            <a:gd name="adj3" fmla="val -144503"/>
            <a:gd name="adj4" fmla="val -57925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70</a:t>
          </a:r>
          <a:r>
            <a:rPr lang="en-US" sz="1100" baseline="0"/>
            <a:t> </a:t>
          </a:r>
          <a:r>
            <a:rPr lang="ru-RU" sz="1100" baseline="0"/>
            <a:t>нс</a:t>
          </a:r>
          <a:endParaRPr lang="ru-RU" sz="1100"/>
        </a:p>
      </xdr:txBody>
    </xdr:sp>
    <xdr:clientData/>
  </xdr:twoCellAnchor>
  <xdr:twoCellAnchor>
    <xdr:from>
      <xdr:col>7</xdr:col>
      <xdr:colOff>45988</xdr:colOff>
      <xdr:row>13</xdr:row>
      <xdr:rowOff>86281</xdr:rowOff>
    </xdr:from>
    <xdr:to>
      <xdr:col>11</xdr:col>
      <xdr:colOff>3221</xdr:colOff>
      <xdr:row>14</xdr:row>
      <xdr:rowOff>95807</xdr:rowOff>
    </xdr:to>
    <xdr:sp macro="" textlink="">
      <xdr:nvSpPr>
        <xdr:cNvPr id="4" name="Выноска 1 3"/>
        <xdr:cNvSpPr/>
      </xdr:nvSpPr>
      <xdr:spPr>
        <a:xfrm flipH="1">
          <a:off x="1912888" y="2686606"/>
          <a:ext cx="719233" cy="209551"/>
        </a:xfrm>
        <a:prstGeom prst="borderCallout1">
          <a:avLst>
            <a:gd name="adj1" fmla="val 18750"/>
            <a:gd name="adj2" fmla="val -8333"/>
            <a:gd name="adj3" fmla="val -95527"/>
            <a:gd name="adj4" fmla="val -9312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&gt;</a:t>
          </a:r>
          <a:r>
            <a:rPr lang="ru-RU" sz="1100"/>
            <a:t>=</a:t>
          </a:r>
          <a:r>
            <a:rPr lang="en-US" sz="1100"/>
            <a:t>350</a:t>
          </a:r>
          <a:r>
            <a:rPr lang="en-US" sz="1100" baseline="0"/>
            <a:t> </a:t>
          </a:r>
          <a:r>
            <a:rPr lang="ru-RU" sz="1100" baseline="0"/>
            <a:t>нс</a:t>
          </a:r>
          <a:endParaRPr lang="ru-RU" sz="1100"/>
        </a:p>
      </xdr:txBody>
    </xdr:sp>
    <xdr:clientData/>
  </xdr:twoCellAnchor>
  <xdr:twoCellAnchor>
    <xdr:from>
      <xdr:col>18</xdr:col>
      <xdr:colOff>190124</xdr:colOff>
      <xdr:row>8</xdr:row>
      <xdr:rowOff>150680</xdr:rowOff>
    </xdr:from>
    <xdr:to>
      <xdr:col>22</xdr:col>
      <xdr:colOff>65607</xdr:colOff>
      <xdr:row>9</xdr:row>
      <xdr:rowOff>151923</xdr:rowOff>
    </xdr:to>
    <xdr:sp macro="" textlink="">
      <xdr:nvSpPr>
        <xdr:cNvPr id="5" name="Выноска 1 4"/>
        <xdr:cNvSpPr/>
      </xdr:nvSpPr>
      <xdr:spPr>
        <a:xfrm>
          <a:off x="4152524" y="1750880"/>
          <a:ext cx="637483" cy="201268"/>
        </a:xfrm>
        <a:prstGeom prst="borderCallout1">
          <a:avLst>
            <a:gd name="adj1" fmla="val 18750"/>
            <a:gd name="adj2" fmla="val -8333"/>
            <a:gd name="adj3" fmla="val 82369"/>
            <a:gd name="adj4" fmla="val -44575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&gt;=10</a:t>
          </a:r>
          <a:r>
            <a:rPr lang="en-US" sz="1100" baseline="0"/>
            <a:t> </a:t>
          </a:r>
          <a:r>
            <a:rPr lang="ru-RU" sz="1100" baseline="0"/>
            <a:t>нс</a:t>
          </a:r>
          <a:endParaRPr lang="ru-RU" sz="1100"/>
        </a:p>
      </xdr:txBody>
    </xdr:sp>
    <xdr:clientData/>
  </xdr:twoCellAnchor>
  <xdr:twoCellAnchor>
    <xdr:from>
      <xdr:col>8</xdr:col>
      <xdr:colOff>85658</xdr:colOff>
      <xdr:row>3</xdr:row>
      <xdr:rowOff>125774</xdr:rowOff>
    </xdr:from>
    <xdr:to>
      <xdr:col>12</xdr:col>
      <xdr:colOff>178245</xdr:colOff>
      <xdr:row>4</xdr:row>
      <xdr:rowOff>136543</xdr:rowOff>
    </xdr:to>
    <xdr:sp macro="" textlink="">
      <xdr:nvSpPr>
        <xdr:cNvPr id="6" name="Выноска 1 5"/>
        <xdr:cNvSpPr/>
      </xdr:nvSpPr>
      <xdr:spPr>
        <a:xfrm flipH="1">
          <a:off x="2143058" y="725849"/>
          <a:ext cx="854587" cy="210794"/>
        </a:xfrm>
        <a:prstGeom prst="borderCallout1">
          <a:avLst>
            <a:gd name="adj1" fmla="val 18750"/>
            <a:gd name="adj2" fmla="val -8333"/>
            <a:gd name="adj3" fmla="val -116221"/>
            <a:gd name="adj4" fmla="val -47779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400..500</a:t>
          </a:r>
          <a:r>
            <a:rPr lang="en-US" sz="1100" baseline="0"/>
            <a:t> </a:t>
          </a:r>
          <a:r>
            <a:rPr lang="ru-RU" sz="1100" baseline="0"/>
            <a:t>нс</a:t>
          </a:r>
          <a:endParaRPr lang="ru-RU" sz="1100"/>
        </a:p>
      </xdr:txBody>
    </xdr:sp>
    <xdr:clientData/>
  </xdr:twoCellAnchor>
  <xdr:twoCellAnchor>
    <xdr:from>
      <xdr:col>6</xdr:col>
      <xdr:colOff>15038</xdr:colOff>
      <xdr:row>0</xdr:row>
      <xdr:rowOff>27648</xdr:rowOff>
    </xdr:from>
    <xdr:to>
      <xdr:col>10</xdr:col>
      <xdr:colOff>57493</xdr:colOff>
      <xdr:row>1</xdr:row>
      <xdr:rowOff>37174</xdr:rowOff>
    </xdr:to>
    <xdr:sp macro="" textlink="">
      <xdr:nvSpPr>
        <xdr:cNvPr id="7" name="Выноска 1 6"/>
        <xdr:cNvSpPr/>
      </xdr:nvSpPr>
      <xdr:spPr>
        <a:xfrm flipH="1">
          <a:off x="1691438" y="27648"/>
          <a:ext cx="804455" cy="209551"/>
        </a:xfrm>
        <a:prstGeom prst="borderCallout1">
          <a:avLst>
            <a:gd name="adj1" fmla="val 18750"/>
            <a:gd name="adj2" fmla="val -8333"/>
            <a:gd name="adj3" fmla="val 124631"/>
            <a:gd name="adj4" fmla="val -12728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16</a:t>
          </a:r>
          <a:r>
            <a:rPr lang="en-US" sz="1100" baseline="0"/>
            <a:t>(32) </a:t>
          </a:r>
          <a:r>
            <a:rPr lang="ru-RU" sz="1100" baseline="0"/>
            <a:t>мкс</a:t>
          </a:r>
          <a:endParaRPr lang="ru-RU" sz="1100"/>
        </a:p>
      </xdr:txBody>
    </xdr:sp>
    <xdr:clientData/>
  </xdr:twoCellAnchor>
  <xdr:twoCellAnchor>
    <xdr:from>
      <xdr:col>16</xdr:col>
      <xdr:colOff>176329</xdr:colOff>
      <xdr:row>4</xdr:row>
      <xdr:rowOff>138154</xdr:rowOff>
    </xdr:from>
    <xdr:to>
      <xdr:col>21</xdr:col>
      <xdr:colOff>146252</xdr:colOff>
      <xdr:row>5</xdr:row>
      <xdr:rowOff>147680</xdr:rowOff>
    </xdr:to>
    <xdr:sp macro="" textlink="">
      <xdr:nvSpPr>
        <xdr:cNvPr id="8" name="Выноска 1 7"/>
        <xdr:cNvSpPr/>
      </xdr:nvSpPr>
      <xdr:spPr>
        <a:xfrm>
          <a:off x="3757729" y="938254"/>
          <a:ext cx="922423" cy="209551"/>
        </a:xfrm>
        <a:prstGeom prst="borderCallout1">
          <a:avLst>
            <a:gd name="adj1" fmla="val 18750"/>
            <a:gd name="adj2" fmla="val -8333"/>
            <a:gd name="adj3" fmla="val 190338"/>
            <a:gd name="adj4" fmla="val -22023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aseline="0"/>
            <a:t>500</a:t>
          </a:r>
          <a:r>
            <a:rPr lang="en-US" sz="1100" baseline="0"/>
            <a:t>..</a:t>
          </a:r>
          <a:r>
            <a:rPr lang="ru-RU" sz="1100" baseline="0"/>
            <a:t>3000 нс</a:t>
          </a:r>
          <a:endParaRPr lang="ru-RU" sz="1100"/>
        </a:p>
      </xdr:txBody>
    </xdr:sp>
    <xdr:clientData/>
  </xdr:twoCellAnchor>
  <xdr:twoCellAnchor>
    <xdr:from>
      <xdr:col>5</xdr:col>
      <xdr:colOff>120098</xdr:colOff>
      <xdr:row>10</xdr:row>
      <xdr:rowOff>120386</xdr:rowOff>
    </xdr:from>
    <xdr:to>
      <xdr:col>9</xdr:col>
      <xdr:colOff>60750</xdr:colOff>
      <xdr:row>11</xdr:row>
      <xdr:rowOff>129912</xdr:rowOff>
    </xdr:to>
    <xdr:sp macro="" textlink="">
      <xdr:nvSpPr>
        <xdr:cNvPr id="9" name="Выноска 1 8"/>
        <xdr:cNvSpPr/>
      </xdr:nvSpPr>
      <xdr:spPr>
        <a:xfrm flipH="1">
          <a:off x="1605998" y="2120636"/>
          <a:ext cx="702652" cy="209551"/>
        </a:xfrm>
        <a:prstGeom prst="borderCallout1">
          <a:avLst>
            <a:gd name="adj1" fmla="val 18750"/>
            <a:gd name="adj2" fmla="val -8333"/>
            <a:gd name="adj3" fmla="val 83239"/>
            <a:gd name="adj4" fmla="val -60209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&gt;</a:t>
          </a:r>
          <a:r>
            <a:rPr lang="ru-RU" sz="1100"/>
            <a:t>=</a:t>
          </a:r>
          <a:r>
            <a:rPr lang="en-US" sz="1100"/>
            <a:t>50</a:t>
          </a:r>
          <a:r>
            <a:rPr lang="en-US" sz="1100" baseline="0"/>
            <a:t> </a:t>
          </a:r>
          <a:r>
            <a:rPr lang="ru-RU" sz="1100" baseline="0"/>
            <a:t>нс</a:t>
          </a:r>
          <a:endParaRPr lang="ru-RU" sz="1100"/>
        </a:p>
      </xdr:txBody>
    </xdr:sp>
    <xdr:clientData/>
  </xdr:twoCellAnchor>
  <xdr:twoCellAnchor>
    <xdr:from>
      <xdr:col>0</xdr:col>
      <xdr:colOff>66259</xdr:colOff>
      <xdr:row>6</xdr:row>
      <xdr:rowOff>190501</xdr:rowOff>
    </xdr:from>
    <xdr:to>
      <xdr:col>10</xdr:col>
      <xdr:colOff>91107</xdr:colOff>
      <xdr:row>7</xdr:row>
      <xdr:rowOff>173936</xdr:rowOff>
    </xdr:to>
    <xdr:sp macro="" textlink="">
      <xdr:nvSpPr>
        <xdr:cNvPr id="10" name="Выноска 1 9"/>
        <xdr:cNvSpPr/>
      </xdr:nvSpPr>
      <xdr:spPr>
        <a:xfrm flipH="1">
          <a:off x="66259" y="1390651"/>
          <a:ext cx="2463248" cy="183460"/>
        </a:xfrm>
        <a:prstGeom prst="borderCallout1">
          <a:avLst>
            <a:gd name="adj1" fmla="val 50568"/>
            <a:gd name="adj2" fmla="val -1162"/>
            <a:gd name="adj3" fmla="val 159874"/>
            <a:gd name="adj4" fmla="val -9759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&lt;=11,6(M</a:t>
          </a:r>
          <a:r>
            <a:rPr lang="ru-RU" sz="1100"/>
            <a:t>Ч</a:t>
          </a:r>
          <a:r>
            <a:rPr lang="en-US" sz="1100"/>
            <a:t>M)</a:t>
          </a:r>
          <a:r>
            <a:rPr lang="en-US" sz="1100" baseline="0"/>
            <a:t> </a:t>
          </a:r>
          <a:r>
            <a:rPr lang="ru-RU" sz="1100" baseline="0"/>
            <a:t>или 23,5 (ЧМ) мкс</a:t>
          </a:r>
          <a:endParaRPr lang="ru-RU" sz="1100"/>
        </a:p>
      </xdr:txBody>
    </xdr:sp>
    <xdr:clientData/>
  </xdr:twoCellAnchor>
  <xdr:twoCellAnchor>
    <xdr:from>
      <xdr:col>4</xdr:col>
      <xdr:colOff>150801</xdr:colOff>
      <xdr:row>1</xdr:row>
      <xdr:rowOff>91964</xdr:rowOff>
    </xdr:from>
    <xdr:to>
      <xdr:col>5</xdr:col>
      <xdr:colOff>6569</xdr:colOff>
      <xdr:row>2</xdr:row>
      <xdr:rowOff>72258</xdr:rowOff>
    </xdr:to>
    <xdr:sp macro="" textlink="">
      <xdr:nvSpPr>
        <xdr:cNvPr id="11" name="Полилиния 10"/>
        <xdr:cNvSpPr/>
      </xdr:nvSpPr>
      <xdr:spPr>
        <a:xfrm>
          <a:off x="1446201" y="291989"/>
          <a:ext cx="46268" cy="180319"/>
        </a:xfrm>
        <a:custGeom>
          <a:avLst/>
          <a:gdLst>
            <a:gd name="connsiteX0" fmla="*/ 287 w 217063"/>
            <a:gd name="connsiteY0" fmla="*/ 0 h 517759"/>
            <a:gd name="connsiteX1" fmla="*/ 217063 w 217063"/>
            <a:gd name="connsiteY1" fmla="*/ 203638 h 517759"/>
            <a:gd name="connsiteX2" fmla="*/ 287 w 217063"/>
            <a:gd name="connsiteY2" fmla="*/ 341586 h 517759"/>
            <a:gd name="connsiteX3" fmla="*/ 171080 w 217063"/>
            <a:gd name="connsiteY3" fmla="*/ 505810 h 517759"/>
            <a:gd name="connsiteX4" fmla="*/ 184218 w 217063"/>
            <a:gd name="connsiteY4" fmla="*/ 479534 h 5177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7063" h="517759">
              <a:moveTo>
                <a:pt x="287" y="0"/>
              </a:moveTo>
              <a:cubicBezTo>
                <a:pt x="108675" y="73353"/>
                <a:pt x="217063" y="146707"/>
                <a:pt x="217063" y="203638"/>
              </a:cubicBezTo>
              <a:cubicBezTo>
                <a:pt x="217063" y="260569"/>
                <a:pt x="7951" y="291224"/>
                <a:pt x="287" y="341586"/>
              </a:cubicBezTo>
              <a:cubicBezTo>
                <a:pt x="-7377" y="391948"/>
                <a:pt x="140425" y="482819"/>
                <a:pt x="171080" y="505810"/>
              </a:cubicBezTo>
              <a:cubicBezTo>
                <a:pt x="201735" y="528801"/>
                <a:pt x="141520" y="517853"/>
                <a:pt x="184218" y="479534"/>
              </a:cubicBezTo>
            </a:path>
          </a:pathLst>
        </a:cu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58836</xdr:colOff>
      <xdr:row>5</xdr:row>
      <xdr:rowOff>98533</xdr:rowOff>
    </xdr:from>
    <xdr:to>
      <xdr:col>3</xdr:col>
      <xdr:colOff>104555</xdr:colOff>
      <xdr:row>6</xdr:row>
      <xdr:rowOff>78827</xdr:rowOff>
    </xdr:to>
    <xdr:sp macro="" textlink="">
      <xdr:nvSpPr>
        <xdr:cNvPr id="12" name="Полилиния 11"/>
        <xdr:cNvSpPr/>
      </xdr:nvSpPr>
      <xdr:spPr>
        <a:xfrm>
          <a:off x="1163736" y="1098658"/>
          <a:ext cx="45719" cy="180319"/>
        </a:xfrm>
        <a:custGeom>
          <a:avLst/>
          <a:gdLst>
            <a:gd name="connsiteX0" fmla="*/ 287 w 217063"/>
            <a:gd name="connsiteY0" fmla="*/ 0 h 517759"/>
            <a:gd name="connsiteX1" fmla="*/ 217063 w 217063"/>
            <a:gd name="connsiteY1" fmla="*/ 203638 h 517759"/>
            <a:gd name="connsiteX2" fmla="*/ 287 w 217063"/>
            <a:gd name="connsiteY2" fmla="*/ 341586 h 517759"/>
            <a:gd name="connsiteX3" fmla="*/ 171080 w 217063"/>
            <a:gd name="connsiteY3" fmla="*/ 505810 h 517759"/>
            <a:gd name="connsiteX4" fmla="*/ 184218 w 217063"/>
            <a:gd name="connsiteY4" fmla="*/ 479534 h 5177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7063" h="517759">
              <a:moveTo>
                <a:pt x="287" y="0"/>
              </a:moveTo>
              <a:cubicBezTo>
                <a:pt x="108675" y="73353"/>
                <a:pt x="217063" y="146707"/>
                <a:pt x="217063" y="203638"/>
              </a:cubicBezTo>
              <a:cubicBezTo>
                <a:pt x="217063" y="260569"/>
                <a:pt x="7951" y="291224"/>
                <a:pt x="287" y="341586"/>
              </a:cubicBezTo>
              <a:cubicBezTo>
                <a:pt x="-7377" y="391948"/>
                <a:pt x="140425" y="482819"/>
                <a:pt x="171080" y="505810"/>
              </a:cubicBezTo>
              <a:cubicBezTo>
                <a:pt x="201735" y="528801"/>
                <a:pt x="141520" y="517853"/>
                <a:pt x="184218" y="479534"/>
              </a:cubicBezTo>
            </a:path>
          </a:pathLst>
        </a:cu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58836</xdr:colOff>
      <xdr:row>2</xdr:row>
      <xdr:rowOff>91964</xdr:rowOff>
    </xdr:from>
    <xdr:to>
      <xdr:col>23</xdr:col>
      <xdr:colOff>105104</xdr:colOff>
      <xdr:row>3</xdr:row>
      <xdr:rowOff>72258</xdr:rowOff>
    </xdr:to>
    <xdr:sp macro="" textlink="">
      <xdr:nvSpPr>
        <xdr:cNvPr id="13" name="Полилиния 12"/>
        <xdr:cNvSpPr/>
      </xdr:nvSpPr>
      <xdr:spPr>
        <a:xfrm>
          <a:off x="4973736" y="492014"/>
          <a:ext cx="46268" cy="180319"/>
        </a:xfrm>
        <a:custGeom>
          <a:avLst/>
          <a:gdLst>
            <a:gd name="connsiteX0" fmla="*/ 287 w 217063"/>
            <a:gd name="connsiteY0" fmla="*/ 0 h 517759"/>
            <a:gd name="connsiteX1" fmla="*/ 217063 w 217063"/>
            <a:gd name="connsiteY1" fmla="*/ 203638 h 517759"/>
            <a:gd name="connsiteX2" fmla="*/ 287 w 217063"/>
            <a:gd name="connsiteY2" fmla="*/ 341586 h 517759"/>
            <a:gd name="connsiteX3" fmla="*/ 171080 w 217063"/>
            <a:gd name="connsiteY3" fmla="*/ 505810 h 517759"/>
            <a:gd name="connsiteX4" fmla="*/ 184218 w 217063"/>
            <a:gd name="connsiteY4" fmla="*/ 479534 h 5177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7063" h="517759">
              <a:moveTo>
                <a:pt x="287" y="0"/>
              </a:moveTo>
              <a:cubicBezTo>
                <a:pt x="108675" y="73353"/>
                <a:pt x="217063" y="146707"/>
                <a:pt x="217063" y="203638"/>
              </a:cubicBezTo>
              <a:cubicBezTo>
                <a:pt x="217063" y="260569"/>
                <a:pt x="7951" y="291224"/>
                <a:pt x="287" y="341586"/>
              </a:cubicBezTo>
              <a:cubicBezTo>
                <a:pt x="-7377" y="391948"/>
                <a:pt x="140425" y="482819"/>
                <a:pt x="171080" y="505810"/>
              </a:cubicBezTo>
              <a:cubicBezTo>
                <a:pt x="201735" y="528801"/>
                <a:pt x="141520" y="517853"/>
                <a:pt x="184218" y="479534"/>
              </a:cubicBezTo>
            </a:path>
          </a:pathLst>
        </a:cu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34</xdr:col>
      <xdr:colOff>25262</xdr:colOff>
      <xdr:row>17</xdr:row>
      <xdr:rowOff>110446</xdr:rowOff>
    </xdr:from>
    <xdr:to>
      <xdr:col>37</xdr:col>
      <xdr:colOff>156414</xdr:colOff>
      <xdr:row>18</xdr:row>
      <xdr:rowOff>119972</xdr:rowOff>
    </xdr:to>
    <xdr:sp macro="" textlink="">
      <xdr:nvSpPr>
        <xdr:cNvPr id="14" name="Выноска 1 13"/>
        <xdr:cNvSpPr/>
      </xdr:nvSpPr>
      <xdr:spPr>
        <a:xfrm flipH="1">
          <a:off x="7473812" y="3510871"/>
          <a:ext cx="702652" cy="200026"/>
        </a:xfrm>
        <a:prstGeom prst="borderCallout1">
          <a:avLst>
            <a:gd name="adj1" fmla="val 18750"/>
            <a:gd name="adj2" fmla="val -8333"/>
            <a:gd name="adj3" fmla="val -101025"/>
            <a:gd name="adj4" fmla="val -33451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&lt;</a:t>
          </a:r>
          <a:r>
            <a:rPr lang="ru-RU" sz="1100"/>
            <a:t>=</a:t>
          </a:r>
          <a:r>
            <a:rPr lang="en-US" sz="1100"/>
            <a:t>350</a:t>
          </a:r>
          <a:r>
            <a:rPr lang="en-US" sz="1100" baseline="0"/>
            <a:t> </a:t>
          </a:r>
          <a:r>
            <a:rPr lang="ru-RU" sz="1100" baseline="0"/>
            <a:t>нс</a:t>
          </a:r>
          <a:endParaRPr lang="ru-RU" sz="1100"/>
        </a:p>
      </xdr:txBody>
    </xdr:sp>
    <xdr:clientData/>
  </xdr:twoCellAnchor>
  <xdr:twoCellAnchor>
    <xdr:from>
      <xdr:col>44</xdr:col>
      <xdr:colOff>9650</xdr:colOff>
      <xdr:row>17</xdr:row>
      <xdr:rowOff>19050</xdr:rowOff>
    </xdr:from>
    <xdr:to>
      <xdr:col>48</xdr:col>
      <xdr:colOff>76199</xdr:colOff>
      <xdr:row>18</xdr:row>
      <xdr:rowOff>22234</xdr:rowOff>
    </xdr:to>
    <xdr:sp macro="" textlink="">
      <xdr:nvSpPr>
        <xdr:cNvPr id="15" name="Выноска 1 14"/>
        <xdr:cNvSpPr/>
      </xdr:nvSpPr>
      <xdr:spPr>
        <a:xfrm>
          <a:off x="9363200" y="3419475"/>
          <a:ext cx="828549" cy="193684"/>
        </a:xfrm>
        <a:prstGeom prst="borderCallout1">
          <a:avLst>
            <a:gd name="adj1" fmla="val 18750"/>
            <a:gd name="adj2" fmla="val -8333"/>
            <a:gd name="adj3" fmla="val -174010"/>
            <a:gd name="adj4" fmla="val -2458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50..150</a:t>
          </a:r>
          <a:r>
            <a:rPr lang="en-US" sz="1100" baseline="0"/>
            <a:t> </a:t>
          </a:r>
          <a:r>
            <a:rPr lang="ru-RU" sz="1100" baseline="0"/>
            <a:t>нс</a:t>
          </a:r>
          <a:endParaRPr lang="ru-RU" sz="1100"/>
        </a:p>
      </xdr:txBody>
    </xdr:sp>
    <xdr:clientData/>
  </xdr:twoCellAnchor>
  <xdr:twoCellAnchor>
    <xdr:from>
      <xdr:col>32</xdr:col>
      <xdr:colOff>45988</xdr:colOff>
      <xdr:row>13</xdr:row>
      <xdr:rowOff>86281</xdr:rowOff>
    </xdr:from>
    <xdr:to>
      <xdr:col>36</xdr:col>
      <xdr:colOff>3221</xdr:colOff>
      <xdr:row>14</xdr:row>
      <xdr:rowOff>95807</xdr:rowOff>
    </xdr:to>
    <xdr:sp macro="" textlink="">
      <xdr:nvSpPr>
        <xdr:cNvPr id="16" name="Выноска 1 15"/>
        <xdr:cNvSpPr/>
      </xdr:nvSpPr>
      <xdr:spPr>
        <a:xfrm flipH="1">
          <a:off x="7113538" y="2686606"/>
          <a:ext cx="719233" cy="209551"/>
        </a:xfrm>
        <a:prstGeom prst="borderCallout1">
          <a:avLst>
            <a:gd name="adj1" fmla="val 18750"/>
            <a:gd name="adj2" fmla="val -8333"/>
            <a:gd name="adj3" fmla="val -95527"/>
            <a:gd name="adj4" fmla="val -9312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&gt;</a:t>
          </a:r>
          <a:r>
            <a:rPr lang="ru-RU" sz="1100"/>
            <a:t>=</a:t>
          </a:r>
          <a:r>
            <a:rPr lang="en-US" sz="1100"/>
            <a:t>400</a:t>
          </a:r>
          <a:r>
            <a:rPr lang="en-US" sz="1100" baseline="0"/>
            <a:t> </a:t>
          </a:r>
          <a:r>
            <a:rPr lang="ru-RU" sz="1100" baseline="0"/>
            <a:t>нс</a:t>
          </a:r>
          <a:endParaRPr lang="ru-RU" sz="1100"/>
        </a:p>
      </xdr:txBody>
    </xdr:sp>
    <xdr:clientData/>
  </xdr:twoCellAnchor>
  <xdr:twoCellAnchor>
    <xdr:from>
      <xdr:col>43</xdr:col>
      <xdr:colOff>190124</xdr:colOff>
      <xdr:row>8</xdr:row>
      <xdr:rowOff>150680</xdr:rowOff>
    </xdr:from>
    <xdr:to>
      <xdr:col>47</xdr:col>
      <xdr:colOff>65607</xdr:colOff>
      <xdr:row>9</xdr:row>
      <xdr:rowOff>151923</xdr:rowOff>
    </xdr:to>
    <xdr:sp macro="" textlink="">
      <xdr:nvSpPr>
        <xdr:cNvPr id="17" name="Выноска 1 16"/>
        <xdr:cNvSpPr/>
      </xdr:nvSpPr>
      <xdr:spPr>
        <a:xfrm>
          <a:off x="9353174" y="1750880"/>
          <a:ext cx="637483" cy="201268"/>
        </a:xfrm>
        <a:prstGeom prst="borderCallout1">
          <a:avLst>
            <a:gd name="adj1" fmla="val 18750"/>
            <a:gd name="adj2" fmla="val -8333"/>
            <a:gd name="adj3" fmla="val 82369"/>
            <a:gd name="adj4" fmla="val -44575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&gt;=10</a:t>
          </a:r>
          <a:r>
            <a:rPr lang="en-US" sz="1100" baseline="0"/>
            <a:t> </a:t>
          </a:r>
          <a:r>
            <a:rPr lang="ru-RU" sz="1100" baseline="0"/>
            <a:t>нс</a:t>
          </a:r>
          <a:endParaRPr lang="ru-RU" sz="1100"/>
        </a:p>
      </xdr:txBody>
    </xdr:sp>
    <xdr:clientData/>
  </xdr:twoCellAnchor>
  <xdr:twoCellAnchor>
    <xdr:from>
      <xdr:col>33</xdr:col>
      <xdr:colOff>85658</xdr:colOff>
      <xdr:row>3</xdr:row>
      <xdr:rowOff>125774</xdr:rowOff>
    </xdr:from>
    <xdr:to>
      <xdr:col>37</xdr:col>
      <xdr:colOff>178245</xdr:colOff>
      <xdr:row>4</xdr:row>
      <xdr:rowOff>136543</xdr:rowOff>
    </xdr:to>
    <xdr:sp macro="" textlink="">
      <xdr:nvSpPr>
        <xdr:cNvPr id="18" name="Выноска 1 17"/>
        <xdr:cNvSpPr/>
      </xdr:nvSpPr>
      <xdr:spPr>
        <a:xfrm flipH="1">
          <a:off x="7343708" y="725849"/>
          <a:ext cx="854587" cy="210794"/>
        </a:xfrm>
        <a:prstGeom prst="borderCallout1">
          <a:avLst>
            <a:gd name="adj1" fmla="val 18750"/>
            <a:gd name="adj2" fmla="val -8333"/>
            <a:gd name="adj3" fmla="val -116221"/>
            <a:gd name="adj4" fmla="val -47779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400..500</a:t>
          </a:r>
          <a:r>
            <a:rPr lang="en-US" sz="1100" baseline="0"/>
            <a:t> </a:t>
          </a:r>
          <a:r>
            <a:rPr lang="ru-RU" sz="1100" baseline="0"/>
            <a:t>нс</a:t>
          </a:r>
          <a:endParaRPr lang="ru-RU" sz="1100"/>
        </a:p>
      </xdr:txBody>
    </xdr:sp>
    <xdr:clientData/>
  </xdr:twoCellAnchor>
  <xdr:twoCellAnchor>
    <xdr:from>
      <xdr:col>31</xdr:col>
      <xdr:colOff>15038</xdr:colOff>
      <xdr:row>0</xdr:row>
      <xdr:rowOff>27648</xdr:rowOff>
    </xdr:from>
    <xdr:to>
      <xdr:col>35</xdr:col>
      <xdr:colOff>57493</xdr:colOff>
      <xdr:row>1</xdr:row>
      <xdr:rowOff>37174</xdr:rowOff>
    </xdr:to>
    <xdr:sp macro="" textlink="">
      <xdr:nvSpPr>
        <xdr:cNvPr id="19" name="Выноска 1 18"/>
        <xdr:cNvSpPr/>
      </xdr:nvSpPr>
      <xdr:spPr>
        <a:xfrm flipH="1">
          <a:off x="6892088" y="27648"/>
          <a:ext cx="804455" cy="209551"/>
        </a:xfrm>
        <a:prstGeom prst="borderCallout1">
          <a:avLst>
            <a:gd name="adj1" fmla="val 18750"/>
            <a:gd name="adj2" fmla="val -8333"/>
            <a:gd name="adj3" fmla="val 124631"/>
            <a:gd name="adj4" fmla="val -12728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16</a:t>
          </a:r>
          <a:r>
            <a:rPr lang="en-US" sz="1100" baseline="0"/>
            <a:t>(32) </a:t>
          </a:r>
          <a:r>
            <a:rPr lang="ru-RU" sz="1100" baseline="0"/>
            <a:t>мкс</a:t>
          </a:r>
          <a:endParaRPr lang="ru-RU" sz="1100"/>
        </a:p>
      </xdr:txBody>
    </xdr:sp>
    <xdr:clientData/>
  </xdr:twoCellAnchor>
  <xdr:twoCellAnchor>
    <xdr:from>
      <xdr:col>41</xdr:col>
      <xdr:colOff>176329</xdr:colOff>
      <xdr:row>4</xdr:row>
      <xdr:rowOff>138154</xdr:rowOff>
    </xdr:from>
    <xdr:to>
      <xdr:col>46</xdr:col>
      <xdr:colOff>146252</xdr:colOff>
      <xdr:row>5</xdr:row>
      <xdr:rowOff>147680</xdr:rowOff>
    </xdr:to>
    <xdr:sp macro="" textlink="">
      <xdr:nvSpPr>
        <xdr:cNvPr id="20" name="Выноска 1 19"/>
        <xdr:cNvSpPr/>
      </xdr:nvSpPr>
      <xdr:spPr>
        <a:xfrm>
          <a:off x="8958379" y="938254"/>
          <a:ext cx="922423" cy="209551"/>
        </a:xfrm>
        <a:prstGeom prst="borderCallout1">
          <a:avLst>
            <a:gd name="adj1" fmla="val 18750"/>
            <a:gd name="adj2" fmla="val -8333"/>
            <a:gd name="adj3" fmla="val 190338"/>
            <a:gd name="adj4" fmla="val -22023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aseline="0"/>
            <a:t>500</a:t>
          </a:r>
          <a:r>
            <a:rPr lang="en-US" sz="1100" baseline="0"/>
            <a:t>..</a:t>
          </a:r>
          <a:r>
            <a:rPr lang="ru-RU" sz="1100" baseline="0"/>
            <a:t>3000 нс</a:t>
          </a:r>
          <a:endParaRPr lang="ru-RU" sz="1100"/>
        </a:p>
      </xdr:txBody>
    </xdr:sp>
    <xdr:clientData/>
  </xdr:twoCellAnchor>
  <xdr:twoCellAnchor>
    <xdr:from>
      <xdr:col>30</xdr:col>
      <xdr:colOff>120098</xdr:colOff>
      <xdr:row>10</xdr:row>
      <xdr:rowOff>120386</xdr:rowOff>
    </xdr:from>
    <xdr:to>
      <xdr:col>34</xdr:col>
      <xdr:colOff>60750</xdr:colOff>
      <xdr:row>11</xdr:row>
      <xdr:rowOff>129912</xdr:rowOff>
    </xdr:to>
    <xdr:sp macro="" textlink="">
      <xdr:nvSpPr>
        <xdr:cNvPr id="21" name="Выноска 1 20"/>
        <xdr:cNvSpPr/>
      </xdr:nvSpPr>
      <xdr:spPr>
        <a:xfrm flipH="1">
          <a:off x="6806648" y="2120636"/>
          <a:ext cx="702652" cy="209551"/>
        </a:xfrm>
        <a:prstGeom prst="borderCallout1">
          <a:avLst>
            <a:gd name="adj1" fmla="val 18750"/>
            <a:gd name="adj2" fmla="val -8333"/>
            <a:gd name="adj3" fmla="val 83239"/>
            <a:gd name="adj4" fmla="val -60209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&gt;</a:t>
          </a:r>
          <a:r>
            <a:rPr lang="ru-RU" sz="1100"/>
            <a:t>=</a:t>
          </a:r>
          <a:r>
            <a:rPr lang="en-US" sz="1100"/>
            <a:t>50</a:t>
          </a:r>
          <a:r>
            <a:rPr lang="en-US" sz="1100" baseline="0"/>
            <a:t> </a:t>
          </a:r>
          <a:r>
            <a:rPr lang="ru-RU" sz="1100" baseline="0"/>
            <a:t>нс</a:t>
          </a:r>
          <a:endParaRPr lang="ru-RU" sz="1100"/>
        </a:p>
      </xdr:txBody>
    </xdr:sp>
    <xdr:clientData/>
  </xdr:twoCellAnchor>
  <xdr:twoCellAnchor>
    <xdr:from>
      <xdr:col>25</xdr:col>
      <xdr:colOff>133350</xdr:colOff>
      <xdr:row>7</xdr:row>
      <xdr:rowOff>19050</xdr:rowOff>
    </xdr:from>
    <xdr:to>
      <xdr:col>35</xdr:col>
      <xdr:colOff>91107</xdr:colOff>
      <xdr:row>7</xdr:row>
      <xdr:rowOff>173936</xdr:rowOff>
    </xdr:to>
    <xdr:sp macro="" textlink="">
      <xdr:nvSpPr>
        <xdr:cNvPr id="22" name="Выноска 1 21"/>
        <xdr:cNvSpPr/>
      </xdr:nvSpPr>
      <xdr:spPr>
        <a:xfrm flipH="1">
          <a:off x="5429250" y="1419225"/>
          <a:ext cx="2300907" cy="154886"/>
        </a:xfrm>
        <a:prstGeom prst="borderCallout1">
          <a:avLst>
            <a:gd name="adj1" fmla="val 50568"/>
            <a:gd name="adj2" fmla="val -1162"/>
            <a:gd name="adj3" fmla="val 159874"/>
            <a:gd name="adj4" fmla="val -9759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&lt;=13,5(M</a:t>
          </a:r>
          <a:r>
            <a:rPr lang="ru-RU" sz="1100"/>
            <a:t>Ч</a:t>
          </a:r>
          <a:r>
            <a:rPr lang="en-US" sz="1100"/>
            <a:t>M)</a:t>
          </a:r>
          <a:r>
            <a:rPr lang="en-US" sz="1100" baseline="0"/>
            <a:t> </a:t>
          </a:r>
          <a:r>
            <a:rPr lang="ru-RU" sz="1100" baseline="0"/>
            <a:t>или 2</a:t>
          </a:r>
          <a:r>
            <a:rPr lang="en-US" sz="1100" baseline="0"/>
            <a:t>7</a:t>
          </a:r>
          <a:r>
            <a:rPr lang="ru-RU" sz="1100" baseline="0"/>
            <a:t>,5 (ЧМ) мкс</a:t>
          </a:r>
          <a:endParaRPr lang="ru-RU" sz="1100"/>
        </a:p>
      </xdr:txBody>
    </xdr:sp>
    <xdr:clientData/>
  </xdr:twoCellAnchor>
  <xdr:twoCellAnchor>
    <xdr:from>
      <xdr:col>29</xdr:col>
      <xdr:colOff>150801</xdr:colOff>
      <xdr:row>1</xdr:row>
      <xdr:rowOff>91964</xdr:rowOff>
    </xdr:from>
    <xdr:to>
      <xdr:col>30</xdr:col>
      <xdr:colOff>6569</xdr:colOff>
      <xdr:row>2</xdr:row>
      <xdr:rowOff>72258</xdr:rowOff>
    </xdr:to>
    <xdr:sp macro="" textlink="">
      <xdr:nvSpPr>
        <xdr:cNvPr id="23" name="Полилиния 22"/>
        <xdr:cNvSpPr/>
      </xdr:nvSpPr>
      <xdr:spPr>
        <a:xfrm>
          <a:off x="6646851" y="291989"/>
          <a:ext cx="46268" cy="180319"/>
        </a:xfrm>
        <a:custGeom>
          <a:avLst/>
          <a:gdLst>
            <a:gd name="connsiteX0" fmla="*/ 287 w 217063"/>
            <a:gd name="connsiteY0" fmla="*/ 0 h 517759"/>
            <a:gd name="connsiteX1" fmla="*/ 217063 w 217063"/>
            <a:gd name="connsiteY1" fmla="*/ 203638 h 517759"/>
            <a:gd name="connsiteX2" fmla="*/ 287 w 217063"/>
            <a:gd name="connsiteY2" fmla="*/ 341586 h 517759"/>
            <a:gd name="connsiteX3" fmla="*/ 171080 w 217063"/>
            <a:gd name="connsiteY3" fmla="*/ 505810 h 517759"/>
            <a:gd name="connsiteX4" fmla="*/ 184218 w 217063"/>
            <a:gd name="connsiteY4" fmla="*/ 479534 h 5177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7063" h="517759">
              <a:moveTo>
                <a:pt x="287" y="0"/>
              </a:moveTo>
              <a:cubicBezTo>
                <a:pt x="108675" y="73353"/>
                <a:pt x="217063" y="146707"/>
                <a:pt x="217063" y="203638"/>
              </a:cubicBezTo>
              <a:cubicBezTo>
                <a:pt x="217063" y="260569"/>
                <a:pt x="7951" y="291224"/>
                <a:pt x="287" y="341586"/>
              </a:cubicBezTo>
              <a:cubicBezTo>
                <a:pt x="-7377" y="391948"/>
                <a:pt x="140425" y="482819"/>
                <a:pt x="171080" y="505810"/>
              </a:cubicBezTo>
              <a:cubicBezTo>
                <a:pt x="201735" y="528801"/>
                <a:pt x="141520" y="517853"/>
                <a:pt x="184218" y="479534"/>
              </a:cubicBezTo>
            </a:path>
          </a:pathLst>
        </a:cu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28</xdr:col>
      <xdr:colOff>58836</xdr:colOff>
      <xdr:row>5</xdr:row>
      <xdr:rowOff>98533</xdr:rowOff>
    </xdr:from>
    <xdr:to>
      <xdr:col>28</xdr:col>
      <xdr:colOff>104555</xdr:colOff>
      <xdr:row>6</xdr:row>
      <xdr:rowOff>78827</xdr:rowOff>
    </xdr:to>
    <xdr:sp macro="" textlink="">
      <xdr:nvSpPr>
        <xdr:cNvPr id="24" name="Полилиния 23"/>
        <xdr:cNvSpPr/>
      </xdr:nvSpPr>
      <xdr:spPr>
        <a:xfrm>
          <a:off x="6364386" y="1098658"/>
          <a:ext cx="45719" cy="180319"/>
        </a:xfrm>
        <a:custGeom>
          <a:avLst/>
          <a:gdLst>
            <a:gd name="connsiteX0" fmla="*/ 287 w 217063"/>
            <a:gd name="connsiteY0" fmla="*/ 0 h 517759"/>
            <a:gd name="connsiteX1" fmla="*/ 217063 w 217063"/>
            <a:gd name="connsiteY1" fmla="*/ 203638 h 517759"/>
            <a:gd name="connsiteX2" fmla="*/ 287 w 217063"/>
            <a:gd name="connsiteY2" fmla="*/ 341586 h 517759"/>
            <a:gd name="connsiteX3" fmla="*/ 171080 w 217063"/>
            <a:gd name="connsiteY3" fmla="*/ 505810 h 517759"/>
            <a:gd name="connsiteX4" fmla="*/ 184218 w 217063"/>
            <a:gd name="connsiteY4" fmla="*/ 479534 h 5177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7063" h="517759">
              <a:moveTo>
                <a:pt x="287" y="0"/>
              </a:moveTo>
              <a:cubicBezTo>
                <a:pt x="108675" y="73353"/>
                <a:pt x="217063" y="146707"/>
                <a:pt x="217063" y="203638"/>
              </a:cubicBezTo>
              <a:cubicBezTo>
                <a:pt x="217063" y="260569"/>
                <a:pt x="7951" y="291224"/>
                <a:pt x="287" y="341586"/>
              </a:cubicBezTo>
              <a:cubicBezTo>
                <a:pt x="-7377" y="391948"/>
                <a:pt x="140425" y="482819"/>
                <a:pt x="171080" y="505810"/>
              </a:cubicBezTo>
              <a:cubicBezTo>
                <a:pt x="201735" y="528801"/>
                <a:pt x="141520" y="517853"/>
                <a:pt x="184218" y="479534"/>
              </a:cubicBezTo>
            </a:path>
          </a:pathLst>
        </a:cu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48</xdr:col>
      <xdr:colOff>58836</xdr:colOff>
      <xdr:row>2</xdr:row>
      <xdr:rowOff>91964</xdr:rowOff>
    </xdr:from>
    <xdr:to>
      <xdr:col>48</xdr:col>
      <xdr:colOff>105104</xdr:colOff>
      <xdr:row>3</xdr:row>
      <xdr:rowOff>72258</xdr:rowOff>
    </xdr:to>
    <xdr:sp macro="" textlink="">
      <xdr:nvSpPr>
        <xdr:cNvPr id="25" name="Полилиния 24"/>
        <xdr:cNvSpPr/>
      </xdr:nvSpPr>
      <xdr:spPr>
        <a:xfrm>
          <a:off x="10174386" y="492014"/>
          <a:ext cx="46268" cy="180319"/>
        </a:xfrm>
        <a:custGeom>
          <a:avLst/>
          <a:gdLst>
            <a:gd name="connsiteX0" fmla="*/ 287 w 217063"/>
            <a:gd name="connsiteY0" fmla="*/ 0 h 517759"/>
            <a:gd name="connsiteX1" fmla="*/ 217063 w 217063"/>
            <a:gd name="connsiteY1" fmla="*/ 203638 h 517759"/>
            <a:gd name="connsiteX2" fmla="*/ 287 w 217063"/>
            <a:gd name="connsiteY2" fmla="*/ 341586 h 517759"/>
            <a:gd name="connsiteX3" fmla="*/ 171080 w 217063"/>
            <a:gd name="connsiteY3" fmla="*/ 505810 h 517759"/>
            <a:gd name="connsiteX4" fmla="*/ 184218 w 217063"/>
            <a:gd name="connsiteY4" fmla="*/ 479534 h 5177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7063" h="517759">
              <a:moveTo>
                <a:pt x="287" y="0"/>
              </a:moveTo>
              <a:cubicBezTo>
                <a:pt x="108675" y="73353"/>
                <a:pt x="217063" y="146707"/>
                <a:pt x="217063" y="203638"/>
              </a:cubicBezTo>
              <a:cubicBezTo>
                <a:pt x="217063" y="260569"/>
                <a:pt x="7951" y="291224"/>
                <a:pt x="287" y="341586"/>
              </a:cubicBezTo>
              <a:cubicBezTo>
                <a:pt x="-7377" y="391948"/>
                <a:pt x="140425" y="482819"/>
                <a:pt x="171080" y="505810"/>
              </a:cubicBezTo>
              <a:cubicBezTo>
                <a:pt x="201735" y="528801"/>
                <a:pt x="141520" y="517853"/>
                <a:pt x="184218" y="479534"/>
              </a:cubicBezTo>
            </a:path>
          </a:pathLst>
        </a:cu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190124</xdr:colOff>
      <xdr:row>8</xdr:row>
      <xdr:rowOff>150680</xdr:rowOff>
    </xdr:from>
    <xdr:to>
      <xdr:col>22</xdr:col>
      <xdr:colOff>65607</xdr:colOff>
      <xdr:row>9</xdr:row>
      <xdr:rowOff>151923</xdr:rowOff>
    </xdr:to>
    <xdr:sp macro="" textlink="">
      <xdr:nvSpPr>
        <xdr:cNvPr id="26" name="Выноска 1 25"/>
        <xdr:cNvSpPr/>
      </xdr:nvSpPr>
      <xdr:spPr>
        <a:xfrm>
          <a:off x="4152524" y="1750880"/>
          <a:ext cx="637483" cy="201268"/>
        </a:xfrm>
        <a:prstGeom prst="borderCallout1">
          <a:avLst>
            <a:gd name="adj1" fmla="val 18750"/>
            <a:gd name="adj2" fmla="val -8333"/>
            <a:gd name="adj3" fmla="val 82369"/>
            <a:gd name="adj4" fmla="val -44575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&gt;=10</a:t>
          </a:r>
          <a:r>
            <a:rPr lang="en-US" sz="1100" baseline="0"/>
            <a:t> </a:t>
          </a:r>
          <a:r>
            <a:rPr lang="ru-RU" sz="1100" baseline="0"/>
            <a:t>нс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209550</xdr:rowOff>
    </xdr:from>
    <xdr:to>
      <xdr:col>10</xdr:col>
      <xdr:colOff>581024</xdr:colOff>
      <xdr:row>8</xdr:row>
      <xdr:rowOff>28575</xdr:rowOff>
    </xdr:to>
    <xdr:sp macro="" textlink="">
      <xdr:nvSpPr>
        <xdr:cNvPr id="2" name="Выноска со стрелкой вправо 1"/>
        <xdr:cNvSpPr/>
      </xdr:nvSpPr>
      <xdr:spPr>
        <a:xfrm>
          <a:off x="5362575" y="600075"/>
          <a:ext cx="1771649" cy="1019175"/>
        </a:xfrm>
        <a:prstGeom prst="rightArrowCallout">
          <a:avLst>
            <a:gd name="adj1" fmla="val 25000"/>
            <a:gd name="adj2" fmla="val 25000"/>
            <a:gd name="adj3" fmla="val 25000"/>
            <a:gd name="adj4" fmla="val 69278"/>
          </a:avLst>
        </a:prstGeom>
        <a:solidFill>
          <a:schemeClr val="accent4">
            <a:lumMod val="40000"/>
            <a:lumOff val="60000"/>
            <a:alpha val="20000"/>
          </a:schemeClr>
        </a:solidFill>
        <a:ln>
          <a:solidFill>
            <a:schemeClr val="accent2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152401</xdr:rowOff>
    </xdr:from>
    <xdr:to>
      <xdr:col>10</xdr:col>
      <xdr:colOff>600075</xdr:colOff>
      <xdr:row>5</xdr:row>
      <xdr:rowOff>38100</xdr:rowOff>
    </xdr:to>
    <xdr:sp macro="" textlink="">
      <xdr:nvSpPr>
        <xdr:cNvPr id="2" name="Выноска со стрелкой вправо 1"/>
        <xdr:cNvSpPr/>
      </xdr:nvSpPr>
      <xdr:spPr>
        <a:xfrm>
          <a:off x="3476625" y="542926"/>
          <a:ext cx="3676650" cy="466724"/>
        </a:xfrm>
        <a:prstGeom prst="rightArrowCallout">
          <a:avLst>
            <a:gd name="adj1" fmla="val 25000"/>
            <a:gd name="adj2" fmla="val 25000"/>
            <a:gd name="adj3" fmla="val 73148"/>
            <a:gd name="adj4" fmla="val 84808"/>
          </a:avLst>
        </a:prstGeom>
        <a:solidFill>
          <a:schemeClr val="accent4">
            <a:lumMod val="40000"/>
            <a:lumOff val="60000"/>
            <a:alpha val="20000"/>
          </a:schemeClr>
        </a:solidFill>
        <a:ln>
          <a:solidFill>
            <a:schemeClr val="accent2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2</xdr:row>
      <xdr:rowOff>152401</xdr:rowOff>
    </xdr:from>
    <xdr:to>
      <xdr:col>10</xdr:col>
      <xdr:colOff>600074</xdr:colOff>
      <xdr:row>6</xdr:row>
      <xdr:rowOff>38101</xdr:rowOff>
    </xdr:to>
    <xdr:sp macro="" textlink="">
      <xdr:nvSpPr>
        <xdr:cNvPr id="2" name="Выноска со стрелкой вправо 1"/>
        <xdr:cNvSpPr/>
      </xdr:nvSpPr>
      <xdr:spPr>
        <a:xfrm>
          <a:off x="4686299" y="542926"/>
          <a:ext cx="2466975" cy="666750"/>
        </a:xfrm>
        <a:prstGeom prst="rightArrowCallout">
          <a:avLst>
            <a:gd name="adj1" fmla="val 7857"/>
            <a:gd name="adj2" fmla="val 20714"/>
            <a:gd name="adj3" fmla="val 35000"/>
            <a:gd name="adj4" fmla="val 27956"/>
          </a:avLst>
        </a:prstGeom>
        <a:solidFill>
          <a:schemeClr val="accent4">
            <a:lumMod val="40000"/>
            <a:lumOff val="60000"/>
            <a:alpha val="20000"/>
          </a:schemeClr>
        </a:solidFill>
        <a:ln>
          <a:solidFill>
            <a:schemeClr val="accent2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190501</xdr:rowOff>
    </xdr:from>
    <xdr:to>
      <xdr:col>10</xdr:col>
      <xdr:colOff>600075</xdr:colOff>
      <xdr:row>5</xdr:row>
      <xdr:rowOff>28576</xdr:rowOff>
    </xdr:to>
    <xdr:sp macro="" textlink="">
      <xdr:nvSpPr>
        <xdr:cNvPr id="2" name="Выноска со стрелкой вправо 1"/>
        <xdr:cNvSpPr/>
      </xdr:nvSpPr>
      <xdr:spPr>
        <a:xfrm>
          <a:off x="4067175" y="809626"/>
          <a:ext cx="3086100" cy="304800"/>
        </a:xfrm>
        <a:prstGeom prst="rightArrowCallout">
          <a:avLst>
            <a:gd name="adj1" fmla="val 7857"/>
            <a:gd name="adj2" fmla="val 20714"/>
            <a:gd name="adj3" fmla="val 35000"/>
            <a:gd name="adj4" fmla="val 82277"/>
          </a:avLst>
        </a:prstGeom>
        <a:solidFill>
          <a:schemeClr val="accent4">
            <a:lumMod val="40000"/>
            <a:lumOff val="60000"/>
            <a:alpha val="20000"/>
          </a:schemeClr>
        </a:solidFill>
        <a:ln>
          <a:solidFill>
            <a:schemeClr val="accent2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6"/>
  <sheetViews>
    <sheetView zoomScaleNormal="100" workbookViewId="0">
      <selection activeCell="H15" sqref="H15"/>
    </sheetView>
  </sheetViews>
  <sheetFormatPr defaultRowHeight="15" x14ac:dyDescent="0.25"/>
  <cols>
    <col min="1" max="1" width="3.42578125" customWidth="1"/>
    <col min="2" max="2" width="12.140625" bestFit="1" customWidth="1"/>
    <col min="3" max="3" width="19.7109375" bestFit="1" customWidth="1"/>
    <col min="4" max="4" width="11.5703125" bestFit="1" customWidth="1"/>
    <col min="6" max="6" width="10.7109375" customWidth="1"/>
    <col min="7" max="7" width="10.28515625" customWidth="1"/>
    <col min="12" max="12" width="4.28515625" customWidth="1"/>
  </cols>
  <sheetData>
    <row r="2" spans="2:16" ht="21" x14ac:dyDescent="0.35">
      <c r="B2" s="79" t="s">
        <v>60</v>
      </c>
    </row>
    <row r="3" spans="2:16" ht="15.75" thickBot="1" x14ac:dyDescent="0.3"/>
    <row r="4" spans="2:16" ht="15.75" thickBot="1" x14ac:dyDescent="0.3">
      <c r="B4" s="23" t="s">
        <v>26</v>
      </c>
      <c r="C4" s="12" t="s">
        <v>21</v>
      </c>
      <c r="D4" s="13" t="s">
        <v>12</v>
      </c>
      <c r="F4" s="21" t="s">
        <v>115</v>
      </c>
      <c r="G4" s="21" t="s">
        <v>99</v>
      </c>
      <c r="M4" s="123" t="s">
        <v>104</v>
      </c>
      <c r="N4" s="123" t="s">
        <v>105</v>
      </c>
      <c r="O4" s="123" t="s">
        <v>106</v>
      </c>
      <c r="P4" s="123" t="s">
        <v>107</v>
      </c>
    </row>
    <row r="5" spans="2:16" x14ac:dyDescent="0.25">
      <c r="B5" s="4" t="s">
        <v>0</v>
      </c>
      <c r="C5" s="8" t="s">
        <v>9</v>
      </c>
      <c r="D5" s="6">
        <v>8</v>
      </c>
      <c r="F5" s="78" t="s">
        <v>103</v>
      </c>
      <c r="L5" s="123">
        <v>0</v>
      </c>
      <c r="M5" s="124" t="s">
        <v>110</v>
      </c>
      <c r="N5" s="125" t="s">
        <v>110</v>
      </c>
      <c r="O5" s="135" t="s">
        <v>111</v>
      </c>
      <c r="P5" s="138" t="s">
        <v>111</v>
      </c>
    </row>
    <row r="6" spans="2:16" x14ac:dyDescent="0.25">
      <c r="B6" s="4" t="s">
        <v>1</v>
      </c>
      <c r="C6" s="9" t="s">
        <v>10</v>
      </c>
      <c r="D6" s="6">
        <v>2</v>
      </c>
      <c r="F6" s="78" t="s">
        <v>112</v>
      </c>
      <c r="L6" s="123">
        <v>1</v>
      </c>
      <c r="M6" s="126" t="s">
        <v>110</v>
      </c>
      <c r="N6" s="127" t="s">
        <v>110</v>
      </c>
      <c r="O6" s="133" t="s">
        <v>111</v>
      </c>
      <c r="P6" s="136" t="s">
        <v>111</v>
      </c>
    </row>
    <row r="7" spans="2:16" x14ac:dyDescent="0.25">
      <c r="B7" s="116" t="s">
        <v>2</v>
      </c>
      <c r="C7" s="117"/>
      <c r="D7" s="118">
        <v>0</v>
      </c>
      <c r="E7" s="109"/>
      <c r="F7" s="80"/>
      <c r="G7" s="108"/>
      <c r="H7" s="108" t="s">
        <v>61</v>
      </c>
      <c r="L7" s="123">
        <v>2</v>
      </c>
      <c r="M7" s="126" t="s">
        <v>110</v>
      </c>
      <c r="N7" s="127" t="s">
        <v>110</v>
      </c>
      <c r="O7" s="133" t="s">
        <v>111</v>
      </c>
      <c r="P7" s="128" t="s">
        <v>114</v>
      </c>
    </row>
    <row r="8" spans="2:16" x14ac:dyDescent="0.25">
      <c r="B8" s="4" t="s">
        <v>3</v>
      </c>
      <c r="C8" s="9" t="s">
        <v>10</v>
      </c>
      <c r="D8" s="6">
        <v>1</v>
      </c>
      <c r="F8" s="78" t="s">
        <v>48</v>
      </c>
      <c r="H8" t="s">
        <v>116</v>
      </c>
      <c r="L8" s="123">
        <v>3</v>
      </c>
      <c r="M8" s="126" t="s">
        <v>110</v>
      </c>
      <c r="N8" s="127" t="s">
        <v>108</v>
      </c>
      <c r="O8" s="133" t="s">
        <v>111</v>
      </c>
      <c r="P8" s="136" t="s">
        <v>111</v>
      </c>
    </row>
    <row r="9" spans="2:16" x14ac:dyDescent="0.25">
      <c r="B9" s="4" t="s">
        <v>4</v>
      </c>
      <c r="C9" s="9" t="s">
        <v>10</v>
      </c>
      <c r="D9" s="6">
        <v>1</v>
      </c>
      <c r="F9" s="78" t="s">
        <v>118</v>
      </c>
      <c r="H9" t="s">
        <v>117</v>
      </c>
      <c r="L9" s="123">
        <v>4</v>
      </c>
      <c r="M9" s="126" t="s">
        <v>110</v>
      </c>
      <c r="N9" s="127" t="s">
        <v>108</v>
      </c>
      <c r="O9" s="133" t="s">
        <v>111</v>
      </c>
      <c r="P9" s="136" t="s">
        <v>111</v>
      </c>
    </row>
    <row r="10" spans="2:16" x14ac:dyDescent="0.25">
      <c r="B10" s="107" t="s">
        <v>5</v>
      </c>
      <c r="C10" s="9" t="s">
        <v>10</v>
      </c>
      <c r="D10" s="6">
        <v>1</v>
      </c>
      <c r="F10" s="78" t="s">
        <v>120</v>
      </c>
      <c r="H10" s="140" t="s">
        <v>121</v>
      </c>
      <c r="L10" s="123">
        <v>5</v>
      </c>
      <c r="M10" s="126" t="s">
        <v>110</v>
      </c>
      <c r="N10" s="127" t="s">
        <v>110</v>
      </c>
      <c r="O10" s="133" t="s">
        <v>111</v>
      </c>
      <c r="P10" s="136" t="s">
        <v>111</v>
      </c>
    </row>
    <row r="11" spans="2:16" x14ac:dyDescent="0.25">
      <c r="B11" s="107" t="s">
        <v>123</v>
      </c>
      <c r="C11" s="9" t="s">
        <v>10</v>
      </c>
      <c r="D11" s="6">
        <v>1</v>
      </c>
      <c r="F11" s="78" t="s">
        <v>47</v>
      </c>
      <c r="H11" s="139"/>
      <c r="L11" s="123">
        <v>6</v>
      </c>
      <c r="M11" s="126" t="s">
        <v>110</v>
      </c>
      <c r="N11" s="131" t="s">
        <v>113</v>
      </c>
      <c r="O11" s="133" t="s">
        <v>111</v>
      </c>
      <c r="P11" s="136" t="s">
        <v>111</v>
      </c>
    </row>
    <row r="12" spans="2:16" x14ac:dyDescent="0.25">
      <c r="B12" s="107" t="s">
        <v>6</v>
      </c>
      <c r="C12" s="9" t="s">
        <v>10</v>
      </c>
      <c r="D12" s="6">
        <v>1</v>
      </c>
      <c r="F12" s="78" t="s">
        <v>59</v>
      </c>
      <c r="H12" s="140" t="s">
        <v>119</v>
      </c>
      <c r="L12" s="123">
        <v>7</v>
      </c>
      <c r="M12" s="126" t="s">
        <v>110</v>
      </c>
      <c r="N12" s="131" t="s">
        <v>113</v>
      </c>
      <c r="O12" s="133" t="s">
        <v>111</v>
      </c>
      <c r="P12" s="136" t="s">
        <v>111</v>
      </c>
    </row>
    <row r="13" spans="2:16" x14ac:dyDescent="0.25">
      <c r="B13" s="107" t="s">
        <v>57</v>
      </c>
      <c r="C13" s="9" t="s">
        <v>10</v>
      </c>
      <c r="D13" s="6">
        <v>1</v>
      </c>
      <c r="F13" s="78" t="s">
        <v>58</v>
      </c>
      <c r="H13" s="108" t="s">
        <v>122</v>
      </c>
      <c r="L13" s="123">
        <v>8</v>
      </c>
      <c r="M13" s="132" t="s">
        <v>111</v>
      </c>
      <c r="N13" s="133" t="s">
        <v>111</v>
      </c>
      <c r="O13" s="127" t="s">
        <v>114</v>
      </c>
      <c r="P13" s="136" t="s">
        <v>111</v>
      </c>
    </row>
    <row r="14" spans="2:16" x14ac:dyDescent="0.25">
      <c r="B14" s="4" t="s">
        <v>7</v>
      </c>
      <c r="C14" s="10" t="s">
        <v>11</v>
      </c>
      <c r="D14" s="6">
        <v>1</v>
      </c>
      <c r="F14" s="78" t="s">
        <v>49</v>
      </c>
      <c r="L14" s="123">
        <v>9</v>
      </c>
      <c r="M14" s="126" t="s">
        <v>109</v>
      </c>
      <c r="N14" s="133" t="s">
        <v>111</v>
      </c>
      <c r="O14" s="127" t="s">
        <v>114</v>
      </c>
      <c r="P14" s="136" t="s">
        <v>111</v>
      </c>
    </row>
    <row r="15" spans="2:16" ht="15.75" thickBot="1" x14ac:dyDescent="0.3">
      <c r="B15" s="5" t="s">
        <v>8</v>
      </c>
      <c r="C15" s="11" t="s">
        <v>11</v>
      </c>
      <c r="D15" s="7">
        <v>1</v>
      </c>
      <c r="F15" s="78" t="s">
        <v>50</v>
      </c>
      <c r="L15" s="123">
        <v>10</v>
      </c>
      <c r="M15" s="126" t="s">
        <v>109</v>
      </c>
      <c r="N15" s="127" t="s">
        <v>110</v>
      </c>
      <c r="O15" s="127" t="s">
        <v>114</v>
      </c>
      <c r="P15" s="136" t="s">
        <v>111</v>
      </c>
    </row>
    <row r="16" spans="2:16" ht="15.75" thickBot="1" x14ac:dyDescent="0.3">
      <c r="F16" s="22"/>
      <c r="L16" s="123">
        <v>11</v>
      </c>
      <c r="M16" s="132" t="s">
        <v>111</v>
      </c>
      <c r="N16" s="133" t="s">
        <v>111</v>
      </c>
      <c r="O16" s="127" t="s">
        <v>114</v>
      </c>
      <c r="P16" s="136" t="s">
        <v>111</v>
      </c>
    </row>
    <row r="17" spans="2:16" x14ac:dyDescent="0.25">
      <c r="B17" s="24" t="s">
        <v>13</v>
      </c>
      <c r="C17" s="17" t="s">
        <v>21</v>
      </c>
      <c r="D17" s="14" t="s">
        <v>12</v>
      </c>
      <c r="F17" s="22"/>
      <c r="L17" s="123">
        <v>12</v>
      </c>
      <c r="M17" s="132" t="s">
        <v>111</v>
      </c>
      <c r="N17" s="133" t="s">
        <v>111</v>
      </c>
      <c r="O17" s="127" t="s">
        <v>114</v>
      </c>
      <c r="P17" s="136" t="s">
        <v>111</v>
      </c>
    </row>
    <row r="18" spans="2:16" x14ac:dyDescent="0.25">
      <c r="B18" s="18" t="s">
        <v>14</v>
      </c>
      <c r="C18" s="10" t="s">
        <v>11</v>
      </c>
      <c r="D18" s="18">
        <v>1</v>
      </c>
      <c r="F18" s="78" t="s">
        <v>51</v>
      </c>
      <c r="L18" s="123">
        <v>13</v>
      </c>
      <c r="M18" s="126" t="s">
        <v>108</v>
      </c>
      <c r="N18" s="127" t="s">
        <v>110</v>
      </c>
      <c r="O18" s="133" t="s">
        <v>111</v>
      </c>
      <c r="P18" s="136" t="s">
        <v>111</v>
      </c>
    </row>
    <row r="19" spans="2:16" x14ac:dyDescent="0.25">
      <c r="B19" s="18" t="s">
        <v>15</v>
      </c>
      <c r="C19" s="10" t="s">
        <v>11</v>
      </c>
      <c r="D19" s="18">
        <v>1</v>
      </c>
      <c r="F19" s="78" t="s">
        <v>52</v>
      </c>
      <c r="L19" s="123">
        <v>14</v>
      </c>
      <c r="M19" s="126" t="s">
        <v>108</v>
      </c>
      <c r="N19" s="127" t="s">
        <v>110</v>
      </c>
      <c r="O19" s="133" t="s">
        <v>111</v>
      </c>
      <c r="P19" s="136" t="s">
        <v>111</v>
      </c>
    </row>
    <row r="20" spans="2:16" ht="15.75" thickBot="1" x14ac:dyDescent="0.3">
      <c r="B20" s="18" t="s">
        <v>16</v>
      </c>
      <c r="C20" s="8" t="s">
        <v>9</v>
      </c>
      <c r="D20" s="18">
        <v>4</v>
      </c>
      <c r="F20" s="78" t="s">
        <v>53</v>
      </c>
      <c r="L20" s="123">
        <v>15</v>
      </c>
      <c r="M20" s="129" t="s">
        <v>108</v>
      </c>
      <c r="N20" s="130" t="s">
        <v>110</v>
      </c>
      <c r="O20" s="134" t="s">
        <v>111</v>
      </c>
      <c r="P20" s="137" t="s">
        <v>111</v>
      </c>
    </row>
    <row r="21" spans="2:16" ht="15.75" thickBot="1" x14ac:dyDescent="0.3">
      <c r="B21" s="119" t="s">
        <v>17</v>
      </c>
      <c r="C21" s="121" t="s">
        <v>10</v>
      </c>
      <c r="D21" s="120">
        <v>0</v>
      </c>
      <c r="F21" s="78"/>
    </row>
    <row r="22" spans="2:16" ht="15.75" thickBot="1" x14ac:dyDescent="0.3">
      <c r="F22" s="22"/>
    </row>
    <row r="23" spans="2:16" x14ac:dyDescent="0.25">
      <c r="B23" s="23" t="s">
        <v>18</v>
      </c>
      <c r="C23" s="17" t="s">
        <v>21</v>
      </c>
      <c r="D23" s="14" t="s">
        <v>12</v>
      </c>
      <c r="F23" s="22"/>
    </row>
    <row r="24" spans="2:16" x14ac:dyDescent="0.25">
      <c r="B24" s="19" t="s">
        <v>19</v>
      </c>
      <c r="C24" s="9" t="s">
        <v>10</v>
      </c>
      <c r="D24" s="6">
        <v>1</v>
      </c>
      <c r="F24" s="78" t="s">
        <v>54</v>
      </c>
    </row>
    <row r="25" spans="2:16" ht="15.75" thickBot="1" x14ac:dyDescent="0.3">
      <c r="B25" s="20" t="s">
        <v>20</v>
      </c>
      <c r="C25" s="11" t="s">
        <v>11</v>
      </c>
      <c r="D25" s="7">
        <v>1</v>
      </c>
      <c r="F25" s="78" t="s">
        <v>55</v>
      </c>
    </row>
    <row r="26" spans="2:16" ht="15.75" thickBot="1" x14ac:dyDescent="0.3">
      <c r="F26" s="22"/>
    </row>
    <row r="27" spans="2:16" x14ac:dyDescent="0.25">
      <c r="B27" s="24" t="s">
        <v>22</v>
      </c>
      <c r="C27" s="17" t="s">
        <v>21</v>
      </c>
      <c r="D27" s="14" t="s">
        <v>12</v>
      </c>
      <c r="F27" s="77"/>
    </row>
    <row r="28" spans="2:16" x14ac:dyDescent="0.25">
      <c r="B28" s="4" t="s">
        <v>100</v>
      </c>
      <c r="C28" s="10" t="s">
        <v>11</v>
      </c>
      <c r="D28" s="6">
        <v>0</v>
      </c>
      <c r="F28" s="78"/>
    </row>
    <row r="29" spans="2:16" x14ac:dyDescent="0.25">
      <c r="B29" s="4" t="s">
        <v>101</v>
      </c>
      <c r="C29" s="10" t="s">
        <v>11</v>
      </c>
      <c r="D29" s="6">
        <v>0</v>
      </c>
      <c r="F29" s="78"/>
    </row>
    <row r="30" spans="2:16" x14ac:dyDescent="0.25">
      <c r="B30" s="4" t="s">
        <v>102</v>
      </c>
      <c r="C30" s="10" t="s">
        <v>11</v>
      </c>
      <c r="D30" s="6">
        <v>0</v>
      </c>
      <c r="F30" s="78"/>
    </row>
    <row r="31" spans="2:16" ht="15.75" thickBot="1" x14ac:dyDescent="0.3">
      <c r="B31" s="5" t="s">
        <v>2</v>
      </c>
      <c r="C31" s="11" t="s">
        <v>11</v>
      </c>
      <c r="D31" s="7">
        <v>0</v>
      </c>
      <c r="F31" s="78"/>
    </row>
    <row r="32" spans="2:16" ht="15.75" thickBot="1" x14ac:dyDescent="0.3"/>
    <row r="33" spans="2:6" x14ac:dyDescent="0.25">
      <c r="B33" s="23" t="s">
        <v>23</v>
      </c>
      <c r="C33" s="12" t="s">
        <v>21</v>
      </c>
      <c r="D33" s="13" t="s">
        <v>12</v>
      </c>
    </row>
    <row r="34" spans="2:6" ht="15.75" thickBot="1" x14ac:dyDescent="0.3">
      <c r="B34" s="20" t="s">
        <v>24</v>
      </c>
      <c r="C34" s="122" t="s">
        <v>10</v>
      </c>
      <c r="D34" s="25">
        <v>0</v>
      </c>
      <c r="F34" s="78"/>
    </row>
    <row r="36" spans="2:6" ht="22.5" x14ac:dyDescent="0.25">
      <c r="B36" s="21" t="s">
        <v>25</v>
      </c>
      <c r="D36" s="26">
        <f>SUM(D5:D15,D18:D21,D24:D25,D28:D31,D34)</f>
        <v>26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L30"/>
  <sheetViews>
    <sheetView tabSelected="1" topLeftCell="B1" zoomScale="130" zoomScaleNormal="130" workbookViewId="0">
      <selection activeCell="L17" sqref="L17"/>
    </sheetView>
  </sheetViews>
  <sheetFormatPr defaultColWidth="2.85546875" defaultRowHeight="15" customHeight="1" x14ac:dyDescent="0.25"/>
  <cols>
    <col min="1" max="4" width="2.85546875" style="22"/>
    <col min="5" max="36" width="5.5703125" style="22" bestFit="1" customWidth="1"/>
    <col min="37" max="16384" width="2.85546875" style="22"/>
  </cols>
  <sheetData>
    <row r="1" spans="5:38" ht="15" customHeight="1" thickBot="1" x14ac:dyDescent="0.25">
      <c r="J1" s="490" t="s">
        <v>340</v>
      </c>
      <c r="K1" s="490" t="s">
        <v>341</v>
      </c>
      <c r="L1" s="490" t="s">
        <v>342</v>
      </c>
      <c r="M1" s="490" t="s">
        <v>343</v>
      </c>
      <c r="N1" s="490" t="s">
        <v>344</v>
      </c>
      <c r="O1" s="490" t="s">
        <v>345</v>
      </c>
      <c r="Y1" s="491"/>
    </row>
    <row r="2" spans="5:38" ht="15" customHeight="1" x14ac:dyDescent="0.25">
      <c r="E2" s="492">
        <v>0</v>
      </c>
      <c r="F2" s="493">
        <v>1</v>
      </c>
      <c r="G2" s="494">
        <v>2</v>
      </c>
      <c r="H2" s="494">
        <v>3</v>
      </c>
      <c r="I2" s="495">
        <v>4</v>
      </c>
      <c r="J2" s="496">
        <v>5</v>
      </c>
      <c r="K2" s="497">
        <v>6</v>
      </c>
      <c r="L2" s="497">
        <v>7</v>
      </c>
      <c r="M2" s="497">
        <v>8</v>
      </c>
      <c r="N2" s="497">
        <v>9</v>
      </c>
      <c r="O2" s="497">
        <v>10</v>
      </c>
      <c r="P2" s="498">
        <v>11</v>
      </c>
      <c r="Q2" s="498">
        <v>12</v>
      </c>
      <c r="R2" s="498">
        <v>13</v>
      </c>
      <c r="S2" s="498">
        <v>14</v>
      </c>
      <c r="T2" s="498">
        <v>15</v>
      </c>
      <c r="U2" s="498">
        <v>16</v>
      </c>
      <c r="V2" s="498">
        <v>17</v>
      </c>
      <c r="W2" s="498">
        <v>18</v>
      </c>
      <c r="X2" s="498">
        <v>19</v>
      </c>
      <c r="Y2" s="498">
        <v>20</v>
      </c>
      <c r="Z2" s="498">
        <v>21</v>
      </c>
      <c r="AA2" s="498">
        <v>22</v>
      </c>
      <c r="AB2" s="498">
        <v>23</v>
      </c>
      <c r="AC2" s="498">
        <v>24</v>
      </c>
      <c r="AD2" s="498">
        <v>25</v>
      </c>
      <c r="AE2" s="498">
        <v>26</v>
      </c>
      <c r="AF2" s="498">
        <v>27</v>
      </c>
      <c r="AG2" s="498">
        <v>28</v>
      </c>
      <c r="AH2" s="498">
        <v>29</v>
      </c>
      <c r="AI2" s="498">
        <v>30</v>
      </c>
      <c r="AJ2" s="498">
        <v>31</v>
      </c>
    </row>
    <row r="3" spans="5:38" ht="15" customHeight="1" thickBot="1" x14ac:dyDescent="0.3">
      <c r="E3" s="499" t="s">
        <v>346</v>
      </c>
      <c r="F3" s="500" t="s">
        <v>168</v>
      </c>
      <c r="G3" s="501" t="s">
        <v>168</v>
      </c>
      <c r="H3" s="501" t="s">
        <v>168</v>
      </c>
      <c r="I3" s="502" t="s">
        <v>347</v>
      </c>
      <c r="J3" s="503">
        <v>0</v>
      </c>
      <c r="K3" s="95">
        <v>0</v>
      </c>
      <c r="L3" s="95">
        <v>1</v>
      </c>
      <c r="M3" s="95">
        <v>1</v>
      </c>
      <c r="N3" s="95" t="s">
        <v>348</v>
      </c>
      <c r="O3" s="95" t="s">
        <v>349</v>
      </c>
      <c r="P3" s="504" t="s">
        <v>350</v>
      </c>
      <c r="Q3" s="504" t="s">
        <v>350</v>
      </c>
      <c r="R3" s="504" t="s">
        <v>350</v>
      </c>
      <c r="S3" s="504" t="s">
        <v>350</v>
      </c>
      <c r="T3" s="504" t="s">
        <v>350</v>
      </c>
      <c r="U3" s="504" t="s">
        <v>350</v>
      </c>
      <c r="V3" s="504" t="s">
        <v>350</v>
      </c>
      <c r="W3" s="504" t="s">
        <v>350</v>
      </c>
      <c r="X3" s="504" t="s">
        <v>350</v>
      </c>
      <c r="Y3" s="504" t="s">
        <v>350</v>
      </c>
      <c r="Z3" s="504" t="s">
        <v>350</v>
      </c>
      <c r="AA3" s="504" t="s">
        <v>350</v>
      </c>
      <c r="AB3" s="504" t="s">
        <v>350</v>
      </c>
      <c r="AC3" s="504" t="s">
        <v>350</v>
      </c>
      <c r="AD3" s="504" t="s">
        <v>350</v>
      </c>
      <c r="AE3" s="504" t="s">
        <v>350</v>
      </c>
      <c r="AF3" s="504" t="s">
        <v>350</v>
      </c>
      <c r="AG3" s="504" t="s">
        <v>350</v>
      </c>
      <c r="AH3" s="504" t="s">
        <v>350</v>
      </c>
      <c r="AI3" s="504" t="s">
        <v>350</v>
      </c>
      <c r="AJ3" s="504" t="s">
        <v>350</v>
      </c>
    </row>
    <row r="4" spans="5:38" ht="15" customHeight="1" thickBot="1" x14ac:dyDescent="0.3">
      <c r="E4" s="491"/>
      <c r="F4" s="505"/>
      <c r="G4" s="505"/>
      <c r="H4" s="505"/>
      <c r="I4" s="505"/>
      <c r="J4" s="505"/>
      <c r="K4" s="505"/>
      <c r="L4" s="505"/>
      <c r="M4" s="505"/>
      <c r="N4" s="505"/>
      <c r="O4" s="505"/>
      <c r="P4" s="505"/>
      <c r="Q4" s="505"/>
      <c r="R4" s="491"/>
      <c r="S4" s="505"/>
      <c r="T4" s="505"/>
      <c r="U4" s="505"/>
      <c r="V4" s="505"/>
      <c r="W4" s="505"/>
      <c r="X4" s="505"/>
      <c r="Y4" s="505"/>
      <c r="Z4" s="505"/>
      <c r="AA4" s="505"/>
      <c r="AB4" s="505"/>
      <c r="AC4" s="505"/>
      <c r="AD4" s="505"/>
      <c r="AE4" s="505"/>
      <c r="AF4" s="505"/>
      <c r="AG4" s="505"/>
      <c r="AH4" s="505"/>
      <c r="AI4" s="505"/>
      <c r="AJ4" s="505"/>
      <c r="AL4" s="506"/>
    </row>
    <row r="5" spans="5:38" ht="15" customHeight="1" x14ac:dyDescent="0.25">
      <c r="E5" s="498">
        <v>32</v>
      </c>
      <c r="F5" s="507">
        <v>33</v>
      </c>
      <c r="G5" s="507">
        <v>34</v>
      </c>
      <c r="H5" s="507">
        <v>35</v>
      </c>
      <c r="I5" s="507">
        <v>36</v>
      </c>
      <c r="J5" s="507">
        <v>37</v>
      </c>
      <c r="K5" s="507">
        <v>38</v>
      </c>
      <c r="L5" s="507">
        <v>39</v>
      </c>
      <c r="M5" s="507">
        <v>40</v>
      </c>
      <c r="N5" s="507">
        <v>41</v>
      </c>
      <c r="O5" s="507">
        <v>42</v>
      </c>
      <c r="P5" s="507">
        <v>43</v>
      </c>
      <c r="Q5" s="507">
        <v>44</v>
      </c>
      <c r="R5" s="508">
        <v>0</v>
      </c>
      <c r="S5" s="509">
        <v>1</v>
      </c>
      <c r="T5" s="509">
        <v>2</v>
      </c>
      <c r="U5" s="510">
        <v>3</v>
      </c>
      <c r="V5" s="511">
        <v>4</v>
      </c>
      <c r="W5" s="512">
        <v>5</v>
      </c>
      <c r="X5" s="512">
        <v>6</v>
      </c>
      <c r="Y5" s="512">
        <v>7</v>
      </c>
      <c r="Z5" s="512">
        <v>8</v>
      </c>
      <c r="AA5" s="512">
        <v>9</v>
      </c>
      <c r="AB5" s="512">
        <v>10</v>
      </c>
      <c r="AC5" s="512">
        <v>11</v>
      </c>
      <c r="AD5" s="512">
        <v>12</v>
      </c>
      <c r="AE5" s="512">
        <v>13</v>
      </c>
      <c r="AF5" s="512">
        <v>14</v>
      </c>
      <c r="AG5" s="512">
        <v>15</v>
      </c>
      <c r="AH5" s="512">
        <v>16</v>
      </c>
      <c r="AI5" s="512">
        <v>17</v>
      </c>
      <c r="AJ5" s="512">
        <v>18</v>
      </c>
    </row>
    <row r="6" spans="5:38" ht="15" customHeight="1" thickBot="1" x14ac:dyDescent="0.3">
      <c r="E6" s="504" t="s">
        <v>350</v>
      </c>
      <c r="F6" s="273">
        <v>0</v>
      </c>
      <c r="G6" s="273">
        <v>0</v>
      </c>
      <c r="H6" s="273">
        <v>0</v>
      </c>
      <c r="I6" s="273">
        <v>0</v>
      </c>
      <c r="J6" s="273">
        <v>0</v>
      </c>
      <c r="K6" s="273">
        <v>0</v>
      </c>
      <c r="L6" s="273">
        <v>0</v>
      </c>
      <c r="M6" s="273">
        <v>0</v>
      </c>
      <c r="N6" s="273">
        <v>0</v>
      </c>
      <c r="O6" s="273">
        <v>0</v>
      </c>
      <c r="P6" s="273">
        <v>0</v>
      </c>
      <c r="Q6" s="513">
        <v>0</v>
      </c>
      <c r="R6" s="514" t="s">
        <v>168</v>
      </c>
      <c r="S6" s="445" t="s">
        <v>168</v>
      </c>
      <c r="T6" s="445" t="s">
        <v>168</v>
      </c>
      <c r="U6" s="515" t="s">
        <v>351</v>
      </c>
      <c r="V6" s="516">
        <v>0</v>
      </c>
      <c r="W6" s="92">
        <v>0</v>
      </c>
      <c r="X6" s="92">
        <v>0</v>
      </c>
      <c r="Y6" s="92">
        <v>0</v>
      </c>
      <c r="Z6" s="92">
        <v>0</v>
      </c>
      <c r="AA6" s="92">
        <v>0</v>
      </c>
      <c r="AB6" s="92">
        <v>0</v>
      </c>
      <c r="AC6" s="92">
        <v>0</v>
      </c>
      <c r="AD6" s="92">
        <v>0</v>
      </c>
      <c r="AE6" s="92">
        <v>0</v>
      </c>
      <c r="AF6" s="92">
        <v>0</v>
      </c>
      <c r="AG6" s="92">
        <v>0</v>
      </c>
      <c r="AH6" s="92">
        <v>0</v>
      </c>
      <c r="AI6" s="92">
        <v>0</v>
      </c>
      <c r="AJ6" s="92">
        <v>0</v>
      </c>
    </row>
    <row r="7" spans="5:38" ht="15" customHeight="1" x14ac:dyDescent="0.25">
      <c r="E7" s="517"/>
      <c r="F7" s="505"/>
      <c r="G7" s="505"/>
      <c r="H7" s="505"/>
      <c r="I7" s="505"/>
      <c r="J7" s="505"/>
      <c r="K7" s="505"/>
      <c r="L7" s="505"/>
      <c r="M7" s="505"/>
      <c r="N7" s="505"/>
      <c r="O7" s="505"/>
      <c r="P7" s="505"/>
      <c r="Q7" s="505"/>
      <c r="R7" s="505"/>
      <c r="S7" s="505"/>
      <c r="T7" s="505"/>
      <c r="U7" s="505"/>
      <c r="V7" s="505"/>
      <c r="W7" s="505"/>
      <c r="X7" s="505"/>
      <c r="Y7" s="505"/>
      <c r="Z7" s="505"/>
      <c r="AA7" s="505"/>
      <c r="AB7" s="505"/>
      <c r="AC7" s="505"/>
      <c r="AD7" s="505"/>
      <c r="AE7" s="505"/>
      <c r="AF7" s="505"/>
      <c r="AG7" s="505"/>
      <c r="AH7" s="505"/>
      <c r="AI7" s="505"/>
      <c r="AJ7" s="505"/>
    </row>
    <row r="8" spans="5:38" ht="15" customHeight="1" x14ac:dyDescent="0.25">
      <c r="E8" s="512">
        <v>19</v>
      </c>
      <c r="F8" s="512">
        <v>20</v>
      </c>
      <c r="G8" s="512">
        <v>21</v>
      </c>
      <c r="H8" s="512">
        <v>22</v>
      </c>
      <c r="I8" s="512">
        <v>23</v>
      </c>
      <c r="J8" s="512">
        <v>24</v>
      </c>
      <c r="K8" s="512">
        <v>25</v>
      </c>
      <c r="L8" s="512">
        <v>26</v>
      </c>
      <c r="M8" s="512">
        <v>27</v>
      </c>
      <c r="N8" s="512">
        <v>28</v>
      </c>
      <c r="O8" s="512">
        <v>29</v>
      </c>
      <c r="P8" s="512">
        <v>30</v>
      </c>
      <c r="Q8" s="512">
        <v>31</v>
      </c>
      <c r="R8" s="512">
        <v>32</v>
      </c>
      <c r="S8" s="512">
        <v>33</v>
      </c>
      <c r="T8" s="512">
        <v>34</v>
      </c>
      <c r="U8" s="512">
        <v>35</v>
      </c>
      <c r="V8" s="512">
        <v>36</v>
      </c>
      <c r="W8" s="512">
        <v>37</v>
      </c>
      <c r="X8" s="512">
        <v>38</v>
      </c>
      <c r="Y8" s="512">
        <v>39</v>
      </c>
      <c r="Z8" s="512">
        <v>40</v>
      </c>
      <c r="AA8" s="512">
        <v>41</v>
      </c>
      <c r="AB8" s="512">
        <v>42</v>
      </c>
      <c r="AC8" s="512">
        <v>43</v>
      </c>
      <c r="AD8" s="512">
        <v>44</v>
      </c>
      <c r="AE8" s="512">
        <v>45</v>
      </c>
      <c r="AF8" s="512">
        <v>46</v>
      </c>
      <c r="AG8" s="512">
        <v>47</v>
      </c>
      <c r="AH8" s="512">
        <v>48</v>
      </c>
      <c r="AI8" s="512">
        <v>49</v>
      </c>
      <c r="AJ8" s="512">
        <v>50</v>
      </c>
    </row>
    <row r="9" spans="5:38" ht="15" customHeight="1" x14ac:dyDescent="0.25">
      <c r="E9" s="92">
        <v>0</v>
      </c>
      <c r="F9" s="92">
        <v>0</v>
      </c>
      <c r="G9" s="92">
        <v>0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  <c r="P9" s="92">
        <v>0</v>
      </c>
      <c r="Q9" s="92">
        <v>0</v>
      </c>
      <c r="R9" s="92">
        <v>0</v>
      </c>
      <c r="S9" s="92">
        <v>0</v>
      </c>
      <c r="T9" s="92">
        <v>0</v>
      </c>
      <c r="U9" s="92">
        <v>0</v>
      </c>
      <c r="V9" s="92">
        <v>0</v>
      </c>
      <c r="W9" s="92">
        <v>0</v>
      </c>
      <c r="X9" s="92">
        <v>0</v>
      </c>
      <c r="Y9" s="92">
        <v>0</v>
      </c>
      <c r="Z9" s="92">
        <v>0</v>
      </c>
      <c r="AA9" s="92">
        <v>0</v>
      </c>
      <c r="AB9" s="92">
        <v>0</v>
      </c>
      <c r="AC9" s="92">
        <v>0</v>
      </c>
      <c r="AD9" s="92">
        <v>0</v>
      </c>
      <c r="AE9" s="92">
        <v>0</v>
      </c>
      <c r="AF9" s="92">
        <v>0</v>
      </c>
      <c r="AG9" s="92">
        <v>0</v>
      </c>
      <c r="AH9" s="92">
        <v>0</v>
      </c>
      <c r="AI9" s="92">
        <v>0</v>
      </c>
      <c r="AJ9" s="92">
        <v>0</v>
      </c>
    </row>
    <row r="10" spans="5:38" ht="15" customHeight="1" x14ac:dyDescent="0.25">
      <c r="E10" s="517"/>
      <c r="F10" s="505"/>
      <c r="G10" s="505"/>
      <c r="H10" s="505"/>
      <c r="I10" s="505"/>
      <c r="J10" s="505"/>
      <c r="K10" s="505"/>
      <c r="L10" s="505"/>
      <c r="M10" s="505"/>
      <c r="N10" s="505"/>
      <c r="O10" s="505"/>
      <c r="P10" s="505"/>
      <c r="Q10" s="505"/>
      <c r="R10" s="505"/>
      <c r="S10" s="505"/>
      <c r="T10" s="505"/>
      <c r="U10" s="505"/>
      <c r="V10" s="505"/>
      <c r="W10" s="505"/>
      <c r="X10" s="505"/>
      <c r="Y10" s="505"/>
      <c r="Z10" s="505"/>
      <c r="AA10" s="505"/>
      <c r="AB10" s="505"/>
      <c r="AC10" s="505"/>
      <c r="AD10" s="505"/>
      <c r="AE10" s="505"/>
      <c r="AF10" s="505"/>
      <c r="AG10" s="505"/>
      <c r="AH10" s="505"/>
      <c r="AI10" s="505"/>
      <c r="AJ10" s="505"/>
    </row>
    <row r="11" spans="5:38" ht="15" customHeight="1" x14ac:dyDescent="0.25">
      <c r="E11" s="512">
        <v>51</v>
      </c>
      <c r="F11" s="512">
        <v>52</v>
      </c>
      <c r="G11" s="512">
        <v>53</v>
      </c>
      <c r="H11" s="512">
        <v>54</v>
      </c>
      <c r="I11" s="512">
        <v>55</v>
      </c>
      <c r="J11" s="512">
        <v>56</v>
      </c>
      <c r="K11" s="512">
        <v>57</v>
      </c>
      <c r="L11" s="512">
        <v>58</v>
      </c>
      <c r="M11" s="512">
        <v>59</v>
      </c>
      <c r="N11" s="512">
        <v>60</v>
      </c>
      <c r="O11" s="512">
        <v>61</v>
      </c>
      <c r="P11" s="512">
        <v>62</v>
      </c>
      <c r="Q11" s="512">
        <v>63</v>
      </c>
      <c r="R11" s="512">
        <v>64</v>
      </c>
      <c r="S11" s="512">
        <v>65</v>
      </c>
      <c r="T11" s="512">
        <v>66</v>
      </c>
      <c r="U11" s="512">
        <v>67</v>
      </c>
      <c r="V11" s="512">
        <v>68</v>
      </c>
      <c r="W11" s="512">
        <v>69</v>
      </c>
      <c r="X11" s="512">
        <v>70</v>
      </c>
      <c r="Y11" s="512">
        <v>71</v>
      </c>
      <c r="Z11" s="512">
        <v>72</v>
      </c>
      <c r="AA11" s="512">
        <v>73</v>
      </c>
      <c r="AB11" s="512">
        <v>74</v>
      </c>
      <c r="AC11" s="512">
        <v>75</v>
      </c>
      <c r="AD11" s="512">
        <v>76</v>
      </c>
      <c r="AE11" s="512">
        <v>77</v>
      </c>
      <c r="AF11" s="512">
        <v>78</v>
      </c>
      <c r="AG11" s="512">
        <v>79</v>
      </c>
      <c r="AH11" s="512">
        <v>80</v>
      </c>
      <c r="AI11" s="512">
        <v>81</v>
      </c>
      <c r="AJ11" s="512">
        <v>82</v>
      </c>
    </row>
    <row r="12" spans="5:38" ht="15" customHeight="1" x14ac:dyDescent="0.25"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  <c r="P12" s="92">
        <v>0</v>
      </c>
      <c r="Q12" s="92">
        <v>0</v>
      </c>
      <c r="R12" s="92">
        <v>0</v>
      </c>
      <c r="S12" s="92">
        <v>0</v>
      </c>
      <c r="T12" s="92">
        <v>0</v>
      </c>
      <c r="U12" s="92">
        <v>0</v>
      </c>
      <c r="V12" s="92">
        <v>0</v>
      </c>
      <c r="W12" s="92">
        <v>0</v>
      </c>
      <c r="X12" s="92">
        <v>0</v>
      </c>
      <c r="Y12" s="92">
        <v>0</v>
      </c>
      <c r="Z12" s="92">
        <v>0</v>
      </c>
      <c r="AA12" s="92">
        <v>0</v>
      </c>
      <c r="AB12" s="92">
        <v>0</v>
      </c>
      <c r="AC12" s="92">
        <v>0</v>
      </c>
      <c r="AD12" s="92">
        <v>0</v>
      </c>
      <c r="AE12" s="92">
        <v>0</v>
      </c>
      <c r="AF12" s="92">
        <v>0</v>
      </c>
      <c r="AG12" s="92">
        <v>0</v>
      </c>
      <c r="AH12" s="92">
        <v>0</v>
      </c>
      <c r="AI12" s="92">
        <v>0</v>
      </c>
      <c r="AJ12" s="92">
        <v>0</v>
      </c>
    </row>
    <row r="14" spans="5:38" ht="15" customHeight="1" x14ac:dyDescent="0.25">
      <c r="E14" s="512">
        <v>83</v>
      </c>
      <c r="F14" s="512">
        <v>84</v>
      </c>
      <c r="G14" s="512">
        <v>85</v>
      </c>
      <c r="H14" s="512">
        <v>86</v>
      </c>
      <c r="I14" s="512">
        <v>87</v>
      </c>
      <c r="J14" s="512">
        <v>88</v>
      </c>
      <c r="K14" s="512">
        <v>89</v>
      </c>
      <c r="L14" s="512">
        <v>90</v>
      </c>
      <c r="M14" s="512">
        <v>91</v>
      </c>
      <c r="N14" s="512">
        <v>92</v>
      </c>
      <c r="O14" s="512">
        <v>93</v>
      </c>
      <c r="P14" s="512">
        <v>94</v>
      </c>
      <c r="Q14" s="512">
        <v>95</v>
      </c>
      <c r="R14" s="512">
        <v>96</v>
      </c>
      <c r="S14" s="512">
        <v>97</v>
      </c>
      <c r="T14" s="512">
        <v>98</v>
      </c>
      <c r="U14" s="512">
        <v>99</v>
      </c>
      <c r="V14" s="512">
        <v>100</v>
      </c>
      <c r="W14" s="512">
        <v>101</v>
      </c>
      <c r="X14" s="512">
        <v>102</v>
      </c>
      <c r="Y14" s="512">
        <v>103</v>
      </c>
      <c r="Z14" s="512">
        <v>104</v>
      </c>
      <c r="AA14" s="512">
        <v>105</v>
      </c>
      <c r="AB14" s="512">
        <v>106</v>
      </c>
      <c r="AC14" s="512">
        <v>107</v>
      </c>
      <c r="AD14" s="512">
        <v>108</v>
      </c>
      <c r="AE14" s="512">
        <v>109</v>
      </c>
      <c r="AF14" s="512">
        <v>110</v>
      </c>
      <c r="AG14" s="512">
        <v>111</v>
      </c>
      <c r="AH14" s="512">
        <v>112</v>
      </c>
      <c r="AI14" s="512">
        <v>113</v>
      </c>
      <c r="AJ14" s="512">
        <v>114</v>
      </c>
    </row>
    <row r="15" spans="5:38" ht="15" customHeight="1" x14ac:dyDescent="0.25"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2">
        <v>0</v>
      </c>
      <c r="S15" s="92">
        <v>0</v>
      </c>
      <c r="T15" s="92">
        <v>0</v>
      </c>
      <c r="U15" s="92">
        <v>0</v>
      </c>
      <c r="V15" s="92">
        <v>0</v>
      </c>
      <c r="W15" s="92">
        <v>0</v>
      </c>
      <c r="X15" s="92">
        <v>0</v>
      </c>
      <c r="Y15" s="92">
        <v>0</v>
      </c>
      <c r="Z15" s="92">
        <v>0</v>
      </c>
      <c r="AA15" s="92">
        <v>0</v>
      </c>
      <c r="AB15" s="92">
        <v>0</v>
      </c>
      <c r="AC15" s="92">
        <v>0</v>
      </c>
      <c r="AD15" s="92">
        <v>0</v>
      </c>
      <c r="AE15" s="92">
        <v>0</v>
      </c>
      <c r="AF15" s="92">
        <v>0</v>
      </c>
      <c r="AG15" s="92">
        <v>0</v>
      </c>
      <c r="AH15" s="92">
        <v>0</v>
      </c>
      <c r="AI15" s="92">
        <v>0</v>
      </c>
      <c r="AJ15" s="92">
        <v>0</v>
      </c>
    </row>
    <row r="16" spans="5:38" ht="15" customHeight="1" x14ac:dyDescent="0.25">
      <c r="E16" s="505"/>
      <c r="F16" s="505"/>
      <c r="G16" s="505"/>
      <c r="H16" s="505"/>
      <c r="I16" s="505"/>
      <c r="J16" s="505"/>
      <c r="K16" s="505"/>
      <c r="L16" s="505"/>
      <c r="M16" s="505"/>
      <c r="N16" s="505"/>
      <c r="O16" s="505"/>
      <c r="P16" s="505"/>
      <c r="Q16" s="505"/>
      <c r="R16" s="505"/>
      <c r="S16" s="505"/>
      <c r="T16" s="505"/>
      <c r="U16" s="505"/>
      <c r="V16" s="505"/>
      <c r="W16" s="505"/>
      <c r="X16" s="505"/>
      <c r="Y16" s="505"/>
      <c r="Z16" s="505"/>
      <c r="AA16" s="505"/>
      <c r="AB16" s="505"/>
      <c r="AC16" s="505"/>
      <c r="AD16" s="505"/>
      <c r="AE16" s="505"/>
      <c r="AF16" s="505"/>
      <c r="AG16" s="505"/>
      <c r="AH16" s="505"/>
      <c r="AI16" s="505"/>
      <c r="AJ16" s="505"/>
    </row>
    <row r="17" spans="5:36" ht="15" customHeight="1" x14ac:dyDescent="0.25">
      <c r="E17" s="512">
        <v>115</v>
      </c>
      <c r="F17" s="512">
        <v>116</v>
      </c>
      <c r="G17" s="512">
        <v>117</v>
      </c>
      <c r="H17" s="512">
        <v>118</v>
      </c>
      <c r="I17" s="512">
        <v>119</v>
      </c>
      <c r="J17" s="512">
        <v>120</v>
      </c>
      <c r="K17" s="512">
        <v>121</v>
      </c>
      <c r="L17" s="512">
        <v>122</v>
      </c>
      <c r="M17" s="512">
        <v>123</v>
      </c>
      <c r="N17" s="512">
        <v>124</v>
      </c>
      <c r="O17" s="512">
        <v>125</v>
      </c>
      <c r="P17" s="512">
        <v>126</v>
      </c>
      <c r="Q17" s="512">
        <v>127</v>
      </c>
      <c r="R17" s="512">
        <v>128</v>
      </c>
      <c r="S17" s="512">
        <v>129</v>
      </c>
      <c r="T17" s="512">
        <v>130</v>
      </c>
      <c r="U17" s="512">
        <v>131</v>
      </c>
      <c r="V17" s="512">
        <v>132</v>
      </c>
      <c r="W17" s="512">
        <v>133</v>
      </c>
      <c r="X17" s="512">
        <v>134</v>
      </c>
      <c r="Y17" s="512">
        <v>135</v>
      </c>
      <c r="Z17" s="512">
        <v>136</v>
      </c>
      <c r="AA17" s="512">
        <v>137</v>
      </c>
      <c r="AB17" s="512">
        <v>138</v>
      </c>
      <c r="AC17" s="512">
        <v>139</v>
      </c>
      <c r="AD17" s="512">
        <v>140</v>
      </c>
      <c r="AE17" s="512">
        <v>141</v>
      </c>
      <c r="AF17" s="512">
        <v>142</v>
      </c>
      <c r="AG17" s="512">
        <v>143</v>
      </c>
      <c r="AH17" s="512">
        <v>144</v>
      </c>
      <c r="AI17" s="512">
        <v>145</v>
      </c>
      <c r="AJ17" s="512">
        <v>146</v>
      </c>
    </row>
    <row r="18" spans="5:36" ht="15" customHeight="1" x14ac:dyDescent="0.25"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0</v>
      </c>
      <c r="K18" s="92">
        <v>0</v>
      </c>
      <c r="L18" s="92">
        <v>0</v>
      </c>
      <c r="M18" s="92">
        <v>0</v>
      </c>
      <c r="N18" s="92">
        <v>0</v>
      </c>
      <c r="O18" s="92">
        <v>0</v>
      </c>
      <c r="P18" s="92">
        <v>0</v>
      </c>
      <c r="Q18" s="92">
        <v>0</v>
      </c>
      <c r="R18" s="92">
        <v>0</v>
      </c>
      <c r="S18" s="92">
        <v>0</v>
      </c>
      <c r="T18" s="92">
        <v>0</v>
      </c>
      <c r="U18" s="92">
        <v>0</v>
      </c>
      <c r="V18" s="92">
        <v>0</v>
      </c>
      <c r="W18" s="92">
        <v>0</v>
      </c>
      <c r="X18" s="92">
        <v>0</v>
      </c>
      <c r="Y18" s="92">
        <v>0</v>
      </c>
      <c r="Z18" s="92">
        <v>0</v>
      </c>
      <c r="AA18" s="92">
        <v>0</v>
      </c>
      <c r="AB18" s="92">
        <v>0</v>
      </c>
      <c r="AC18" s="92">
        <v>0</v>
      </c>
      <c r="AD18" s="92">
        <v>0</v>
      </c>
      <c r="AE18" s="92">
        <v>0</v>
      </c>
      <c r="AF18" s="92">
        <v>0</v>
      </c>
      <c r="AG18" s="92">
        <v>0</v>
      </c>
      <c r="AH18" s="92">
        <v>0</v>
      </c>
      <c r="AI18" s="92">
        <v>0</v>
      </c>
      <c r="AJ18" s="92">
        <v>0</v>
      </c>
    </row>
    <row r="19" spans="5:36" ht="15" customHeight="1" x14ac:dyDescent="0.25">
      <c r="E19" s="505"/>
      <c r="F19" s="505"/>
      <c r="G19" s="505"/>
      <c r="H19" s="505"/>
      <c r="I19" s="505"/>
      <c r="J19" s="505"/>
      <c r="K19" s="505"/>
      <c r="L19" s="505"/>
      <c r="M19" s="505"/>
      <c r="N19" s="505"/>
      <c r="O19" s="505"/>
      <c r="P19" s="505"/>
      <c r="Q19" s="505"/>
      <c r="R19" s="505"/>
      <c r="S19" s="505"/>
      <c r="T19" s="505"/>
      <c r="U19" s="505"/>
      <c r="V19" s="505"/>
      <c r="W19" s="505"/>
      <c r="X19" s="505"/>
      <c r="Y19" s="505"/>
      <c r="Z19" s="505"/>
      <c r="AA19" s="505"/>
      <c r="AB19" s="505"/>
      <c r="AC19" s="505"/>
      <c r="AD19" s="505"/>
      <c r="AE19" s="505"/>
      <c r="AF19" s="505"/>
      <c r="AG19" s="505"/>
      <c r="AH19" s="505"/>
      <c r="AI19" s="505"/>
      <c r="AJ19" s="505"/>
    </row>
    <row r="20" spans="5:36" ht="15" customHeight="1" x14ac:dyDescent="0.25">
      <c r="E20" s="512">
        <v>147</v>
      </c>
      <c r="F20" s="512">
        <v>148</v>
      </c>
      <c r="G20" s="512">
        <v>149</v>
      </c>
      <c r="H20" s="512">
        <v>150</v>
      </c>
      <c r="I20" s="512">
        <v>151</v>
      </c>
      <c r="J20" s="512">
        <v>152</v>
      </c>
      <c r="K20" s="512">
        <v>153</v>
      </c>
      <c r="L20" s="512">
        <v>154</v>
      </c>
      <c r="M20" s="512">
        <v>155</v>
      </c>
      <c r="N20" s="512">
        <v>156</v>
      </c>
      <c r="O20" s="512">
        <v>157</v>
      </c>
      <c r="P20" s="512">
        <v>158</v>
      </c>
      <c r="Q20" s="512">
        <v>159</v>
      </c>
      <c r="R20" s="512">
        <v>160</v>
      </c>
      <c r="S20" s="512">
        <v>161</v>
      </c>
      <c r="T20" s="512">
        <v>162</v>
      </c>
      <c r="U20" s="512">
        <v>163</v>
      </c>
      <c r="V20" s="512">
        <v>164</v>
      </c>
      <c r="W20" s="512">
        <v>165</v>
      </c>
      <c r="X20" s="512">
        <v>166</v>
      </c>
      <c r="Y20" s="512">
        <v>167</v>
      </c>
      <c r="Z20" s="512">
        <v>168</v>
      </c>
      <c r="AA20" s="512">
        <v>169</v>
      </c>
      <c r="AB20" s="512">
        <v>170</v>
      </c>
      <c r="AC20" s="512">
        <v>171</v>
      </c>
      <c r="AD20" s="512">
        <v>172</v>
      </c>
      <c r="AE20" s="512">
        <v>173</v>
      </c>
      <c r="AF20" s="512">
        <v>174</v>
      </c>
      <c r="AG20" s="512">
        <v>175</v>
      </c>
      <c r="AH20" s="512">
        <v>176</v>
      </c>
      <c r="AI20" s="512">
        <v>177</v>
      </c>
      <c r="AJ20" s="512">
        <v>178</v>
      </c>
    </row>
    <row r="21" spans="5:36" ht="15" customHeight="1" x14ac:dyDescent="0.25"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  <c r="S21" s="92">
        <v>0</v>
      </c>
      <c r="T21" s="92">
        <v>0</v>
      </c>
      <c r="U21" s="92">
        <v>0</v>
      </c>
      <c r="V21" s="92">
        <v>0</v>
      </c>
      <c r="W21" s="92">
        <v>0</v>
      </c>
      <c r="X21" s="92">
        <v>0</v>
      </c>
      <c r="Y21" s="92">
        <v>0</v>
      </c>
      <c r="Z21" s="92">
        <v>0</v>
      </c>
      <c r="AA21" s="92">
        <v>0</v>
      </c>
      <c r="AB21" s="92">
        <v>0</v>
      </c>
      <c r="AC21" s="92">
        <v>0</v>
      </c>
      <c r="AD21" s="92">
        <v>0</v>
      </c>
      <c r="AE21" s="92">
        <v>0</v>
      </c>
      <c r="AF21" s="92">
        <v>0</v>
      </c>
      <c r="AG21" s="92">
        <v>0</v>
      </c>
      <c r="AH21" s="92">
        <v>0</v>
      </c>
      <c r="AI21" s="92">
        <v>0</v>
      </c>
      <c r="AJ21" s="92">
        <v>0</v>
      </c>
    </row>
    <row r="22" spans="5:36" ht="15" customHeight="1" x14ac:dyDescent="0.25">
      <c r="E22" s="505"/>
      <c r="F22" s="505"/>
      <c r="G22" s="505"/>
      <c r="H22" s="505"/>
      <c r="I22" s="505"/>
      <c r="J22" s="505"/>
      <c r="K22" s="505"/>
      <c r="L22" s="505"/>
      <c r="M22" s="505"/>
      <c r="N22" s="505"/>
      <c r="O22" s="505"/>
      <c r="P22" s="505"/>
      <c r="Q22" s="505"/>
      <c r="R22" s="505"/>
      <c r="S22" s="505"/>
      <c r="T22" s="505"/>
      <c r="U22" s="505"/>
      <c r="V22" s="505"/>
      <c r="W22" s="505"/>
      <c r="X22" s="505"/>
      <c r="Y22" s="505"/>
      <c r="Z22" s="505"/>
      <c r="AA22" s="505"/>
      <c r="AB22" s="505"/>
      <c r="AC22" s="505"/>
      <c r="AD22" s="505"/>
      <c r="AE22" s="505"/>
      <c r="AF22" s="505"/>
      <c r="AG22" s="505"/>
      <c r="AH22" s="505"/>
      <c r="AI22" s="505"/>
      <c r="AJ22" s="505"/>
    </row>
    <row r="23" spans="5:36" ht="15" customHeight="1" x14ac:dyDescent="0.25">
      <c r="E23" s="512">
        <v>179</v>
      </c>
      <c r="F23" s="512">
        <v>180</v>
      </c>
      <c r="G23" s="512">
        <v>181</v>
      </c>
      <c r="H23" s="512">
        <v>182</v>
      </c>
      <c r="I23" s="512">
        <v>183</v>
      </c>
      <c r="J23" s="512">
        <v>184</v>
      </c>
      <c r="K23" s="512">
        <v>185</v>
      </c>
      <c r="L23" s="512">
        <v>186</v>
      </c>
      <c r="M23" s="512">
        <v>187</v>
      </c>
      <c r="N23" s="512">
        <v>188</v>
      </c>
      <c r="O23" s="512">
        <v>189</v>
      </c>
      <c r="P23" s="512">
        <v>190</v>
      </c>
      <c r="Q23" s="512">
        <v>191</v>
      </c>
      <c r="R23" s="512">
        <v>192</v>
      </c>
      <c r="S23" s="512">
        <v>193</v>
      </c>
      <c r="T23" s="512">
        <v>194</v>
      </c>
      <c r="U23" s="512">
        <v>195</v>
      </c>
      <c r="V23" s="512">
        <v>196</v>
      </c>
      <c r="W23" s="512">
        <v>197</v>
      </c>
      <c r="X23" s="512">
        <v>198</v>
      </c>
      <c r="Y23" s="512">
        <v>199</v>
      </c>
      <c r="Z23" s="512">
        <v>200</v>
      </c>
      <c r="AA23" s="512">
        <v>201</v>
      </c>
      <c r="AB23" s="512">
        <v>202</v>
      </c>
      <c r="AC23" s="512">
        <v>203</v>
      </c>
      <c r="AD23" s="512">
        <v>204</v>
      </c>
      <c r="AE23" s="512">
        <v>205</v>
      </c>
      <c r="AF23" s="512">
        <v>206</v>
      </c>
      <c r="AG23" s="512">
        <v>207</v>
      </c>
      <c r="AH23" s="512">
        <v>208</v>
      </c>
      <c r="AI23" s="512">
        <v>209</v>
      </c>
      <c r="AJ23" s="512">
        <v>210</v>
      </c>
    </row>
    <row r="24" spans="5:36" ht="15" customHeight="1" x14ac:dyDescent="0.25"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2">
        <v>0</v>
      </c>
      <c r="M24" s="92">
        <v>0</v>
      </c>
      <c r="N24" s="92">
        <v>0</v>
      </c>
      <c r="O24" s="92">
        <v>0</v>
      </c>
      <c r="P24" s="92">
        <v>0</v>
      </c>
      <c r="Q24" s="92">
        <v>0</v>
      </c>
      <c r="R24" s="92">
        <v>0</v>
      </c>
      <c r="S24" s="92">
        <v>0</v>
      </c>
      <c r="T24" s="92">
        <v>0</v>
      </c>
      <c r="U24" s="92">
        <v>0</v>
      </c>
      <c r="V24" s="92">
        <v>0</v>
      </c>
      <c r="W24" s="92">
        <v>0</v>
      </c>
      <c r="X24" s="92">
        <v>0</v>
      </c>
      <c r="Y24" s="92">
        <v>0</v>
      </c>
      <c r="Z24" s="92">
        <v>0</v>
      </c>
      <c r="AA24" s="92">
        <v>0</v>
      </c>
      <c r="AB24" s="92">
        <v>0</v>
      </c>
      <c r="AC24" s="92">
        <v>0</v>
      </c>
      <c r="AD24" s="92">
        <v>0</v>
      </c>
      <c r="AE24" s="92">
        <v>0</v>
      </c>
      <c r="AF24" s="92">
        <v>0</v>
      </c>
      <c r="AG24" s="92">
        <v>0</v>
      </c>
      <c r="AH24" s="92">
        <v>0</v>
      </c>
      <c r="AI24" s="92">
        <v>0</v>
      </c>
      <c r="AJ24" s="92">
        <v>0</v>
      </c>
    </row>
    <row r="26" spans="5:36" ht="15" customHeight="1" x14ac:dyDescent="0.25">
      <c r="E26" s="512">
        <v>211</v>
      </c>
      <c r="F26" s="512">
        <v>212</v>
      </c>
      <c r="G26" s="512">
        <v>213</v>
      </c>
      <c r="H26" s="512">
        <v>214</v>
      </c>
      <c r="I26" s="512">
        <v>215</v>
      </c>
      <c r="J26" s="512">
        <v>216</v>
      </c>
      <c r="K26" s="512">
        <v>217</v>
      </c>
      <c r="L26" s="512">
        <v>218</v>
      </c>
      <c r="M26" s="512">
        <v>219</v>
      </c>
      <c r="N26" s="512">
        <v>220</v>
      </c>
      <c r="O26" s="512">
        <v>221</v>
      </c>
      <c r="P26" s="512">
        <v>222</v>
      </c>
      <c r="Q26" s="512">
        <v>223</v>
      </c>
      <c r="R26" s="512">
        <v>224</v>
      </c>
      <c r="S26" s="512">
        <v>225</v>
      </c>
      <c r="T26" s="512">
        <v>226</v>
      </c>
      <c r="U26" s="512">
        <v>227</v>
      </c>
      <c r="V26" s="512">
        <v>228</v>
      </c>
      <c r="W26" s="512">
        <v>229</v>
      </c>
      <c r="X26" s="512">
        <v>230</v>
      </c>
      <c r="Y26" s="512">
        <v>231</v>
      </c>
      <c r="Z26" s="512">
        <v>232</v>
      </c>
      <c r="AA26" s="512">
        <v>233</v>
      </c>
      <c r="AB26" s="512">
        <v>234</v>
      </c>
      <c r="AC26" s="512">
        <v>235</v>
      </c>
      <c r="AD26" s="512">
        <v>236</v>
      </c>
      <c r="AE26" s="512">
        <v>237</v>
      </c>
      <c r="AF26" s="512">
        <v>238</v>
      </c>
      <c r="AG26" s="512">
        <v>239</v>
      </c>
      <c r="AH26" s="512">
        <v>240</v>
      </c>
      <c r="AI26" s="512">
        <v>241</v>
      </c>
      <c r="AJ26" s="512">
        <v>242</v>
      </c>
    </row>
    <row r="27" spans="5:36" ht="15" customHeight="1" x14ac:dyDescent="0.25"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  <c r="R27" s="92">
        <v>0</v>
      </c>
      <c r="S27" s="92">
        <v>0</v>
      </c>
      <c r="T27" s="92">
        <v>0</v>
      </c>
      <c r="U27" s="92">
        <v>0</v>
      </c>
      <c r="V27" s="92">
        <v>0</v>
      </c>
      <c r="W27" s="92">
        <v>0</v>
      </c>
      <c r="X27" s="92">
        <v>0</v>
      </c>
      <c r="Y27" s="92">
        <v>0</v>
      </c>
      <c r="Z27" s="92">
        <v>0</v>
      </c>
      <c r="AA27" s="92">
        <v>0</v>
      </c>
      <c r="AB27" s="92">
        <v>0</v>
      </c>
      <c r="AC27" s="92">
        <v>0</v>
      </c>
      <c r="AD27" s="92">
        <v>0</v>
      </c>
      <c r="AE27" s="92">
        <v>0</v>
      </c>
      <c r="AF27" s="92">
        <v>0</v>
      </c>
      <c r="AG27" s="92">
        <v>0</v>
      </c>
      <c r="AH27" s="92">
        <v>0</v>
      </c>
      <c r="AI27" s="92">
        <v>0</v>
      </c>
      <c r="AJ27" s="92">
        <v>0</v>
      </c>
    </row>
    <row r="29" spans="5:36" ht="15" customHeight="1" x14ac:dyDescent="0.25">
      <c r="E29" s="512">
        <v>243</v>
      </c>
      <c r="F29" s="512">
        <v>244</v>
      </c>
      <c r="G29" s="512">
        <v>245</v>
      </c>
      <c r="H29" s="512">
        <v>246</v>
      </c>
      <c r="I29" s="512">
        <v>247</v>
      </c>
      <c r="J29" s="512">
        <v>248</v>
      </c>
      <c r="K29" s="512">
        <v>249</v>
      </c>
      <c r="L29" s="512">
        <v>250</v>
      </c>
      <c r="M29" s="512">
        <v>251</v>
      </c>
      <c r="N29" s="512">
        <v>252</v>
      </c>
      <c r="O29" s="512">
        <v>253</v>
      </c>
      <c r="P29" s="512">
        <v>254</v>
      </c>
      <c r="Q29" s="512">
        <v>255</v>
      </c>
      <c r="R29" s="512">
        <v>256</v>
      </c>
      <c r="S29" s="512">
        <v>257</v>
      </c>
      <c r="T29" s="512">
        <v>258</v>
      </c>
      <c r="U29" s="512">
        <v>259</v>
      </c>
      <c r="V29" s="512">
        <v>260</v>
      </c>
      <c r="W29" s="518">
        <v>261</v>
      </c>
      <c r="X29" s="518">
        <v>262</v>
      </c>
    </row>
    <row r="30" spans="5:36" ht="15" customHeight="1" x14ac:dyDescent="0.25">
      <c r="E30" s="92">
        <v>0</v>
      </c>
      <c r="F30" s="92">
        <v>0</v>
      </c>
      <c r="G30" s="92">
        <v>0</v>
      </c>
      <c r="H30" s="92">
        <v>0</v>
      </c>
      <c r="I30" s="92">
        <v>0</v>
      </c>
      <c r="J30" s="92">
        <v>0</v>
      </c>
      <c r="K30" s="92">
        <v>0</v>
      </c>
      <c r="L30" s="92">
        <v>0</v>
      </c>
      <c r="M30" s="92">
        <v>0</v>
      </c>
      <c r="N30" s="92">
        <v>0</v>
      </c>
      <c r="O30" s="92">
        <v>0</v>
      </c>
      <c r="P30" s="92">
        <v>0</v>
      </c>
      <c r="Q30" s="92">
        <v>0</v>
      </c>
      <c r="R30" s="92">
        <v>0</v>
      </c>
      <c r="S30" s="92">
        <v>0</v>
      </c>
      <c r="T30" s="92">
        <v>0</v>
      </c>
      <c r="U30" s="92">
        <v>0</v>
      </c>
      <c r="V30" s="519" t="s">
        <v>352</v>
      </c>
      <c r="W30" s="519">
        <v>22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25" sqref="B25"/>
    </sheetView>
  </sheetViews>
  <sheetFormatPr defaultRowHeight="15" x14ac:dyDescent="0.25"/>
  <cols>
    <col min="2" max="2" width="9.140625" style="22"/>
    <col min="3" max="3" width="18" style="22" bestFit="1" customWidth="1"/>
    <col min="4" max="4" width="9.140625" style="22"/>
    <col min="5" max="5" width="77.5703125" customWidth="1"/>
  </cols>
  <sheetData>
    <row r="1" spans="1:5" ht="15.75" thickBot="1" x14ac:dyDescent="0.3"/>
    <row r="2" spans="1:5" x14ac:dyDescent="0.25">
      <c r="B2" s="81" t="s">
        <v>62</v>
      </c>
      <c r="C2" s="82" t="s">
        <v>63</v>
      </c>
      <c r="D2" s="82" t="s">
        <v>64</v>
      </c>
      <c r="E2" s="83" t="s">
        <v>65</v>
      </c>
    </row>
    <row r="3" spans="1:5" ht="15" customHeight="1" x14ac:dyDescent="0.25">
      <c r="A3" s="84"/>
      <c r="B3" s="113">
        <v>1</v>
      </c>
      <c r="C3" s="114" t="s">
        <v>11</v>
      </c>
      <c r="D3" s="114" t="s">
        <v>66</v>
      </c>
      <c r="E3" s="115" t="s">
        <v>67</v>
      </c>
    </row>
    <row r="4" spans="1:5" x14ac:dyDescent="0.25">
      <c r="A4" s="84"/>
      <c r="B4" s="85">
        <v>20</v>
      </c>
      <c r="C4" s="86" t="s">
        <v>68</v>
      </c>
      <c r="D4" s="86" t="s">
        <v>69</v>
      </c>
      <c r="E4" s="87" t="s">
        <v>70</v>
      </c>
    </row>
    <row r="5" spans="1:5" ht="18" x14ac:dyDescent="0.25">
      <c r="A5" s="84"/>
      <c r="B5" s="88">
        <v>21</v>
      </c>
      <c r="C5" s="89" t="s">
        <v>68</v>
      </c>
      <c r="D5" s="89" t="s">
        <v>71</v>
      </c>
      <c r="E5" s="90" t="s">
        <v>72</v>
      </c>
    </row>
    <row r="6" spans="1:5" ht="18" x14ac:dyDescent="0.25">
      <c r="A6" s="84"/>
      <c r="B6" s="91">
        <v>40</v>
      </c>
      <c r="C6" s="92" t="s">
        <v>68</v>
      </c>
      <c r="D6" s="92" t="s">
        <v>73</v>
      </c>
      <c r="E6" s="93" t="s">
        <v>74</v>
      </c>
    </row>
    <row r="7" spans="1:5" x14ac:dyDescent="0.25">
      <c r="A7" s="166" t="s">
        <v>75</v>
      </c>
      <c r="B7" s="94">
        <v>19</v>
      </c>
      <c r="C7" s="95" t="s">
        <v>10</v>
      </c>
      <c r="D7" s="96" t="s">
        <v>76</v>
      </c>
      <c r="E7" s="97" t="s">
        <v>77</v>
      </c>
    </row>
    <row r="8" spans="1:5" x14ac:dyDescent="0.25">
      <c r="A8" s="166"/>
      <c r="B8" s="94">
        <v>2</v>
      </c>
      <c r="C8" s="95" t="s">
        <v>10</v>
      </c>
      <c r="D8" s="96" t="s">
        <v>78</v>
      </c>
      <c r="E8" s="97" t="s">
        <v>79</v>
      </c>
    </row>
    <row r="9" spans="1:5" x14ac:dyDescent="0.25">
      <c r="A9" s="166"/>
      <c r="B9" s="94">
        <v>3</v>
      </c>
      <c r="C9" s="95" t="s">
        <v>10</v>
      </c>
      <c r="D9" s="96" t="s">
        <v>2</v>
      </c>
      <c r="E9" s="97" t="s">
        <v>80</v>
      </c>
    </row>
    <row r="10" spans="1:5" x14ac:dyDescent="0.25">
      <c r="A10" s="166"/>
      <c r="B10" s="94">
        <v>4</v>
      </c>
      <c r="C10" s="95" t="s">
        <v>10</v>
      </c>
      <c r="D10" s="96" t="s">
        <v>81</v>
      </c>
      <c r="E10" s="97" t="s">
        <v>82</v>
      </c>
    </row>
    <row r="11" spans="1:5" x14ac:dyDescent="0.25">
      <c r="A11" s="166"/>
      <c r="B11" s="94">
        <v>5</v>
      </c>
      <c r="C11" s="95" t="s">
        <v>10</v>
      </c>
      <c r="D11" s="98" t="s">
        <v>83</v>
      </c>
      <c r="E11" s="167" t="s">
        <v>84</v>
      </c>
    </row>
    <row r="12" spans="1:5" x14ac:dyDescent="0.25">
      <c r="A12" s="166"/>
      <c r="B12" s="94">
        <v>6</v>
      </c>
      <c r="C12" s="95" t="s">
        <v>10</v>
      </c>
      <c r="D12" s="98" t="s">
        <v>85</v>
      </c>
      <c r="E12" s="167"/>
    </row>
    <row r="13" spans="1:5" x14ac:dyDescent="0.25">
      <c r="A13" s="166"/>
      <c r="B13" s="99">
        <v>7</v>
      </c>
      <c r="C13" s="100" t="s">
        <v>9</v>
      </c>
      <c r="D13" s="100" t="s">
        <v>86</v>
      </c>
      <c r="E13" s="168" t="s">
        <v>87</v>
      </c>
    </row>
    <row r="14" spans="1:5" x14ac:dyDescent="0.25">
      <c r="A14" s="166"/>
      <c r="B14" s="99">
        <v>8</v>
      </c>
      <c r="C14" s="100" t="s">
        <v>9</v>
      </c>
      <c r="D14" s="100" t="s">
        <v>88</v>
      </c>
      <c r="E14" s="168"/>
    </row>
    <row r="15" spans="1:5" x14ac:dyDescent="0.25">
      <c r="A15" s="166"/>
      <c r="B15" s="99">
        <v>9</v>
      </c>
      <c r="C15" s="100" t="s">
        <v>9</v>
      </c>
      <c r="D15" s="100" t="s">
        <v>89</v>
      </c>
      <c r="E15" s="168"/>
    </row>
    <row r="16" spans="1:5" x14ac:dyDescent="0.25">
      <c r="A16" s="166"/>
      <c r="B16" s="99">
        <v>10</v>
      </c>
      <c r="C16" s="100" t="s">
        <v>9</v>
      </c>
      <c r="D16" s="100" t="s">
        <v>90</v>
      </c>
      <c r="E16" s="168"/>
    </row>
    <row r="17" spans="1:5" x14ac:dyDescent="0.25">
      <c r="A17" s="166"/>
      <c r="B17" s="99">
        <v>11</v>
      </c>
      <c r="C17" s="100" t="s">
        <v>9</v>
      </c>
      <c r="D17" s="100" t="s">
        <v>91</v>
      </c>
      <c r="E17" s="168"/>
    </row>
    <row r="18" spans="1:5" x14ac:dyDescent="0.25">
      <c r="A18" s="166"/>
      <c r="B18" s="99">
        <v>12</v>
      </c>
      <c r="C18" s="100" t="s">
        <v>9</v>
      </c>
      <c r="D18" s="100" t="s">
        <v>92</v>
      </c>
      <c r="E18" s="168"/>
    </row>
    <row r="19" spans="1:5" x14ac:dyDescent="0.25">
      <c r="A19" s="166"/>
      <c r="B19" s="99">
        <v>13</v>
      </c>
      <c r="C19" s="100" t="s">
        <v>9</v>
      </c>
      <c r="D19" s="100" t="s">
        <v>93</v>
      </c>
      <c r="E19" s="168"/>
    </row>
    <row r="20" spans="1:5" x14ac:dyDescent="0.25">
      <c r="A20" s="166"/>
      <c r="B20" s="99">
        <v>14</v>
      </c>
      <c r="C20" s="100" t="s">
        <v>9</v>
      </c>
      <c r="D20" s="100" t="s">
        <v>94</v>
      </c>
      <c r="E20" s="168"/>
    </row>
    <row r="21" spans="1:5" x14ac:dyDescent="0.25">
      <c r="A21" s="166"/>
      <c r="B21" s="110">
        <v>24</v>
      </c>
      <c r="C21" s="111" t="s">
        <v>10</v>
      </c>
      <c r="D21" s="111" t="s">
        <v>95</v>
      </c>
      <c r="E21" s="112" t="s">
        <v>96</v>
      </c>
    </row>
    <row r="22" spans="1:5" x14ac:dyDescent="0.25">
      <c r="A22" s="166"/>
      <c r="B22" s="101">
        <v>38</v>
      </c>
      <c r="C22" s="102" t="s">
        <v>11</v>
      </c>
      <c r="D22" s="102" t="s">
        <v>7</v>
      </c>
      <c r="E22" s="103" t="s">
        <v>97</v>
      </c>
    </row>
    <row r="23" spans="1:5" ht="15.75" thickBot="1" x14ac:dyDescent="0.3">
      <c r="A23" s="166"/>
      <c r="B23" s="104">
        <v>39</v>
      </c>
      <c r="C23" s="105" t="s">
        <v>11</v>
      </c>
      <c r="D23" s="105" t="s">
        <v>8</v>
      </c>
      <c r="E23" s="106" t="s">
        <v>98</v>
      </c>
    </row>
  </sheetData>
  <mergeCells count="3">
    <mergeCell ref="A7:A23"/>
    <mergeCell ref="E11:E12"/>
    <mergeCell ref="E13:E20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"/>
  <sheetViews>
    <sheetView zoomScaleNormal="100" workbookViewId="0">
      <selection activeCell="B35" sqref="B35"/>
    </sheetView>
  </sheetViews>
  <sheetFormatPr defaultColWidth="2.85546875" defaultRowHeight="15" x14ac:dyDescent="0.25"/>
  <cols>
    <col min="1" max="1" width="10.85546875" customWidth="1"/>
    <col min="2" max="3" width="2.85546875" customWidth="1"/>
    <col min="26" max="26" width="9.42578125" bestFit="1" customWidth="1"/>
  </cols>
  <sheetData>
    <row r="1" spans="1:51" x14ac:dyDescent="0.25">
      <c r="AY1" s="169" t="s">
        <v>27</v>
      </c>
    </row>
    <row r="2" spans="1:51" ht="15.75" thickBot="1" x14ac:dyDescent="0.3">
      <c r="E2" s="27"/>
      <c r="F2" s="28"/>
      <c r="G2" s="3"/>
      <c r="H2" s="3"/>
      <c r="I2" s="2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28"/>
      <c r="Y2" s="29"/>
      <c r="AD2" s="27"/>
      <c r="AE2" s="28"/>
      <c r="AF2" s="3"/>
      <c r="AG2" s="3"/>
      <c r="AH2" s="28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28"/>
      <c r="AX2" s="29"/>
      <c r="AY2" s="169"/>
    </row>
    <row r="3" spans="1:51" ht="15.75" thickBot="1" x14ac:dyDescent="0.3">
      <c r="A3" s="35" t="s">
        <v>7</v>
      </c>
      <c r="B3" s="35"/>
      <c r="C3" s="35"/>
      <c r="D3" s="36"/>
      <c r="E3" s="37"/>
      <c r="F3" s="30"/>
      <c r="G3" s="30"/>
      <c r="H3" s="30"/>
      <c r="I3" s="30"/>
      <c r="J3" s="30"/>
      <c r="K3" s="30"/>
      <c r="L3" s="30"/>
      <c r="M3" s="38"/>
      <c r="N3" s="39"/>
      <c r="O3" s="39"/>
      <c r="P3" s="39"/>
      <c r="Q3" s="39"/>
      <c r="R3" s="40"/>
      <c r="S3" s="41"/>
      <c r="T3" s="16"/>
      <c r="U3" s="16"/>
      <c r="V3" s="16"/>
      <c r="W3" s="16"/>
      <c r="X3" s="36"/>
      <c r="Y3" s="37"/>
      <c r="Z3" s="35" t="s">
        <v>7</v>
      </c>
      <c r="AA3" s="15"/>
      <c r="AB3" s="15"/>
      <c r="AC3" s="36"/>
      <c r="AD3" s="37"/>
      <c r="AE3" s="30"/>
      <c r="AF3" s="30"/>
      <c r="AG3" s="30"/>
      <c r="AH3" s="30"/>
      <c r="AI3" s="30"/>
      <c r="AJ3" s="30"/>
      <c r="AK3" s="30"/>
      <c r="AL3" s="38"/>
      <c r="AM3" s="39"/>
      <c r="AN3" s="39"/>
      <c r="AO3" s="39"/>
      <c r="AP3" s="39"/>
      <c r="AQ3" s="40"/>
      <c r="AR3" s="41"/>
      <c r="AS3" s="16"/>
      <c r="AT3" s="16"/>
      <c r="AU3" s="16"/>
      <c r="AV3" s="16"/>
      <c r="AW3" s="36"/>
      <c r="AX3" s="37"/>
      <c r="AY3" s="169"/>
    </row>
    <row r="4" spans="1:51" x14ac:dyDescent="0.25">
      <c r="D4" s="30"/>
      <c r="E4" s="42"/>
      <c r="G4" s="15"/>
      <c r="H4" s="15"/>
      <c r="I4" s="15"/>
      <c r="L4" s="15"/>
      <c r="M4" s="43"/>
      <c r="AC4" s="30"/>
      <c r="AD4" s="42"/>
      <c r="AF4" s="15"/>
      <c r="AG4" s="15"/>
      <c r="AH4" s="15"/>
      <c r="AK4" s="15"/>
      <c r="AL4" s="43"/>
      <c r="AY4" s="169"/>
    </row>
    <row r="5" spans="1:51" x14ac:dyDescent="0.25">
      <c r="D5" s="15"/>
      <c r="E5" s="42"/>
      <c r="G5" s="15"/>
      <c r="H5" s="15"/>
      <c r="I5" s="15"/>
      <c r="M5" s="43"/>
      <c r="AC5" s="15"/>
      <c r="AD5" s="42"/>
      <c r="AF5" s="15"/>
      <c r="AG5" s="15"/>
      <c r="AH5" s="15"/>
      <c r="AL5" s="43"/>
      <c r="AY5" s="169"/>
    </row>
    <row r="6" spans="1:51" ht="15.75" thickBot="1" x14ac:dyDescent="0.3">
      <c r="D6" s="15"/>
      <c r="E6" s="42"/>
      <c r="G6" s="15"/>
      <c r="H6" s="15"/>
      <c r="I6" s="15"/>
      <c r="M6" s="46"/>
      <c r="V6" s="15"/>
      <c r="AC6" s="15"/>
      <c r="AD6" s="42"/>
      <c r="AF6" s="15"/>
      <c r="AG6" s="15"/>
      <c r="AH6" s="15"/>
      <c r="AL6" s="46"/>
      <c r="AU6" s="15"/>
      <c r="AY6" s="169"/>
    </row>
    <row r="7" spans="1:51" ht="15.75" thickBot="1" x14ac:dyDescent="0.3">
      <c r="A7" s="35" t="s">
        <v>8</v>
      </c>
      <c r="B7" s="35"/>
      <c r="C7" s="35"/>
      <c r="D7" s="30"/>
      <c r="E7" s="47"/>
      <c r="F7" s="30"/>
      <c r="G7" s="30"/>
      <c r="H7" s="30"/>
      <c r="I7" s="30"/>
      <c r="J7" s="30"/>
      <c r="K7" s="30"/>
      <c r="L7" s="30"/>
      <c r="M7" s="48"/>
      <c r="N7" s="49"/>
      <c r="O7" s="49"/>
      <c r="P7" s="49"/>
      <c r="Q7" s="49"/>
      <c r="R7" s="49"/>
      <c r="S7" s="49"/>
      <c r="T7" s="49"/>
      <c r="U7" s="50"/>
      <c r="V7" s="41"/>
      <c r="W7" s="15"/>
      <c r="X7" s="15"/>
      <c r="Y7" s="15"/>
      <c r="Z7" s="35" t="s">
        <v>8</v>
      </c>
      <c r="AC7" s="30"/>
      <c r="AD7" s="47"/>
      <c r="AE7" s="30"/>
      <c r="AF7" s="30"/>
      <c r="AG7" s="30"/>
      <c r="AH7" s="30"/>
      <c r="AI7" s="30"/>
      <c r="AJ7" s="30"/>
      <c r="AK7" s="30"/>
      <c r="AL7" s="48"/>
      <c r="AM7" s="49"/>
      <c r="AN7" s="49"/>
      <c r="AO7" s="49"/>
      <c r="AP7" s="49"/>
      <c r="AQ7" s="49"/>
      <c r="AR7" s="49"/>
      <c r="AS7" s="49"/>
      <c r="AT7" s="50"/>
      <c r="AU7" s="41"/>
      <c r="AV7" s="15"/>
      <c r="AW7" s="15"/>
      <c r="AX7" s="15"/>
      <c r="AY7" s="169"/>
    </row>
    <row r="8" spans="1:51" x14ac:dyDescent="0.25">
      <c r="E8" s="42"/>
      <c r="G8" s="15"/>
      <c r="H8" s="15"/>
      <c r="I8" s="15"/>
      <c r="M8" s="43"/>
      <c r="Q8" s="15"/>
      <c r="R8" s="15"/>
      <c r="S8" s="15"/>
      <c r="W8" s="15"/>
      <c r="X8" s="15"/>
      <c r="Y8" s="15"/>
      <c r="AA8" s="15"/>
      <c r="AB8" s="15"/>
      <c r="AD8" s="42"/>
      <c r="AF8" s="15"/>
      <c r="AG8" s="15"/>
      <c r="AH8" s="15"/>
      <c r="AL8" s="43"/>
      <c r="AP8" s="15"/>
      <c r="AQ8" s="15"/>
      <c r="AR8" s="15"/>
      <c r="AV8" s="15"/>
      <c r="AW8" s="15"/>
      <c r="AX8" s="15"/>
      <c r="AY8" s="169"/>
    </row>
    <row r="9" spans="1:51" ht="15.75" thickBot="1" x14ac:dyDescent="0.3">
      <c r="E9" s="51"/>
      <c r="F9" s="1"/>
      <c r="G9" s="1"/>
      <c r="H9" s="1"/>
      <c r="I9" s="1"/>
      <c r="J9" s="1"/>
      <c r="K9" s="1"/>
      <c r="L9" s="1"/>
      <c r="M9" s="52"/>
      <c r="N9" s="1"/>
      <c r="O9" s="1"/>
      <c r="P9" s="1"/>
      <c r="Q9" s="53"/>
      <c r="AD9" s="51"/>
      <c r="AE9" s="1"/>
      <c r="AF9" s="1"/>
      <c r="AG9" s="1"/>
      <c r="AH9" s="1"/>
      <c r="AI9" s="1"/>
      <c r="AJ9" s="1"/>
      <c r="AK9" s="1"/>
      <c r="AL9" s="54"/>
      <c r="AM9" s="55"/>
      <c r="AN9" s="55"/>
      <c r="AO9" s="55"/>
      <c r="AP9" s="56"/>
      <c r="AY9" s="169"/>
    </row>
    <row r="10" spans="1:51" ht="15.75" thickBot="1" x14ac:dyDescent="0.3">
      <c r="A10" s="35" t="s">
        <v>28</v>
      </c>
      <c r="B10" s="35"/>
      <c r="C10" s="35"/>
      <c r="E10" s="30"/>
      <c r="F10" s="30"/>
      <c r="G10" s="30"/>
      <c r="H10" s="31"/>
      <c r="I10" s="31"/>
      <c r="J10" s="31"/>
      <c r="K10" s="32"/>
      <c r="L10" s="33"/>
      <c r="M10" s="57"/>
      <c r="N10" s="34"/>
      <c r="O10" s="34"/>
      <c r="P10" s="34"/>
      <c r="Q10" s="34"/>
      <c r="R10" s="58"/>
      <c r="S10" s="30"/>
      <c r="T10" s="30"/>
      <c r="U10" s="30"/>
      <c r="V10" s="30"/>
      <c r="W10" s="15"/>
      <c r="Z10" s="35" t="s">
        <v>28</v>
      </c>
      <c r="AD10" s="30"/>
      <c r="AE10" s="30"/>
      <c r="AF10" s="30"/>
      <c r="AG10" s="31"/>
      <c r="AH10" s="31"/>
      <c r="AI10" s="31"/>
      <c r="AJ10" s="32"/>
      <c r="AK10" s="33"/>
      <c r="AL10" s="57"/>
      <c r="AM10" s="34"/>
      <c r="AN10" s="34"/>
      <c r="AO10" s="34"/>
      <c r="AP10" s="34"/>
      <c r="AQ10" s="58"/>
      <c r="AR10" s="30"/>
      <c r="AS10" s="30"/>
      <c r="AT10" s="30"/>
      <c r="AU10" s="30"/>
      <c r="AV10" s="15"/>
      <c r="AY10" s="169"/>
    </row>
    <row r="11" spans="1:51" x14ac:dyDescent="0.25">
      <c r="L11" s="43"/>
      <c r="M11" s="43"/>
      <c r="R11" s="43"/>
      <c r="AK11" s="43"/>
      <c r="AL11" s="43"/>
      <c r="AQ11" s="43"/>
      <c r="AY11" s="169"/>
    </row>
    <row r="12" spans="1:51" ht="15.75" thickBot="1" x14ac:dyDescent="0.3">
      <c r="L12" s="46"/>
      <c r="M12" s="43"/>
      <c r="R12" s="46"/>
      <c r="AK12" s="46"/>
      <c r="AL12" s="43"/>
      <c r="AQ12" s="46"/>
      <c r="AY12" s="169"/>
    </row>
    <row r="13" spans="1:51" ht="15.75" thickBot="1" x14ac:dyDescent="0.3">
      <c r="A13" s="35" t="s">
        <v>29</v>
      </c>
      <c r="B13" s="35"/>
      <c r="C13" s="35"/>
      <c r="E13" s="30"/>
      <c r="F13" s="30"/>
      <c r="G13" s="30"/>
      <c r="H13" s="30"/>
      <c r="I13" s="30"/>
      <c r="J13" s="31"/>
      <c r="K13" s="31"/>
      <c r="L13" s="32"/>
      <c r="M13" s="44"/>
      <c r="N13" s="44"/>
      <c r="O13" s="44"/>
      <c r="P13" s="44"/>
      <c r="Q13" s="45"/>
      <c r="R13" s="37"/>
      <c r="S13" s="30"/>
      <c r="T13" s="30"/>
      <c r="U13" s="30"/>
      <c r="V13" s="30"/>
      <c r="W13" s="15"/>
      <c r="Z13" s="35" t="s">
        <v>30</v>
      </c>
      <c r="AD13" s="30"/>
      <c r="AE13" s="30"/>
      <c r="AF13" s="30"/>
      <c r="AG13" s="30"/>
      <c r="AH13" s="30"/>
      <c r="AI13" s="31"/>
      <c r="AJ13" s="31"/>
      <c r="AK13" s="32"/>
      <c r="AL13" s="44"/>
      <c r="AM13" s="44"/>
      <c r="AN13" s="44"/>
      <c r="AO13" s="44"/>
      <c r="AP13" s="45"/>
      <c r="AQ13" s="37"/>
      <c r="AR13" s="30"/>
      <c r="AS13" s="30"/>
      <c r="AT13" s="30"/>
      <c r="AU13" s="30"/>
      <c r="AV13" s="15"/>
      <c r="AY13" s="169"/>
    </row>
    <row r="14" spans="1:51" x14ac:dyDescent="0.25">
      <c r="R14" s="43"/>
      <c r="S14" s="15"/>
      <c r="AL14" s="59"/>
      <c r="AQ14" s="43"/>
      <c r="AR14" s="15"/>
      <c r="AY14" s="169"/>
    </row>
    <row r="15" spans="1:51" ht="15.75" thickBot="1" x14ac:dyDescent="0.3">
      <c r="R15" s="46"/>
      <c r="S15" s="16"/>
      <c r="AL15" s="43"/>
      <c r="AQ15" s="46"/>
      <c r="AR15" s="16"/>
      <c r="AY15" s="169"/>
    </row>
    <row r="16" spans="1:51" ht="15.75" thickBot="1" x14ac:dyDescent="0.3">
      <c r="A16" s="35" t="s">
        <v>31</v>
      </c>
      <c r="B16" s="35"/>
      <c r="C16" s="35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62"/>
      <c r="P16" s="62"/>
      <c r="Q16" s="63"/>
      <c r="R16" s="64"/>
      <c r="S16" s="60"/>
      <c r="T16" s="60"/>
      <c r="U16" s="60"/>
      <c r="V16" s="60"/>
      <c r="Z16" s="35" t="s">
        <v>31</v>
      </c>
      <c r="AD16" s="60"/>
      <c r="AE16" s="60"/>
      <c r="AF16" s="60"/>
      <c r="AG16" s="60"/>
      <c r="AH16" s="60"/>
      <c r="AI16" s="60"/>
      <c r="AJ16" s="60"/>
      <c r="AK16" s="60"/>
      <c r="AL16" s="65"/>
      <c r="AM16" s="60"/>
      <c r="AN16" s="60"/>
      <c r="AO16" s="60"/>
      <c r="AP16" s="66"/>
      <c r="AQ16" s="62"/>
      <c r="AR16" s="64"/>
      <c r="AS16" s="60"/>
      <c r="AT16" s="60"/>
      <c r="AU16" s="60"/>
      <c r="AY16" s="169"/>
    </row>
    <row r="17" spans="1:52" x14ac:dyDescent="0.25">
      <c r="R17" s="42"/>
      <c r="AL17" s="67"/>
      <c r="AM17" s="2"/>
      <c r="AN17" s="2"/>
      <c r="AO17" s="2"/>
      <c r="AP17" s="59"/>
      <c r="AQ17" s="42"/>
      <c r="AY17" s="169"/>
    </row>
    <row r="18" spans="1:52" x14ac:dyDescent="0.25">
      <c r="R18" s="42"/>
      <c r="AQ18" s="42"/>
      <c r="AY18" s="169"/>
    </row>
    <row r="19" spans="1:52" x14ac:dyDescent="0.25">
      <c r="R19" s="42"/>
      <c r="AQ19" s="42"/>
      <c r="AY19" s="169"/>
    </row>
    <row r="20" spans="1:52" x14ac:dyDescent="0.25">
      <c r="A20" s="170" t="s">
        <v>32</v>
      </c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AA20" s="171" t="s">
        <v>33</v>
      </c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171"/>
      <c r="AV20" s="171"/>
      <c r="AW20" s="171"/>
      <c r="AX20" s="171"/>
      <c r="AY20" s="169"/>
    </row>
    <row r="21" spans="1:52" x14ac:dyDescent="0.2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9"/>
      <c r="S21" s="68"/>
      <c r="T21" s="68"/>
      <c r="U21" s="68"/>
      <c r="V21" s="68"/>
      <c r="W21" s="68"/>
      <c r="X21" s="68"/>
      <c r="Y21" s="68"/>
      <c r="Z21" s="55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9"/>
      <c r="AR21" s="68"/>
      <c r="AS21" s="68"/>
      <c r="AT21" s="68"/>
      <c r="AU21" s="68"/>
      <c r="AV21" s="68"/>
      <c r="AW21" s="68"/>
      <c r="AX21" s="68"/>
      <c r="AY21" s="172" t="s">
        <v>56</v>
      </c>
      <c r="AZ21" s="55"/>
    </row>
    <row r="22" spans="1:52" ht="15.75" thickBot="1" x14ac:dyDescent="0.3">
      <c r="C22" s="173" t="s">
        <v>34</v>
      </c>
      <c r="D22" s="173"/>
      <c r="E22" s="173"/>
      <c r="F22" s="173"/>
      <c r="G22" s="174" t="s">
        <v>35</v>
      </c>
      <c r="H22" s="174"/>
      <c r="I22" s="174"/>
      <c r="J22" s="174"/>
      <c r="K22" s="175" t="s">
        <v>36</v>
      </c>
      <c r="L22" s="175"/>
      <c r="M22" s="175"/>
      <c r="N22" s="175"/>
      <c r="O22" s="176" t="s">
        <v>37</v>
      </c>
      <c r="P22" s="176"/>
      <c r="Q22" s="176"/>
      <c r="R22" s="176"/>
      <c r="S22" s="177" t="s">
        <v>38</v>
      </c>
      <c r="T22" s="177"/>
      <c r="U22" s="177"/>
      <c r="V22" s="177"/>
      <c r="AB22" s="173" t="s">
        <v>34</v>
      </c>
      <c r="AC22" s="173"/>
      <c r="AD22" s="173"/>
      <c r="AE22" s="173"/>
      <c r="AF22" s="174" t="s">
        <v>35</v>
      </c>
      <c r="AG22" s="174"/>
      <c r="AH22" s="174"/>
      <c r="AI22" s="174"/>
      <c r="AJ22" s="178" t="s">
        <v>36</v>
      </c>
      <c r="AK22" s="178"/>
      <c r="AL22" s="178"/>
      <c r="AM22" s="178"/>
      <c r="AN22" s="179" t="s">
        <v>37</v>
      </c>
      <c r="AO22" s="179"/>
      <c r="AP22" s="179"/>
      <c r="AQ22" s="179"/>
      <c r="AR22" s="177" t="s">
        <v>38</v>
      </c>
      <c r="AS22" s="177"/>
      <c r="AT22" s="177"/>
      <c r="AU22" s="177"/>
      <c r="AY22" s="172"/>
    </row>
    <row r="23" spans="1:52" ht="15.75" thickBot="1" x14ac:dyDescent="0.3">
      <c r="A23" s="35" t="s">
        <v>39</v>
      </c>
      <c r="B23" s="16"/>
      <c r="C23" s="37"/>
      <c r="D23" s="70"/>
      <c r="E23" s="41"/>
      <c r="F23" s="16"/>
      <c r="G23" s="37"/>
      <c r="H23" s="70"/>
      <c r="I23" s="41"/>
      <c r="J23" s="16"/>
      <c r="K23" s="37"/>
      <c r="L23" s="70"/>
      <c r="M23" s="41"/>
      <c r="N23" s="16"/>
      <c r="O23" s="37"/>
      <c r="P23" s="70"/>
      <c r="Q23" s="41"/>
      <c r="R23" s="71"/>
      <c r="S23" s="37"/>
      <c r="T23" s="70"/>
      <c r="U23" s="41"/>
      <c r="V23" s="16"/>
      <c r="Z23" s="35" t="s">
        <v>39</v>
      </c>
      <c r="AA23" s="16"/>
      <c r="AB23" s="37"/>
      <c r="AC23" s="70"/>
      <c r="AD23" s="41"/>
      <c r="AE23" s="16"/>
      <c r="AF23" s="37"/>
      <c r="AG23" s="70"/>
      <c r="AH23" s="41"/>
      <c r="AI23" s="16"/>
      <c r="AJ23" s="37"/>
      <c r="AK23" s="70"/>
      <c r="AL23" s="41"/>
      <c r="AM23" s="16"/>
      <c r="AN23" s="37"/>
      <c r="AO23" s="70"/>
      <c r="AP23" s="41"/>
      <c r="AQ23" s="71"/>
      <c r="AR23" s="37"/>
      <c r="AS23" s="70"/>
      <c r="AT23" s="41"/>
      <c r="AU23" s="16"/>
      <c r="AY23" s="172"/>
    </row>
    <row r="24" spans="1:52" ht="15.75" thickBot="1" x14ac:dyDescent="0.3">
      <c r="R24" s="42"/>
      <c r="AQ24" s="42"/>
      <c r="AY24" s="172"/>
    </row>
    <row r="25" spans="1:52" ht="15.75" thickBot="1" x14ac:dyDescent="0.3">
      <c r="A25" s="35" t="s">
        <v>40</v>
      </c>
      <c r="B25" s="60"/>
      <c r="C25" s="60"/>
      <c r="D25" s="60"/>
      <c r="E25" s="72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4"/>
      <c r="S25" s="73"/>
      <c r="T25" s="75"/>
      <c r="U25" s="60"/>
      <c r="V25" s="60"/>
      <c r="Z25" s="35" t="s">
        <v>40</v>
      </c>
      <c r="AA25" s="60"/>
      <c r="AB25" s="60"/>
      <c r="AC25" s="60"/>
      <c r="AD25" s="72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4"/>
      <c r="AR25" s="73"/>
      <c r="AS25" s="75"/>
      <c r="AT25" s="60"/>
      <c r="AU25" s="60"/>
      <c r="AY25" s="172"/>
    </row>
    <row r="26" spans="1:52" ht="15.75" thickBot="1" x14ac:dyDescent="0.3">
      <c r="R26" s="42"/>
      <c r="AQ26" s="42"/>
      <c r="AY26" s="172"/>
    </row>
    <row r="27" spans="1:52" ht="15.75" thickBot="1" x14ac:dyDescent="0.3">
      <c r="A27" s="35" t="s">
        <v>41</v>
      </c>
      <c r="B27" s="30"/>
      <c r="C27" s="30"/>
      <c r="D27" s="30"/>
      <c r="E27" s="30"/>
      <c r="F27" s="30"/>
      <c r="G27" s="30"/>
      <c r="H27" s="70"/>
      <c r="I27" s="41"/>
      <c r="J27" s="16"/>
      <c r="K27" s="16"/>
      <c r="L27" s="16"/>
      <c r="M27" s="16"/>
      <c r="N27" s="16"/>
      <c r="O27" s="16"/>
      <c r="P27" s="16"/>
      <c r="Q27" s="36"/>
      <c r="R27" s="37"/>
      <c r="S27" s="30"/>
      <c r="T27" s="30"/>
      <c r="U27" s="30"/>
      <c r="V27" s="30"/>
      <c r="Z27" s="35" t="s">
        <v>41</v>
      </c>
      <c r="AA27" s="30"/>
      <c r="AB27" s="30"/>
      <c r="AC27" s="30"/>
      <c r="AD27" s="30"/>
      <c r="AE27" s="30"/>
      <c r="AF27" s="30"/>
      <c r="AG27" s="70"/>
      <c r="AH27" s="41"/>
      <c r="AI27" s="16"/>
      <c r="AJ27" s="16"/>
      <c r="AK27" s="16"/>
      <c r="AL27" s="16"/>
      <c r="AM27" s="16"/>
      <c r="AN27" s="16"/>
      <c r="AO27" s="16"/>
      <c r="AP27" s="36"/>
      <c r="AQ27" s="37"/>
      <c r="AR27" s="30"/>
      <c r="AS27" s="30"/>
      <c r="AT27" s="30"/>
      <c r="AU27" s="30"/>
      <c r="AY27" s="172"/>
    </row>
    <row r="28" spans="1:52" ht="15.75" thickBot="1" x14ac:dyDescent="0.3">
      <c r="R28" s="42"/>
      <c r="AQ28" s="42"/>
      <c r="AY28" s="172"/>
    </row>
    <row r="29" spans="1:52" ht="15.75" thickBot="1" x14ac:dyDescent="0.3">
      <c r="A29" s="35" t="s">
        <v>42</v>
      </c>
      <c r="B29" s="30"/>
      <c r="C29" s="30"/>
      <c r="D29" s="30"/>
      <c r="E29" s="30"/>
      <c r="F29" s="30"/>
      <c r="G29" s="30"/>
      <c r="H29" s="70"/>
      <c r="I29" s="41"/>
      <c r="J29" s="16"/>
      <c r="K29" s="16"/>
      <c r="L29" s="16"/>
      <c r="M29" s="16"/>
      <c r="N29" s="16"/>
      <c r="O29" s="16"/>
      <c r="P29" s="16"/>
      <c r="Q29" s="36"/>
      <c r="R29" s="37"/>
      <c r="S29" s="30"/>
      <c r="T29" s="30"/>
      <c r="U29" s="30"/>
      <c r="V29" s="30"/>
      <c r="Z29" s="35" t="s">
        <v>43</v>
      </c>
      <c r="AA29" s="30"/>
      <c r="AB29" s="30"/>
      <c r="AC29" s="30"/>
      <c r="AD29" s="30"/>
      <c r="AE29" s="30"/>
      <c r="AF29" s="30"/>
      <c r="AG29" s="70"/>
      <c r="AH29" s="41"/>
      <c r="AI29" s="16"/>
      <c r="AJ29" s="16"/>
      <c r="AK29" s="16"/>
      <c r="AL29" s="16"/>
      <c r="AM29" s="16"/>
      <c r="AN29" s="16"/>
      <c r="AO29" s="16"/>
      <c r="AP29" s="36"/>
      <c r="AQ29" s="37"/>
      <c r="AR29" s="30"/>
      <c r="AS29" s="30"/>
      <c r="AT29" s="30"/>
      <c r="AU29" s="30"/>
      <c r="AY29" s="172"/>
    </row>
    <row r="30" spans="1:52" ht="15.75" thickBot="1" x14ac:dyDescent="0.3">
      <c r="R30" s="42"/>
      <c r="AQ30" s="42"/>
      <c r="AY30" s="172"/>
    </row>
    <row r="31" spans="1:52" ht="15.75" thickBot="1" x14ac:dyDescent="0.3">
      <c r="A31" s="35" t="s">
        <v>0</v>
      </c>
      <c r="B31" s="60"/>
      <c r="C31" s="60"/>
      <c r="D31" s="60"/>
      <c r="E31" s="60"/>
      <c r="F31" s="60"/>
      <c r="G31" s="61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76"/>
      <c r="S31" s="60"/>
      <c r="T31" s="60"/>
      <c r="U31" s="60"/>
      <c r="V31" s="60"/>
      <c r="Z31" t="s">
        <v>0</v>
      </c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6"/>
      <c r="AQ31" s="76"/>
      <c r="AR31" s="60"/>
      <c r="AS31" s="60"/>
      <c r="AT31" s="60"/>
      <c r="AY31" s="172"/>
    </row>
    <row r="32" spans="1:52" x14ac:dyDescent="0.25">
      <c r="Z32" t="s">
        <v>44</v>
      </c>
      <c r="AY32" s="172"/>
    </row>
    <row r="33" spans="1:51" x14ac:dyDescent="0.25">
      <c r="A33" s="170" t="s">
        <v>45</v>
      </c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1" t="s">
        <v>46</v>
      </c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1"/>
      <c r="AT33" s="171"/>
      <c r="AU33" s="171"/>
      <c r="AV33" s="171"/>
      <c r="AW33" s="171"/>
      <c r="AX33" s="171"/>
      <c r="AY33" s="172"/>
    </row>
  </sheetData>
  <mergeCells count="16">
    <mergeCell ref="AY1:AY20"/>
    <mergeCell ref="A20:Y20"/>
    <mergeCell ref="AA20:AX20"/>
    <mergeCell ref="AY21:AY33"/>
    <mergeCell ref="C22:F22"/>
    <mergeCell ref="G22:J22"/>
    <mergeCell ref="K22:N22"/>
    <mergeCell ref="O22:R22"/>
    <mergeCell ref="S22:V22"/>
    <mergeCell ref="AB22:AE22"/>
    <mergeCell ref="AF22:AI22"/>
    <mergeCell ref="AJ22:AM22"/>
    <mergeCell ref="AN22:AQ22"/>
    <mergeCell ref="AR22:AU22"/>
    <mergeCell ref="A33:Y33"/>
    <mergeCell ref="Z33:AX33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5"/>
  <sheetViews>
    <sheetView zoomScale="160" zoomScaleNormal="160" workbookViewId="0">
      <selection activeCell="AI4" sqref="AI4"/>
    </sheetView>
  </sheetViews>
  <sheetFormatPr defaultColWidth="2.85546875" defaultRowHeight="15" x14ac:dyDescent="0.25"/>
  <sheetData>
    <row r="1" spans="1:37" ht="15.75" thickBot="1" x14ac:dyDescent="0.3">
      <c r="B1" s="141">
        <v>0</v>
      </c>
      <c r="C1" s="141">
        <v>1</v>
      </c>
      <c r="D1" s="141">
        <v>2</v>
      </c>
      <c r="E1" s="141">
        <v>3</v>
      </c>
      <c r="F1" s="141">
        <v>4</v>
      </c>
      <c r="G1" s="141">
        <v>5</v>
      </c>
      <c r="H1" s="141">
        <v>6</v>
      </c>
      <c r="I1" s="141">
        <v>7</v>
      </c>
      <c r="J1" s="141">
        <v>8</v>
      </c>
      <c r="K1" s="141">
        <v>9</v>
      </c>
      <c r="L1" s="141">
        <v>10</v>
      </c>
      <c r="M1" s="141">
        <v>11</v>
      </c>
      <c r="N1" s="141">
        <v>12</v>
      </c>
      <c r="O1" s="141">
        <v>13</v>
      </c>
      <c r="P1" s="141">
        <v>14</v>
      </c>
      <c r="Q1" s="141">
        <v>15</v>
      </c>
      <c r="R1" s="141">
        <v>16</v>
      </c>
      <c r="S1" s="141">
        <v>17</v>
      </c>
      <c r="T1" s="141">
        <v>18</v>
      </c>
      <c r="U1" s="141">
        <v>19</v>
      </c>
      <c r="V1" s="141">
        <v>20</v>
      </c>
      <c r="W1" s="141">
        <v>21</v>
      </c>
      <c r="X1" s="141">
        <v>22</v>
      </c>
      <c r="Y1" s="141">
        <v>23</v>
      </c>
      <c r="Z1" s="141">
        <v>24</v>
      </c>
      <c r="AA1" s="141">
        <v>25</v>
      </c>
      <c r="AB1" s="141">
        <v>26</v>
      </c>
      <c r="AC1" s="141">
        <v>27</v>
      </c>
      <c r="AD1" s="141">
        <v>28</v>
      </c>
      <c r="AE1" s="141">
        <v>29</v>
      </c>
      <c r="AF1" s="141">
        <v>30</v>
      </c>
      <c r="AG1" s="141">
        <v>31</v>
      </c>
    </row>
    <row r="2" spans="1:37" ht="15.75" thickBot="1" x14ac:dyDescent="0.3">
      <c r="A2" s="141">
        <v>0</v>
      </c>
      <c r="B2" s="150" t="s">
        <v>141</v>
      </c>
      <c r="C2" s="150" t="s">
        <v>136</v>
      </c>
      <c r="D2" s="150"/>
      <c r="E2" s="150" t="s">
        <v>124</v>
      </c>
      <c r="F2" s="150" t="s">
        <v>143</v>
      </c>
      <c r="G2" s="150">
        <v>9</v>
      </c>
      <c r="H2" s="150">
        <v>3</v>
      </c>
      <c r="I2" s="150" t="s">
        <v>133</v>
      </c>
      <c r="J2" s="150" t="s">
        <v>126</v>
      </c>
      <c r="K2" s="150"/>
      <c r="L2" s="150" t="s">
        <v>137</v>
      </c>
      <c r="M2" s="150" t="s">
        <v>128</v>
      </c>
      <c r="N2" s="150" t="s">
        <v>125</v>
      </c>
      <c r="O2" s="150" t="s">
        <v>131</v>
      </c>
      <c r="P2" s="150" t="s">
        <v>139</v>
      </c>
      <c r="Q2" s="150" t="s">
        <v>138</v>
      </c>
      <c r="R2" s="150" t="s">
        <v>144</v>
      </c>
      <c r="S2" s="150" t="s">
        <v>140</v>
      </c>
      <c r="T2" s="150"/>
      <c r="U2" s="164" t="s">
        <v>136</v>
      </c>
      <c r="V2" s="164" t="s">
        <v>141</v>
      </c>
      <c r="W2" s="150"/>
      <c r="X2" s="150"/>
      <c r="Y2" s="150"/>
      <c r="Z2" s="150"/>
      <c r="AA2" s="150"/>
      <c r="AB2" s="150" t="s">
        <v>160</v>
      </c>
      <c r="AC2" s="150">
        <v>0</v>
      </c>
      <c r="AD2" s="150" t="s">
        <v>129</v>
      </c>
      <c r="AE2" s="150">
        <v>0</v>
      </c>
      <c r="AF2" s="150">
        <v>3</v>
      </c>
      <c r="AG2" s="151"/>
      <c r="AI2" t="s">
        <v>159</v>
      </c>
    </row>
    <row r="3" spans="1:37" x14ac:dyDescent="0.25">
      <c r="A3" s="141">
        <v>1</v>
      </c>
      <c r="B3" s="152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0"/>
      <c r="Y3" s="150"/>
      <c r="Z3" s="150"/>
      <c r="AA3" s="150"/>
      <c r="AB3" s="150"/>
      <c r="AC3" s="153"/>
      <c r="AD3" s="153"/>
      <c r="AE3" s="153"/>
      <c r="AF3" s="153"/>
      <c r="AG3" s="154"/>
    </row>
    <row r="4" spans="1:37" ht="15" customHeight="1" x14ac:dyDescent="0.25">
      <c r="A4" s="141">
        <v>2</v>
      </c>
      <c r="B4" s="152"/>
      <c r="C4" s="153"/>
      <c r="D4" s="153"/>
      <c r="E4" s="153"/>
      <c r="F4" s="144" t="s">
        <v>133</v>
      </c>
      <c r="G4" s="144" t="s">
        <v>152</v>
      </c>
      <c r="H4" s="144" t="s">
        <v>139</v>
      </c>
      <c r="I4" s="144" t="s">
        <v>137</v>
      </c>
      <c r="J4" s="153"/>
      <c r="K4" s="153"/>
      <c r="L4" s="162" t="s">
        <v>153</v>
      </c>
      <c r="M4" s="162" t="s">
        <v>146</v>
      </c>
      <c r="N4" s="162" t="s">
        <v>144</v>
      </c>
      <c r="O4" s="162" t="s">
        <v>154</v>
      </c>
      <c r="P4" s="144"/>
      <c r="Q4" s="144"/>
      <c r="R4" s="165" t="s">
        <v>81</v>
      </c>
      <c r="S4" s="165" t="s">
        <v>128</v>
      </c>
      <c r="T4" s="165" t="s">
        <v>132</v>
      </c>
      <c r="U4" s="165" t="s">
        <v>128</v>
      </c>
      <c r="V4" s="165" t="s">
        <v>137</v>
      </c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4"/>
    </row>
    <row r="5" spans="1:37" x14ac:dyDescent="0.25">
      <c r="A5" s="141">
        <v>3</v>
      </c>
      <c r="B5" s="152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4"/>
    </row>
    <row r="6" spans="1:37" x14ac:dyDescent="0.25">
      <c r="A6" s="141">
        <v>4</v>
      </c>
      <c r="B6" s="152"/>
      <c r="C6" s="153"/>
      <c r="D6" s="153"/>
      <c r="E6" s="153"/>
      <c r="F6" s="153" t="s">
        <v>107</v>
      </c>
      <c r="G6" s="153" t="s">
        <v>139</v>
      </c>
      <c r="H6" s="153" t="s">
        <v>132</v>
      </c>
      <c r="I6" s="153" t="s">
        <v>134</v>
      </c>
      <c r="J6" s="153"/>
      <c r="K6" s="157" t="s">
        <v>104</v>
      </c>
      <c r="L6" s="153"/>
      <c r="M6" s="153">
        <v>1</v>
      </c>
      <c r="N6" s="153">
        <v>2</v>
      </c>
      <c r="O6" s="153">
        <v>3</v>
      </c>
      <c r="P6" s="153">
        <v>4</v>
      </c>
      <c r="Q6" s="153">
        <v>5</v>
      </c>
      <c r="R6" s="153">
        <v>6</v>
      </c>
      <c r="S6" s="153">
        <v>7</v>
      </c>
      <c r="T6" s="153">
        <v>8</v>
      </c>
      <c r="U6" s="153" t="s">
        <v>129</v>
      </c>
      <c r="V6" s="153" t="s">
        <v>126</v>
      </c>
      <c r="W6" s="153" t="s">
        <v>142</v>
      </c>
      <c r="X6" s="153" t="s">
        <v>107</v>
      </c>
      <c r="Y6" s="153"/>
      <c r="Z6" s="153" t="s">
        <v>81</v>
      </c>
      <c r="AA6" s="153" t="s">
        <v>78</v>
      </c>
      <c r="AB6" s="153"/>
      <c r="AC6" s="153"/>
      <c r="AD6" s="153"/>
      <c r="AE6" s="153"/>
      <c r="AF6" s="154"/>
      <c r="AG6" s="154"/>
    </row>
    <row r="7" spans="1:37" x14ac:dyDescent="0.25">
      <c r="A7" s="141">
        <v>5</v>
      </c>
      <c r="B7" s="152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42" t="s">
        <v>147</v>
      </c>
      <c r="N7" s="142" t="s">
        <v>146</v>
      </c>
      <c r="O7" s="142"/>
      <c r="P7" s="142" t="s">
        <v>148</v>
      </c>
      <c r="Q7" s="142" t="s">
        <v>139</v>
      </c>
      <c r="R7" s="142" t="s">
        <v>140</v>
      </c>
      <c r="S7" s="142" t="s">
        <v>128</v>
      </c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4"/>
    </row>
    <row r="8" spans="1:37" x14ac:dyDescent="0.25">
      <c r="A8" s="141">
        <v>6</v>
      </c>
      <c r="B8" s="143"/>
      <c r="C8" s="144"/>
      <c r="D8" s="144"/>
      <c r="E8" s="144"/>
      <c r="F8" s="153" t="s">
        <v>107</v>
      </c>
      <c r="G8" s="153" t="s">
        <v>139</v>
      </c>
      <c r="H8" s="153" t="s">
        <v>132</v>
      </c>
      <c r="I8" s="153" t="s">
        <v>134</v>
      </c>
      <c r="J8" s="153"/>
      <c r="K8" s="158" t="s">
        <v>105</v>
      </c>
      <c r="L8" s="153"/>
      <c r="M8" s="153">
        <v>1</v>
      </c>
      <c r="N8" s="153">
        <v>2</v>
      </c>
      <c r="O8" s="153">
        <v>3</v>
      </c>
      <c r="P8" s="153">
        <v>4</v>
      </c>
      <c r="Q8" s="153">
        <v>5</v>
      </c>
      <c r="R8" s="153">
        <v>6</v>
      </c>
      <c r="S8" s="153">
        <v>7</v>
      </c>
      <c r="T8" s="153">
        <v>8</v>
      </c>
      <c r="U8" s="153" t="s">
        <v>129</v>
      </c>
      <c r="V8" s="153" t="s">
        <v>135</v>
      </c>
      <c r="W8" s="153" t="s">
        <v>81</v>
      </c>
      <c r="X8" s="153" t="s">
        <v>107</v>
      </c>
      <c r="Y8" s="153"/>
      <c r="Z8" s="153" t="s">
        <v>81</v>
      </c>
      <c r="AA8" s="153" t="s">
        <v>130</v>
      </c>
      <c r="AB8" s="144"/>
      <c r="AC8" s="144"/>
      <c r="AD8" s="144"/>
      <c r="AE8" s="144"/>
      <c r="AF8" s="145"/>
      <c r="AG8" s="154"/>
    </row>
    <row r="9" spans="1:37" x14ac:dyDescent="0.25">
      <c r="A9" s="141">
        <v>7</v>
      </c>
      <c r="B9" s="143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5"/>
    </row>
    <row r="10" spans="1:37" x14ac:dyDescent="0.25">
      <c r="A10" s="141">
        <v>8</v>
      </c>
      <c r="B10" s="143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5"/>
    </row>
    <row r="11" spans="1:37" x14ac:dyDescent="0.25">
      <c r="A11" s="141">
        <v>9</v>
      </c>
      <c r="B11" s="143"/>
      <c r="C11" s="144"/>
      <c r="D11" s="144"/>
      <c r="E11" s="144" t="s">
        <v>129</v>
      </c>
      <c r="F11" s="144" t="s">
        <v>129</v>
      </c>
      <c r="G11" s="144" t="s">
        <v>150</v>
      </c>
      <c r="H11" s="144" t="s">
        <v>150</v>
      </c>
      <c r="I11" s="144" t="s">
        <v>150</v>
      </c>
      <c r="J11" s="144" t="s">
        <v>150</v>
      </c>
      <c r="K11" s="144" t="s">
        <v>150</v>
      </c>
      <c r="L11" s="144" t="s">
        <v>150</v>
      </c>
      <c r="M11" s="144" t="s">
        <v>157</v>
      </c>
      <c r="N11" s="144" t="s">
        <v>149</v>
      </c>
      <c r="O11" s="144" t="s">
        <v>145</v>
      </c>
      <c r="P11" s="144" t="s">
        <v>158</v>
      </c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5"/>
      <c r="AI11" s="22">
        <v>1</v>
      </c>
      <c r="AJ11" s="22"/>
      <c r="AK11" s="22">
        <v>0</v>
      </c>
    </row>
    <row r="12" spans="1:37" x14ac:dyDescent="0.25">
      <c r="A12" s="141">
        <v>10</v>
      </c>
      <c r="B12" s="143"/>
      <c r="C12" s="144"/>
      <c r="D12" s="144"/>
      <c r="E12" s="156" t="s">
        <v>143</v>
      </c>
      <c r="F12" s="156" t="s">
        <v>104</v>
      </c>
      <c r="G12" s="156" t="s">
        <v>126</v>
      </c>
      <c r="H12" s="156" t="s">
        <v>133</v>
      </c>
      <c r="I12" s="156" t="s">
        <v>127</v>
      </c>
      <c r="J12" s="156"/>
      <c r="K12" s="156"/>
      <c r="L12" s="156"/>
      <c r="M12" s="156"/>
      <c r="N12" s="156"/>
      <c r="O12" s="156"/>
      <c r="P12" s="156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5"/>
      <c r="AI12" s="22">
        <v>2</v>
      </c>
      <c r="AJ12" s="22"/>
      <c r="AK12" s="22">
        <v>1</v>
      </c>
    </row>
    <row r="13" spans="1:37" x14ac:dyDescent="0.25">
      <c r="A13" s="141">
        <v>11</v>
      </c>
      <c r="B13" s="143"/>
      <c r="C13" s="144"/>
      <c r="D13" s="144"/>
      <c r="E13" s="156" t="s">
        <v>127</v>
      </c>
      <c r="F13" s="156" t="s">
        <v>151</v>
      </c>
      <c r="G13" s="156" t="s">
        <v>127</v>
      </c>
      <c r="H13" s="156" t="s">
        <v>135</v>
      </c>
      <c r="I13" s="156" t="s">
        <v>133</v>
      </c>
      <c r="J13" s="156" t="s">
        <v>126</v>
      </c>
      <c r="K13" s="156"/>
      <c r="L13" s="156"/>
      <c r="M13" s="156"/>
      <c r="N13" s="156"/>
      <c r="O13" s="156"/>
      <c r="P13" s="156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5"/>
      <c r="AI13" s="22">
        <v>3</v>
      </c>
      <c r="AJ13" s="22"/>
      <c r="AK13" s="22">
        <v>2</v>
      </c>
    </row>
    <row r="14" spans="1:37" x14ac:dyDescent="0.25">
      <c r="A14" s="141">
        <v>12</v>
      </c>
      <c r="B14" s="143"/>
      <c r="C14" s="144"/>
      <c r="D14" s="155"/>
      <c r="E14" s="155">
        <v>1</v>
      </c>
      <c r="F14" s="155">
        <v>2</v>
      </c>
      <c r="G14" s="155">
        <v>3</v>
      </c>
      <c r="H14" s="155">
        <v>4</v>
      </c>
      <c r="I14" s="155">
        <v>5</v>
      </c>
      <c r="J14" s="155">
        <v>6</v>
      </c>
      <c r="K14" s="155">
        <v>7</v>
      </c>
      <c r="L14" s="155">
        <v>8</v>
      </c>
      <c r="M14" s="155" t="s">
        <v>129</v>
      </c>
      <c r="N14" s="155" t="s">
        <v>127</v>
      </c>
      <c r="O14" s="155" t="s">
        <v>106</v>
      </c>
      <c r="P14" s="155" t="s">
        <v>153</v>
      </c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5"/>
      <c r="AI14" s="22">
        <v>4</v>
      </c>
      <c r="AJ14" s="22"/>
      <c r="AK14" s="22">
        <v>3</v>
      </c>
    </row>
    <row r="15" spans="1:37" x14ac:dyDescent="0.25">
      <c r="A15" s="141">
        <v>13</v>
      </c>
      <c r="B15" s="143"/>
      <c r="C15" s="144"/>
      <c r="D15" s="155"/>
      <c r="E15" s="155">
        <v>1</v>
      </c>
      <c r="F15" s="155">
        <v>2</v>
      </c>
      <c r="G15" s="155">
        <v>3</v>
      </c>
      <c r="H15" s="155">
        <v>4</v>
      </c>
      <c r="I15" s="155">
        <v>5</v>
      </c>
      <c r="J15" s="155">
        <v>6</v>
      </c>
      <c r="K15" s="155">
        <v>7</v>
      </c>
      <c r="L15" s="155">
        <v>8</v>
      </c>
      <c r="M15" s="155" t="s">
        <v>129</v>
      </c>
      <c r="N15" s="155" t="s">
        <v>135</v>
      </c>
      <c r="O15" s="155" t="s">
        <v>81</v>
      </c>
      <c r="P15" s="155" t="s">
        <v>107</v>
      </c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5"/>
      <c r="AI15" s="22">
        <v>5</v>
      </c>
      <c r="AJ15" s="22"/>
      <c r="AK15" s="22">
        <v>4</v>
      </c>
    </row>
    <row r="16" spans="1:37" x14ac:dyDescent="0.25">
      <c r="A16" s="141">
        <v>14</v>
      </c>
      <c r="B16" s="143"/>
      <c r="C16" s="144"/>
      <c r="D16" s="155"/>
      <c r="E16" s="159">
        <v>1</v>
      </c>
      <c r="F16" s="159">
        <v>2</v>
      </c>
      <c r="G16" s="159">
        <v>3</v>
      </c>
      <c r="H16" s="159">
        <v>4</v>
      </c>
      <c r="I16" s="159">
        <v>5</v>
      </c>
      <c r="J16" s="159">
        <v>6</v>
      </c>
      <c r="K16" s="159">
        <v>7</v>
      </c>
      <c r="L16" s="159">
        <v>8</v>
      </c>
      <c r="M16" s="159" t="s">
        <v>129</v>
      </c>
      <c r="N16" s="159" t="s">
        <v>126</v>
      </c>
      <c r="O16" s="159" t="s">
        <v>142</v>
      </c>
      <c r="P16" s="159" t="s">
        <v>107</v>
      </c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5"/>
      <c r="AI16" s="22">
        <v>6</v>
      </c>
      <c r="AJ16" s="22"/>
      <c r="AK16" s="22">
        <v>5</v>
      </c>
    </row>
    <row r="17" spans="1:37" x14ac:dyDescent="0.25">
      <c r="A17" s="141">
        <v>15</v>
      </c>
      <c r="B17" s="143"/>
      <c r="C17" s="144"/>
      <c r="D17" s="155"/>
      <c r="E17" s="159">
        <v>1</v>
      </c>
      <c r="F17" s="159">
        <v>2</v>
      </c>
      <c r="G17" s="159">
        <v>3</v>
      </c>
      <c r="H17" s="159">
        <v>4</v>
      </c>
      <c r="I17" s="159">
        <v>5</v>
      </c>
      <c r="J17" s="159">
        <v>6</v>
      </c>
      <c r="K17" s="159">
        <v>7</v>
      </c>
      <c r="L17" s="159">
        <v>8</v>
      </c>
      <c r="M17" s="159" t="s">
        <v>129</v>
      </c>
      <c r="N17" s="159" t="s">
        <v>126</v>
      </c>
      <c r="O17" s="159" t="s">
        <v>142</v>
      </c>
      <c r="P17" s="159" t="s">
        <v>107</v>
      </c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5"/>
      <c r="AI17" s="22">
        <v>7</v>
      </c>
      <c r="AJ17" s="22"/>
      <c r="AK17" s="22">
        <v>6</v>
      </c>
    </row>
    <row r="18" spans="1:37" x14ac:dyDescent="0.25">
      <c r="A18" s="141">
        <v>16</v>
      </c>
      <c r="B18" s="143"/>
      <c r="C18" s="144"/>
      <c r="D18" s="155"/>
      <c r="E18" s="155">
        <v>1</v>
      </c>
      <c r="F18" s="155">
        <v>2</v>
      </c>
      <c r="G18" s="155">
        <v>3</v>
      </c>
      <c r="H18" s="155">
        <v>4</v>
      </c>
      <c r="I18" s="155">
        <v>5</v>
      </c>
      <c r="J18" s="155">
        <v>6</v>
      </c>
      <c r="K18" s="155">
        <v>7</v>
      </c>
      <c r="L18" s="155">
        <v>8</v>
      </c>
      <c r="M18" s="155" t="s">
        <v>129</v>
      </c>
      <c r="N18" s="155" t="s">
        <v>135</v>
      </c>
      <c r="O18" s="155" t="s">
        <v>81</v>
      </c>
      <c r="P18" s="155" t="s">
        <v>107</v>
      </c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5"/>
      <c r="AI18" s="22">
        <v>8</v>
      </c>
      <c r="AJ18" s="22"/>
      <c r="AK18" s="22">
        <v>7</v>
      </c>
    </row>
    <row r="19" spans="1:37" x14ac:dyDescent="0.25">
      <c r="A19" s="141">
        <v>17</v>
      </c>
      <c r="B19" s="143"/>
      <c r="C19" s="144"/>
      <c r="D19" s="155"/>
      <c r="E19" s="161">
        <v>1</v>
      </c>
      <c r="F19" s="161">
        <v>2</v>
      </c>
      <c r="G19" s="161">
        <v>3</v>
      </c>
      <c r="H19" s="161">
        <v>4</v>
      </c>
      <c r="I19" s="161">
        <v>5</v>
      </c>
      <c r="J19" s="161">
        <v>6</v>
      </c>
      <c r="K19" s="161">
        <v>7</v>
      </c>
      <c r="L19" s="161">
        <v>8</v>
      </c>
      <c r="M19" s="161" t="s">
        <v>129</v>
      </c>
      <c r="N19" s="161" t="s">
        <v>135</v>
      </c>
      <c r="O19" s="161" t="s">
        <v>81</v>
      </c>
      <c r="P19" s="161" t="s">
        <v>107</v>
      </c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5"/>
      <c r="AI19" s="22">
        <v>9</v>
      </c>
      <c r="AJ19" s="22"/>
      <c r="AK19" s="22">
        <v>8</v>
      </c>
    </row>
    <row r="20" spans="1:37" x14ac:dyDescent="0.25">
      <c r="A20" s="141">
        <v>18</v>
      </c>
      <c r="B20" s="143"/>
      <c r="C20" s="144"/>
      <c r="D20" s="155"/>
      <c r="E20" s="155">
        <v>1</v>
      </c>
      <c r="F20" s="155">
        <v>2</v>
      </c>
      <c r="G20" s="155">
        <v>3</v>
      </c>
      <c r="H20" s="155">
        <v>4</v>
      </c>
      <c r="I20" s="155">
        <v>5</v>
      </c>
      <c r="J20" s="155">
        <v>6</v>
      </c>
      <c r="K20" s="155">
        <v>7</v>
      </c>
      <c r="L20" s="155">
        <v>8</v>
      </c>
      <c r="M20" s="155" t="s">
        <v>129</v>
      </c>
      <c r="N20" s="155" t="s">
        <v>135</v>
      </c>
      <c r="O20" s="155" t="s">
        <v>81</v>
      </c>
      <c r="P20" s="155" t="s">
        <v>107</v>
      </c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5"/>
      <c r="AI20" s="22">
        <v>10</v>
      </c>
      <c r="AJ20" s="22"/>
      <c r="AK20" s="22">
        <v>9</v>
      </c>
    </row>
    <row r="21" spans="1:37" x14ac:dyDescent="0.25">
      <c r="A21" s="141">
        <v>19</v>
      </c>
      <c r="B21" s="143"/>
      <c r="C21" s="144"/>
      <c r="D21" s="155"/>
      <c r="E21" s="157">
        <v>1</v>
      </c>
      <c r="F21" s="157">
        <v>2</v>
      </c>
      <c r="G21" s="157">
        <v>3</v>
      </c>
      <c r="H21" s="157">
        <v>4</v>
      </c>
      <c r="I21" s="157">
        <v>5</v>
      </c>
      <c r="J21" s="157">
        <v>6</v>
      </c>
      <c r="K21" s="157">
        <v>7</v>
      </c>
      <c r="L21" s="157">
        <v>8</v>
      </c>
      <c r="M21" s="157" t="s">
        <v>129</v>
      </c>
      <c r="N21" s="157" t="s">
        <v>135</v>
      </c>
      <c r="O21" s="157" t="s">
        <v>81</v>
      </c>
      <c r="P21" s="157" t="s">
        <v>107</v>
      </c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5"/>
      <c r="AI21" s="22">
        <v>11</v>
      </c>
      <c r="AJ21" s="22"/>
      <c r="AK21" s="22">
        <v>10</v>
      </c>
    </row>
    <row r="22" spans="1:37" x14ac:dyDescent="0.25">
      <c r="A22" s="141">
        <v>20</v>
      </c>
      <c r="B22" s="143"/>
      <c r="C22" s="144"/>
      <c r="D22" s="155"/>
      <c r="E22" s="160">
        <v>1</v>
      </c>
      <c r="F22" s="160">
        <v>2</v>
      </c>
      <c r="G22" s="160">
        <v>3</v>
      </c>
      <c r="H22" s="160">
        <v>4</v>
      </c>
      <c r="I22" s="160">
        <v>5</v>
      </c>
      <c r="J22" s="160">
        <v>6</v>
      </c>
      <c r="K22" s="160">
        <v>7</v>
      </c>
      <c r="L22" s="160">
        <v>8</v>
      </c>
      <c r="M22" s="160" t="s">
        <v>129</v>
      </c>
      <c r="N22" s="160" t="s">
        <v>126</v>
      </c>
      <c r="O22" s="160" t="s">
        <v>142</v>
      </c>
      <c r="P22" s="160" t="s">
        <v>107</v>
      </c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5"/>
      <c r="AI22" s="22">
        <v>12</v>
      </c>
      <c r="AJ22" s="22"/>
      <c r="AK22" s="22">
        <v>11</v>
      </c>
    </row>
    <row r="23" spans="1:37" x14ac:dyDescent="0.25">
      <c r="A23" s="141">
        <v>21</v>
      </c>
      <c r="B23" s="143"/>
      <c r="C23" s="144"/>
      <c r="D23" s="157"/>
      <c r="E23" s="160">
        <v>1</v>
      </c>
      <c r="F23" s="160">
        <v>2</v>
      </c>
      <c r="G23" s="160">
        <v>3</v>
      </c>
      <c r="H23" s="160">
        <v>4</v>
      </c>
      <c r="I23" s="160">
        <v>5</v>
      </c>
      <c r="J23" s="160">
        <v>6</v>
      </c>
      <c r="K23" s="160">
        <v>7</v>
      </c>
      <c r="L23" s="160">
        <v>8</v>
      </c>
      <c r="M23" s="160" t="s">
        <v>129</v>
      </c>
      <c r="N23" s="160" t="s">
        <v>126</v>
      </c>
      <c r="O23" s="160" t="s">
        <v>142</v>
      </c>
      <c r="P23" s="160" t="s">
        <v>107</v>
      </c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5"/>
      <c r="AI23" s="22">
        <v>13</v>
      </c>
      <c r="AJ23" s="22"/>
      <c r="AK23" s="22">
        <v>12</v>
      </c>
    </row>
    <row r="24" spans="1:37" x14ac:dyDescent="0.25">
      <c r="A24" s="141">
        <v>22</v>
      </c>
      <c r="B24" s="143"/>
      <c r="C24" s="144"/>
      <c r="D24" s="157"/>
      <c r="E24" s="163" t="s">
        <v>141</v>
      </c>
      <c r="F24" s="144" t="s">
        <v>138</v>
      </c>
      <c r="G24" s="144" t="s">
        <v>128</v>
      </c>
      <c r="H24" s="144" t="s">
        <v>152</v>
      </c>
      <c r="I24" s="144" t="s">
        <v>137</v>
      </c>
      <c r="J24" s="144"/>
      <c r="K24" s="144" t="s">
        <v>155</v>
      </c>
      <c r="L24" s="144" t="s">
        <v>144</v>
      </c>
      <c r="M24" s="144" t="s">
        <v>156</v>
      </c>
      <c r="N24" s="144" t="s">
        <v>128</v>
      </c>
      <c r="O24" s="163" t="s">
        <v>141</v>
      </c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5"/>
      <c r="AI24" s="22">
        <v>14</v>
      </c>
      <c r="AJ24" s="22"/>
      <c r="AK24" s="22">
        <v>13</v>
      </c>
    </row>
    <row r="25" spans="1:37" ht="15.75" thickBot="1" x14ac:dyDescent="0.3">
      <c r="A25" s="141">
        <v>23</v>
      </c>
      <c r="B25" s="146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8"/>
      <c r="X25" s="147"/>
      <c r="Y25" s="147"/>
      <c r="Z25" s="147"/>
      <c r="AA25" s="147"/>
      <c r="AB25" s="147"/>
      <c r="AC25" s="147"/>
      <c r="AD25" s="147"/>
      <c r="AE25" s="147"/>
      <c r="AF25" s="147"/>
      <c r="AG25" s="149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3"/>
  <sheetViews>
    <sheetView zoomScale="70" zoomScaleNormal="70" workbookViewId="0">
      <selection activeCell="B24" sqref="B24"/>
    </sheetView>
  </sheetViews>
  <sheetFormatPr defaultRowHeight="30" customHeight="1" x14ac:dyDescent="0.25"/>
  <sheetData>
    <row r="2" spans="1:41" ht="30" customHeight="1" thickBot="1" x14ac:dyDescent="0.3">
      <c r="B2" s="180" t="s">
        <v>161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</row>
    <row r="3" spans="1:41" ht="30" customHeight="1" thickTop="1" thickBot="1" x14ac:dyDescent="0.3">
      <c r="G3" s="181" t="s">
        <v>162</v>
      </c>
      <c r="H3" s="182"/>
      <c r="I3" s="182"/>
      <c r="J3" s="182"/>
      <c r="K3" s="182"/>
      <c r="L3" s="182"/>
      <c r="M3" s="182"/>
      <c r="N3" s="182"/>
      <c r="O3" s="182"/>
      <c r="P3" s="182"/>
      <c r="Q3" s="183" t="s">
        <v>163</v>
      </c>
      <c r="R3" s="184"/>
      <c r="S3" s="184"/>
      <c r="T3" s="184"/>
      <c r="U3" s="184"/>
      <c r="V3" s="184"/>
      <c r="W3" s="185"/>
      <c r="X3" s="181" t="s">
        <v>162</v>
      </c>
      <c r="Y3" s="182"/>
      <c r="Z3" s="182"/>
      <c r="AA3" s="182"/>
      <c r="AB3" s="182"/>
      <c r="AC3" s="182"/>
      <c r="AD3" s="182"/>
      <c r="AE3" s="182"/>
      <c r="AF3" s="182"/>
      <c r="AG3" s="182"/>
      <c r="AH3" s="183" t="s">
        <v>163</v>
      </c>
      <c r="AI3" s="184"/>
      <c r="AJ3" s="184"/>
      <c r="AK3" s="184"/>
      <c r="AL3" s="184"/>
      <c r="AM3" s="184"/>
      <c r="AN3" s="185"/>
    </row>
    <row r="4" spans="1:41" ht="30" customHeight="1" thickBot="1" x14ac:dyDescent="0.3">
      <c r="B4" s="186" t="s">
        <v>164</v>
      </c>
      <c r="C4" s="187"/>
      <c r="D4" s="188" t="s">
        <v>165</v>
      </c>
      <c r="E4" s="188" t="s">
        <v>166</v>
      </c>
      <c r="F4" s="189" t="s">
        <v>167</v>
      </c>
      <c r="G4" s="190"/>
      <c r="H4" s="191" t="s">
        <v>168</v>
      </c>
      <c r="I4" s="191" t="s">
        <v>169</v>
      </c>
      <c r="J4" s="192" t="s">
        <v>170</v>
      </c>
      <c r="K4" s="192" t="s">
        <v>171</v>
      </c>
      <c r="L4" s="192" t="s">
        <v>172</v>
      </c>
      <c r="M4" s="192" t="s">
        <v>173</v>
      </c>
      <c r="N4" s="192"/>
      <c r="O4" s="192"/>
      <c r="P4" s="189" t="s">
        <v>174</v>
      </c>
      <c r="Q4" s="193"/>
      <c r="R4" s="194" t="s">
        <v>168</v>
      </c>
      <c r="S4" s="194" t="s">
        <v>175</v>
      </c>
      <c r="T4" s="195" t="s">
        <v>176</v>
      </c>
      <c r="U4" s="195"/>
      <c r="V4" s="195"/>
      <c r="W4" s="196"/>
      <c r="X4" s="190"/>
      <c r="Y4" s="191" t="s">
        <v>168</v>
      </c>
      <c r="Z4" s="191"/>
      <c r="AA4" s="192" t="s">
        <v>170</v>
      </c>
      <c r="AB4" s="192" t="s">
        <v>171</v>
      </c>
      <c r="AC4" s="192" t="s">
        <v>172</v>
      </c>
      <c r="AD4" s="192" t="s">
        <v>173</v>
      </c>
      <c r="AE4" s="192"/>
      <c r="AF4" s="192"/>
      <c r="AG4" s="189" t="s">
        <v>174</v>
      </c>
      <c r="AH4" s="193"/>
      <c r="AI4" s="194" t="s">
        <v>168</v>
      </c>
      <c r="AJ4" s="194"/>
      <c r="AK4" s="195" t="s">
        <v>176</v>
      </c>
      <c r="AL4" s="195"/>
      <c r="AM4" s="195"/>
      <c r="AN4" s="196"/>
      <c r="AO4" s="197" t="s">
        <v>177</v>
      </c>
    </row>
    <row r="5" spans="1:41" ht="30" customHeight="1" thickBot="1" x14ac:dyDescent="0.3">
      <c r="B5" s="198" t="s">
        <v>178</v>
      </c>
      <c r="C5" s="199"/>
      <c r="D5" s="200"/>
      <c r="E5" s="200"/>
      <c r="F5" s="201"/>
      <c r="G5" s="202"/>
      <c r="H5" s="203"/>
      <c r="I5" s="203"/>
      <c r="J5" s="204"/>
      <c r="K5" s="204"/>
      <c r="L5" s="204"/>
      <c r="M5" s="204" t="s">
        <v>179</v>
      </c>
      <c r="N5" s="204"/>
      <c r="O5" s="204"/>
      <c r="P5" s="201"/>
      <c r="Q5" s="205"/>
      <c r="R5" s="206"/>
      <c r="S5" s="206"/>
      <c r="T5" s="207"/>
      <c r="U5" s="207"/>
      <c r="V5" s="207"/>
      <c r="W5" s="208"/>
      <c r="X5" s="202"/>
      <c r="Y5" s="203"/>
      <c r="Z5" s="203"/>
      <c r="AA5" s="204"/>
      <c r="AB5" s="204"/>
      <c r="AC5" s="204"/>
      <c r="AD5" s="204" t="s">
        <v>179</v>
      </c>
      <c r="AE5" s="204"/>
      <c r="AF5" s="204"/>
      <c r="AG5" s="201"/>
      <c r="AH5" s="205"/>
      <c r="AI5" s="206"/>
      <c r="AJ5" s="206"/>
      <c r="AK5" s="207"/>
      <c r="AL5" s="207"/>
      <c r="AM5" s="207"/>
      <c r="AN5" s="208"/>
      <c r="AO5" s="209" t="s">
        <v>180</v>
      </c>
    </row>
    <row r="6" spans="1:41" ht="30" customHeight="1" x14ac:dyDescent="0.25">
      <c r="A6" s="210" t="s">
        <v>181</v>
      </c>
      <c r="B6" s="211">
        <v>80</v>
      </c>
      <c r="C6" s="212">
        <v>12</v>
      </c>
      <c r="D6" s="213">
        <v>3</v>
      </c>
      <c r="E6" s="213">
        <v>1</v>
      </c>
      <c r="F6" s="214">
        <v>50</v>
      </c>
      <c r="G6" s="215">
        <v>12</v>
      </c>
      <c r="H6" s="216">
        <v>3</v>
      </c>
      <c r="I6" s="216">
        <v>1</v>
      </c>
      <c r="J6" s="217">
        <v>1</v>
      </c>
      <c r="K6" s="217">
        <v>1</v>
      </c>
      <c r="L6" s="217">
        <v>1</v>
      </c>
      <c r="M6" s="217">
        <v>1</v>
      </c>
      <c r="N6" s="217">
        <v>1</v>
      </c>
      <c r="O6" s="217">
        <v>1</v>
      </c>
      <c r="P6" s="214">
        <v>22</v>
      </c>
      <c r="Q6" s="212">
        <v>12</v>
      </c>
      <c r="R6" s="218">
        <v>3</v>
      </c>
      <c r="S6" s="218">
        <v>1</v>
      </c>
      <c r="T6" s="219">
        <v>256</v>
      </c>
      <c r="U6" s="219">
        <v>1</v>
      </c>
      <c r="V6" s="219">
        <v>1</v>
      </c>
      <c r="W6" s="220">
        <v>50</v>
      </c>
      <c r="X6" s="215">
        <v>12</v>
      </c>
      <c r="Y6" s="216">
        <v>3</v>
      </c>
      <c r="Z6" s="216">
        <v>1</v>
      </c>
      <c r="AA6" s="217">
        <v>1</v>
      </c>
      <c r="AB6" s="217">
        <v>1</v>
      </c>
      <c r="AC6" s="217">
        <v>1</v>
      </c>
      <c r="AD6" s="217">
        <v>1</v>
      </c>
      <c r="AE6" s="217">
        <v>1</v>
      </c>
      <c r="AF6" s="217">
        <v>1</v>
      </c>
      <c r="AG6" s="214">
        <v>22</v>
      </c>
      <c r="AH6" s="212">
        <v>12</v>
      </c>
      <c r="AI6" s="218">
        <v>3</v>
      </c>
      <c r="AJ6" s="218">
        <v>1</v>
      </c>
      <c r="AK6" s="219">
        <v>256</v>
      </c>
      <c r="AL6" s="219">
        <v>1</v>
      </c>
      <c r="AM6" s="219">
        <v>1</v>
      </c>
      <c r="AN6" s="220">
        <v>50</v>
      </c>
      <c r="AO6" s="221">
        <v>94</v>
      </c>
    </row>
    <row r="7" spans="1:41" ht="30" customHeight="1" x14ac:dyDescent="0.25">
      <c r="A7" s="210" t="s">
        <v>182</v>
      </c>
      <c r="B7" s="222" t="s">
        <v>183</v>
      </c>
      <c r="C7" s="223">
        <v>0</v>
      </c>
      <c r="D7" s="224" t="s">
        <v>184</v>
      </c>
      <c r="E7" s="224" t="s">
        <v>185</v>
      </c>
      <c r="F7" s="225" t="s">
        <v>183</v>
      </c>
      <c r="G7" s="226">
        <v>0</v>
      </c>
      <c r="H7" s="227" t="s">
        <v>186</v>
      </c>
      <c r="I7" s="227" t="s">
        <v>187</v>
      </c>
      <c r="J7" s="228" t="s">
        <v>188</v>
      </c>
      <c r="K7" s="228" t="s">
        <v>189</v>
      </c>
      <c r="L7" s="228" t="s">
        <v>190</v>
      </c>
      <c r="M7" s="228" t="s">
        <v>191</v>
      </c>
      <c r="N7" s="228" t="s">
        <v>192</v>
      </c>
      <c r="O7" s="228" t="s">
        <v>193</v>
      </c>
      <c r="P7" s="229" t="s">
        <v>183</v>
      </c>
      <c r="Q7" s="230">
        <v>0</v>
      </c>
      <c r="R7" s="231" t="s">
        <v>186</v>
      </c>
      <c r="S7" s="231" t="s">
        <v>194</v>
      </c>
      <c r="T7" s="232" t="s">
        <v>195</v>
      </c>
      <c r="U7" s="232" t="s">
        <v>192</v>
      </c>
      <c r="V7" s="232" t="s">
        <v>193</v>
      </c>
      <c r="W7" s="233" t="s">
        <v>183</v>
      </c>
      <c r="X7" s="226">
        <v>0</v>
      </c>
      <c r="Y7" s="227" t="s">
        <v>186</v>
      </c>
      <c r="Z7" s="227" t="s">
        <v>187</v>
      </c>
      <c r="AA7" s="228" t="s">
        <v>188</v>
      </c>
      <c r="AB7" s="228" t="s">
        <v>189</v>
      </c>
      <c r="AC7" s="228" t="s">
        <v>190</v>
      </c>
      <c r="AD7" s="228" t="s">
        <v>191</v>
      </c>
      <c r="AE7" s="228" t="s">
        <v>192</v>
      </c>
      <c r="AF7" s="228" t="s">
        <v>193</v>
      </c>
      <c r="AG7" s="229" t="s">
        <v>183</v>
      </c>
      <c r="AH7" s="230">
        <v>0</v>
      </c>
      <c r="AI7" s="231" t="s">
        <v>186</v>
      </c>
      <c r="AJ7" s="231" t="s">
        <v>194</v>
      </c>
      <c r="AK7" s="232" t="s">
        <v>195</v>
      </c>
      <c r="AL7" s="232" t="s">
        <v>192</v>
      </c>
      <c r="AM7" s="232" t="s">
        <v>193</v>
      </c>
      <c r="AN7" s="233" t="s">
        <v>183</v>
      </c>
      <c r="AO7" s="234" t="s">
        <v>183</v>
      </c>
    </row>
    <row r="8" spans="1:41" ht="30" customHeight="1" thickBot="1" x14ac:dyDescent="0.3">
      <c r="A8" s="210"/>
      <c r="B8" s="235" t="s">
        <v>196</v>
      </c>
      <c r="C8" s="236" t="s">
        <v>197</v>
      </c>
      <c r="D8" s="237" t="s">
        <v>198</v>
      </c>
      <c r="E8" s="237" t="s">
        <v>199</v>
      </c>
      <c r="F8" s="238" t="s">
        <v>196</v>
      </c>
      <c r="G8" s="239" t="s">
        <v>197</v>
      </c>
      <c r="H8" s="227" t="s">
        <v>200</v>
      </c>
      <c r="I8" s="227" t="s">
        <v>201</v>
      </c>
      <c r="J8" s="228"/>
      <c r="K8" s="228"/>
      <c r="L8" s="228"/>
      <c r="M8" s="228"/>
      <c r="N8" s="228"/>
      <c r="O8" s="228"/>
      <c r="P8" s="229" t="s">
        <v>196</v>
      </c>
      <c r="Q8" s="230" t="s">
        <v>197</v>
      </c>
      <c r="R8" s="231" t="s">
        <v>200</v>
      </c>
      <c r="S8" s="231"/>
      <c r="T8" s="232"/>
      <c r="U8" s="232"/>
      <c r="V8" s="232"/>
      <c r="W8" s="240" t="s">
        <v>196</v>
      </c>
      <c r="X8" s="239" t="s">
        <v>197</v>
      </c>
      <c r="Y8" s="227" t="s">
        <v>200</v>
      </c>
      <c r="Z8" s="227" t="s">
        <v>201</v>
      </c>
      <c r="AA8" s="228"/>
      <c r="AB8" s="228"/>
      <c r="AC8" s="228"/>
      <c r="AD8" s="228"/>
      <c r="AE8" s="228"/>
      <c r="AF8" s="228"/>
      <c r="AG8" s="229" t="s">
        <v>196</v>
      </c>
      <c r="AH8" s="230" t="s">
        <v>197</v>
      </c>
      <c r="AI8" s="231" t="s">
        <v>200</v>
      </c>
      <c r="AJ8" s="231"/>
      <c r="AK8" s="232"/>
      <c r="AL8" s="232"/>
      <c r="AM8" s="232"/>
      <c r="AN8" s="240" t="s">
        <v>196</v>
      </c>
      <c r="AO8" s="241" t="s">
        <v>196</v>
      </c>
    </row>
    <row r="9" spans="1:41" ht="30" customHeight="1" thickTop="1" thickBot="1" x14ac:dyDescent="0.3">
      <c r="B9" s="242"/>
      <c r="C9" s="243"/>
      <c r="D9" s="244"/>
      <c r="E9" s="244"/>
      <c r="F9" s="244"/>
      <c r="G9" s="245" t="s">
        <v>202</v>
      </c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7"/>
      <c r="X9" s="248" t="s">
        <v>203</v>
      </c>
      <c r="Y9" s="249"/>
      <c r="Z9" s="249"/>
      <c r="AA9" s="249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50"/>
      <c r="AO9" s="251"/>
    </row>
    <row r="10" spans="1:41" ht="30" customHeight="1" thickTop="1" x14ac:dyDescent="0.25">
      <c r="B10" s="252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4"/>
    </row>
    <row r="11" spans="1:41" ht="30" customHeight="1" thickBot="1" x14ac:dyDescent="0.3"/>
    <row r="12" spans="1:41" ht="30" customHeight="1" thickBot="1" x14ac:dyDescent="0.3">
      <c r="A12" s="30"/>
      <c r="B12" s="255" t="s">
        <v>204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ht="30" customHeight="1" x14ac:dyDescent="0.35">
      <c r="B13" s="256" t="s">
        <v>205</v>
      </c>
    </row>
    <row r="14" spans="1:41" ht="30" customHeight="1" x14ac:dyDescent="0.25">
      <c r="B14" s="257" t="s">
        <v>206</v>
      </c>
    </row>
    <row r="15" spans="1:41" ht="30" customHeight="1" thickBot="1" x14ac:dyDescent="0.3">
      <c r="B15" s="257"/>
      <c r="C15" s="258" t="s">
        <v>207</v>
      </c>
      <c r="D15" s="258"/>
      <c r="E15" s="258"/>
      <c r="F15" s="258"/>
      <c r="G15" s="258"/>
      <c r="H15" s="258"/>
      <c r="I15" s="258"/>
      <c r="J15" s="258"/>
      <c r="K15" s="258"/>
      <c r="L15" s="258"/>
      <c r="M15" s="258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</row>
    <row r="16" spans="1:41" ht="30" customHeight="1" thickTop="1" thickBot="1" x14ac:dyDescent="0.3">
      <c r="C16" s="181" t="s">
        <v>162</v>
      </c>
      <c r="D16" s="182"/>
      <c r="E16" s="182"/>
      <c r="F16" s="182"/>
      <c r="G16" s="182"/>
      <c r="H16" s="182"/>
      <c r="I16" s="182"/>
      <c r="J16" s="182"/>
      <c r="K16" s="182"/>
      <c r="L16" s="182"/>
      <c r="M16" s="183" t="s">
        <v>163</v>
      </c>
      <c r="N16" s="184"/>
      <c r="O16" s="184"/>
      <c r="P16" s="184"/>
      <c r="Q16" s="184"/>
      <c r="R16" s="184"/>
      <c r="S16" s="185"/>
      <c r="T16" s="181" t="s">
        <v>162</v>
      </c>
      <c r="U16" s="182"/>
      <c r="V16" s="182"/>
      <c r="W16" s="182"/>
      <c r="X16" s="182"/>
      <c r="Y16" s="182"/>
      <c r="Z16" s="182"/>
      <c r="AA16" s="182"/>
      <c r="AB16" s="182"/>
      <c r="AC16" s="182"/>
      <c r="AD16" s="183" t="s">
        <v>163</v>
      </c>
      <c r="AE16" s="184"/>
      <c r="AF16" s="184"/>
      <c r="AG16" s="184"/>
      <c r="AH16" s="184"/>
      <c r="AI16" s="184"/>
      <c r="AJ16" s="185"/>
    </row>
    <row r="17" spans="2:37" ht="30" customHeight="1" thickBot="1" x14ac:dyDescent="0.3">
      <c r="B17" s="186" t="s">
        <v>164</v>
      </c>
      <c r="C17" s="190"/>
      <c r="D17" s="191" t="s">
        <v>168</v>
      </c>
      <c r="E17" s="191" t="s">
        <v>169</v>
      </c>
      <c r="F17" s="192" t="s">
        <v>170</v>
      </c>
      <c r="G17" s="192" t="s">
        <v>171</v>
      </c>
      <c r="H17" s="192" t="s">
        <v>172</v>
      </c>
      <c r="I17" s="192" t="s">
        <v>173</v>
      </c>
      <c r="J17" s="192"/>
      <c r="K17" s="192"/>
      <c r="L17" s="189" t="s">
        <v>174</v>
      </c>
      <c r="M17" s="193"/>
      <c r="N17" s="194" t="s">
        <v>168</v>
      </c>
      <c r="O17" s="194" t="s">
        <v>175</v>
      </c>
      <c r="P17" s="195" t="s">
        <v>176</v>
      </c>
      <c r="Q17" s="195"/>
      <c r="R17" s="195"/>
      <c r="S17" s="196" t="s">
        <v>208</v>
      </c>
      <c r="T17" s="190"/>
      <c r="U17" s="191" t="s">
        <v>168</v>
      </c>
      <c r="V17" s="191" t="s">
        <v>175</v>
      </c>
      <c r="W17" s="192" t="s">
        <v>170</v>
      </c>
      <c r="X17" s="192" t="s">
        <v>171</v>
      </c>
      <c r="Y17" s="192" t="s">
        <v>172</v>
      </c>
      <c r="Z17" s="192" t="s">
        <v>173</v>
      </c>
      <c r="AA17" s="192"/>
      <c r="AB17" s="192"/>
      <c r="AC17" s="189" t="s">
        <v>174</v>
      </c>
      <c r="AD17" s="193"/>
      <c r="AE17" s="194" t="s">
        <v>168</v>
      </c>
      <c r="AF17" s="194"/>
      <c r="AG17" s="195" t="s">
        <v>176</v>
      </c>
      <c r="AH17" s="195"/>
      <c r="AI17" s="195"/>
      <c r="AJ17" s="196" t="s">
        <v>208</v>
      </c>
      <c r="AK17" s="197" t="s">
        <v>177</v>
      </c>
    </row>
    <row r="18" spans="2:37" ht="30" customHeight="1" thickBot="1" x14ac:dyDescent="0.3">
      <c r="B18" s="198" t="s">
        <v>178</v>
      </c>
      <c r="C18" s="202"/>
      <c r="D18" s="203"/>
      <c r="E18" s="203"/>
      <c r="F18" s="204"/>
      <c r="G18" s="204"/>
      <c r="H18" s="204"/>
      <c r="I18" s="204" t="s">
        <v>179</v>
      </c>
      <c r="J18" s="204"/>
      <c r="K18" s="204"/>
      <c r="L18" s="201"/>
      <c r="M18" s="205"/>
      <c r="N18" s="206"/>
      <c r="O18" s="206"/>
      <c r="P18" s="207"/>
      <c r="Q18" s="207"/>
      <c r="R18" s="207"/>
      <c r="S18" s="208"/>
      <c r="T18" s="202"/>
      <c r="U18" s="203"/>
      <c r="V18" s="203"/>
      <c r="W18" s="204"/>
      <c r="X18" s="204"/>
      <c r="Y18" s="204"/>
      <c r="Z18" s="204" t="s">
        <v>179</v>
      </c>
      <c r="AA18" s="204"/>
      <c r="AB18" s="204"/>
      <c r="AC18" s="201"/>
      <c r="AD18" s="205"/>
      <c r="AE18" s="206"/>
      <c r="AF18" s="206"/>
      <c r="AG18" s="207"/>
      <c r="AH18" s="207"/>
      <c r="AI18" s="207"/>
      <c r="AJ18" s="208"/>
      <c r="AK18" s="209" t="s">
        <v>178</v>
      </c>
    </row>
    <row r="19" spans="2:37" ht="30" customHeight="1" x14ac:dyDescent="0.25">
      <c r="B19" s="211">
        <v>10</v>
      </c>
      <c r="C19" s="215">
        <v>12</v>
      </c>
      <c r="D19" s="216">
        <v>3</v>
      </c>
      <c r="E19" s="216">
        <v>1</v>
      </c>
      <c r="F19" s="217">
        <v>1</v>
      </c>
      <c r="G19" s="217">
        <v>1</v>
      </c>
      <c r="H19" s="217">
        <v>1</v>
      </c>
      <c r="I19" s="217">
        <v>1</v>
      </c>
      <c r="J19" s="217">
        <v>1</v>
      </c>
      <c r="K19" s="217">
        <v>1</v>
      </c>
      <c r="L19" s="214">
        <v>22</v>
      </c>
      <c r="M19" s="212">
        <v>12</v>
      </c>
      <c r="N19" s="218">
        <v>3</v>
      </c>
      <c r="O19" s="218">
        <v>1</v>
      </c>
      <c r="P19" s="219">
        <v>256</v>
      </c>
      <c r="Q19" s="219">
        <v>1</v>
      </c>
      <c r="R19" s="219">
        <v>1</v>
      </c>
      <c r="S19" s="220">
        <v>60</v>
      </c>
      <c r="T19" s="215">
        <v>12</v>
      </c>
      <c r="U19" s="216">
        <v>3</v>
      </c>
      <c r="V19" s="216">
        <v>1</v>
      </c>
      <c r="W19" s="217">
        <v>1</v>
      </c>
      <c r="X19" s="217">
        <v>1</v>
      </c>
      <c r="Y19" s="217">
        <v>1</v>
      </c>
      <c r="Z19" s="217">
        <v>1</v>
      </c>
      <c r="AA19" s="217">
        <v>1</v>
      </c>
      <c r="AB19" s="217">
        <v>1</v>
      </c>
      <c r="AC19" s="214">
        <v>22</v>
      </c>
      <c r="AD19" s="212">
        <v>12</v>
      </c>
      <c r="AE19" s="218">
        <v>3</v>
      </c>
      <c r="AF19" s="218">
        <v>1</v>
      </c>
      <c r="AG19" s="219">
        <v>256</v>
      </c>
      <c r="AH19" s="219">
        <v>1</v>
      </c>
      <c r="AI19" s="219">
        <v>1</v>
      </c>
      <c r="AJ19" s="220">
        <v>60</v>
      </c>
      <c r="AK19" s="221">
        <v>214</v>
      </c>
    </row>
    <row r="20" spans="2:37" ht="30" customHeight="1" x14ac:dyDescent="0.25">
      <c r="B20" s="222" t="s">
        <v>183</v>
      </c>
      <c r="C20" s="226">
        <v>0</v>
      </c>
      <c r="D20" s="227" t="s">
        <v>186</v>
      </c>
      <c r="E20" s="227" t="s">
        <v>187</v>
      </c>
      <c r="F20" s="228" t="s">
        <v>188</v>
      </c>
      <c r="G20" s="228" t="s">
        <v>189</v>
      </c>
      <c r="H20" s="228" t="s">
        <v>190</v>
      </c>
      <c r="I20" s="228" t="s">
        <v>191</v>
      </c>
      <c r="J20" s="228" t="s">
        <v>192</v>
      </c>
      <c r="K20" s="228" t="s">
        <v>193</v>
      </c>
      <c r="L20" s="229" t="s">
        <v>183</v>
      </c>
      <c r="M20" s="230">
        <v>0</v>
      </c>
      <c r="N20" s="231" t="s">
        <v>186</v>
      </c>
      <c r="O20" s="231" t="s">
        <v>194</v>
      </c>
      <c r="P20" s="232" t="s">
        <v>195</v>
      </c>
      <c r="Q20" s="232" t="s">
        <v>192</v>
      </c>
      <c r="R20" s="232" t="s">
        <v>193</v>
      </c>
      <c r="S20" s="233" t="s">
        <v>183</v>
      </c>
      <c r="T20" s="226">
        <v>0</v>
      </c>
      <c r="U20" s="227" t="s">
        <v>186</v>
      </c>
      <c r="V20" s="227" t="s">
        <v>187</v>
      </c>
      <c r="W20" s="228" t="s">
        <v>188</v>
      </c>
      <c r="X20" s="228" t="s">
        <v>189</v>
      </c>
      <c r="Y20" s="228" t="s">
        <v>190</v>
      </c>
      <c r="Z20" s="228" t="s">
        <v>191</v>
      </c>
      <c r="AA20" s="228" t="s">
        <v>192</v>
      </c>
      <c r="AB20" s="228" t="s">
        <v>193</v>
      </c>
      <c r="AC20" s="229" t="s">
        <v>183</v>
      </c>
      <c r="AD20" s="230">
        <v>0</v>
      </c>
      <c r="AE20" s="231" t="s">
        <v>186</v>
      </c>
      <c r="AF20" s="231" t="s">
        <v>194</v>
      </c>
      <c r="AG20" s="232" t="s">
        <v>195</v>
      </c>
      <c r="AH20" s="232" t="s">
        <v>192</v>
      </c>
      <c r="AI20" s="232" t="s">
        <v>193</v>
      </c>
      <c r="AJ20" s="233" t="s">
        <v>183</v>
      </c>
      <c r="AK20" s="234" t="s">
        <v>183</v>
      </c>
    </row>
    <row r="21" spans="2:37" ht="30" customHeight="1" thickBot="1" x14ac:dyDescent="0.3">
      <c r="B21" s="235" t="s">
        <v>196</v>
      </c>
      <c r="C21" s="239" t="s">
        <v>197</v>
      </c>
      <c r="D21" s="227" t="s">
        <v>200</v>
      </c>
      <c r="E21" s="227" t="s">
        <v>201</v>
      </c>
      <c r="F21" s="228"/>
      <c r="G21" s="228"/>
      <c r="H21" s="228"/>
      <c r="I21" s="228"/>
      <c r="J21" s="228"/>
      <c r="K21" s="228"/>
      <c r="L21" s="229" t="s">
        <v>196</v>
      </c>
      <c r="M21" s="230" t="s">
        <v>197</v>
      </c>
      <c r="N21" s="231" t="s">
        <v>200</v>
      </c>
      <c r="O21" s="231"/>
      <c r="P21" s="232"/>
      <c r="Q21" s="232"/>
      <c r="R21" s="232"/>
      <c r="S21" s="240" t="s">
        <v>196</v>
      </c>
      <c r="T21" s="239" t="s">
        <v>197</v>
      </c>
      <c r="U21" s="227" t="s">
        <v>200</v>
      </c>
      <c r="V21" s="227" t="s">
        <v>201</v>
      </c>
      <c r="W21" s="228"/>
      <c r="X21" s="228"/>
      <c r="Y21" s="228"/>
      <c r="Z21" s="228"/>
      <c r="AA21" s="228"/>
      <c r="AB21" s="228"/>
      <c r="AC21" s="229" t="s">
        <v>196</v>
      </c>
      <c r="AD21" s="230" t="s">
        <v>197</v>
      </c>
      <c r="AE21" s="231" t="s">
        <v>200</v>
      </c>
      <c r="AF21" s="231"/>
      <c r="AG21" s="232"/>
      <c r="AH21" s="232"/>
      <c r="AI21" s="232"/>
      <c r="AJ21" s="240" t="s">
        <v>196</v>
      </c>
      <c r="AK21" s="259" t="s">
        <v>196</v>
      </c>
    </row>
    <row r="22" spans="2:37" ht="30" customHeight="1" thickTop="1" thickBot="1" x14ac:dyDescent="0.3">
      <c r="C22" s="245" t="s">
        <v>202</v>
      </c>
      <c r="D22" s="246"/>
      <c r="E22" s="246"/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7"/>
      <c r="T22" s="248" t="s">
        <v>203</v>
      </c>
      <c r="U22" s="249"/>
      <c r="V22" s="249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50"/>
    </row>
    <row r="23" spans="2:37" ht="30" customHeight="1" thickTop="1" x14ac:dyDescent="0.25"/>
  </sheetData>
  <mergeCells count="14">
    <mergeCell ref="C15:AJ15"/>
    <mergeCell ref="C16:L16"/>
    <mergeCell ref="M16:S16"/>
    <mergeCell ref="T16:AC16"/>
    <mergeCell ref="AD16:AJ16"/>
    <mergeCell ref="C22:S22"/>
    <mergeCell ref="T22:AJ22"/>
    <mergeCell ref="B2:AO2"/>
    <mergeCell ref="G3:P3"/>
    <mergeCell ref="Q3:W3"/>
    <mergeCell ref="X3:AG3"/>
    <mergeCell ref="AH3:AN3"/>
    <mergeCell ref="G9:W9"/>
    <mergeCell ref="X9:AN9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7"/>
  <sheetViews>
    <sheetView workbookViewId="0">
      <selection activeCell="L17" sqref="L17"/>
    </sheetView>
  </sheetViews>
  <sheetFormatPr defaultRowHeight="15" x14ac:dyDescent="0.25"/>
  <cols>
    <col min="2" max="2" width="16" bestFit="1" customWidth="1"/>
    <col min="15" max="16" width="13.85546875" customWidth="1"/>
  </cols>
  <sheetData>
    <row r="1" spans="2:16" ht="15.75" thickBot="1" x14ac:dyDescent="0.3"/>
    <row r="2" spans="2:16" x14ac:dyDescent="0.25">
      <c r="B2" s="260" t="s">
        <v>209</v>
      </c>
      <c r="C2" s="261" t="s">
        <v>210</v>
      </c>
      <c r="D2" s="261"/>
      <c r="E2" s="261"/>
      <c r="F2" s="261"/>
      <c r="G2" s="261"/>
      <c r="H2" s="261"/>
      <c r="I2" s="261"/>
      <c r="J2" s="262"/>
      <c r="L2" s="263" t="s">
        <v>211</v>
      </c>
      <c r="M2" s="264" t="s">
        <v>212</v>
      </c>
      <c r="N2" s="264" t="s">
        <v>213</v>
      </c>
      <c r="O2" s="261" t="s">
        <v>214</v>
      </c>
      <c r="P2" s="262"/>
    </row>
    <row r="3" spans="2:16" ht="18.75" thickBot="1" x14ac:dyDescent="0.3">
      <c r="B3" s="265"/>
      <c r="C3" s="266">
        <v>7</v>
      </c>
      <c r="D3" s="267">
        <v>6</v>
      </c>
      <c r="E3" s="268">
        <v>5</v>
      </c>
      <c r="F3" s="269">
        <v>4</v>
      </c>
      <c r="G3" s="269">
        <v>3</v>
      </c>
      <c r="H3" s="269">
        <v>2</v>
      </c>
      <c r="I3" s="266">
        <v>1</v>
      </c>
      <c r="J3" s="270">
        <v>0</v>
      </c>
      <c r="L3" s="271"/>
      <c r="M3" s="272"/>
      <c r="N3" s="272"/>
      <c r="O3" s="273" t="s">
        <v>215</v>
      </c>
      <c r="P3" s="274" t="s">
        <v>216</v>
      </c>
    </row>
    <row r="4" spans="2:16" x14ac:dyDescent="0.25">
      <c r="B4" s="275" t="s">
        <v>217</v>
      </c>
      <c r="C4" s="276">
        <v>0</v>
      </c>
      <c r="D4" s="277">
        <v>0</v>
      </c>
      <c r="E4" s="278">
        <v>0</v>
      </c>
      <c r="F4" s="279">
        <v>0</v>
      </c>
      <c r="G4" s="280" t="s">
        <v>218</v>
      </c>
      <c r="H4" s="82" t="s">
        <v>124</v>
      </c>
      <c r="I4" s="276" t="s">
        <v>219</v>
      </c>
      <c r="J4" s="281" t="s">
        <v>220</v>
      </c>
      <c r="L4" s="282">
        <v>1</v>
      </c>
      <c r="M4" s="127">
        <v>0</v>
      </c>
      <c r="N4" s="127">
        <v>0</v>
      </c>
      <c r="O4" s="127" t="s">
        <v>221</v>
      </c>
      <c r="P4" s="274" t="s">
        <v>222</v>
      </c>
    </row>
    <row r="5" spans="2:16" x14ac:dyDescent="0.25">
      <c r="B5" s="283" t="s">
        <v>223</v>
      </c>
      <c r="C5" s="284">
        <v>0</v>
      </c>
      <c r="D5" s="285">
        <v>0</v>
      </c>
      <c r="E5" s="286">
        <v>0</v>
      </c>
      <c r="F5" s="287">
        <v>1</v>
      </c>
      <c r="G5" s="288" t="s">
        <v>218</v>
      </c>
      <c r="H5" s="289" t="s">
        <v>124</v>
      </c>
      <c r="I5" s="284" t="s">
        <v>219</v>
      </c>
      <c r="J5" s="290" t="s">
        <v>220</v>
      </c>
      <c r="L5" s="282">
        <v>1</v>
      </c>
      <c r="M5" s="127">
        <v>0</v>
      </c>
      <c r="N5" s="127">
        <v>1</v>
      </c>
      <c r="O5" s="127" t="s">
        <v>224</v>
      </c>
      <c r="P5" s="274" t="s">
        <v>221</v>
      </c>
    </row>
    <row r="6" spans="2:16" x14ac:dyDescent="0.25">
      <c r="B6" s="283" t="s">
        <v>225</v>
      </c>
      <c r="C6" s="284">
        <v>0</v>
      </c>
      <c r="D6" s="285">
        <v>0</v>
      </c>
      <c r="E6" s="286">
        <v>1</v>
      </c>
      <c r="F6" s="291" t="s">
        <v>226</v>
      </c>
      <c r="G6" s="288" t="s">
        <v>218</v>
      </c>
      <c r="H6" s="289" t="s">
        <v>124</v>
      </c>
      <c r="I6" s="284" t="s">
        <v>219</v>
      </c>
      <c r="J6" s="290" t="s">
        <v>220</v>
      </c>
      <c r="L6" s="282">
        <v>1</v>
      </c>
      <c r="M6" s="127">
        <v>1</v>
      </c>
      <c r="N6" s="127">
        <v>0</v>
      </c>
      <c r="O6" s="127" t="s">
        <v>227</v>
      </c>
      <c r="P6" s="274" t="s">
        <v>228</v>
      </c>
    </row>
    <row r="7" spans="2:16" x14ac:dyDescent="0.25">
      <c r="B7" s="283" t="s">
        <v>229</v>
      </c>
      <c r="C7" s="284">
        <v>0</v>
      </c>
      <c r="D7" s="285">
        <v>1</v>
      </c>
      <c r="E7" s="286">
        <v>0</v>
      </c>
      <c r="F7" s="291" t="s">
        <v>226</v>
      </c>
      <c r="G7" s="288" t="s">
        <v>218</v>
      </c>
      <c r="H7" s="289" t="s">
        <v>124</v>
      </c>
      <c r="I7" s="284" t="s">
        <v>219</v>
      </c>
      <c r="J7" s="290" t="s">
        <v>220</v>
      </c>
      <c r="L7" s="282">
        <v>1</v>
      </c>
      <c r="M7" s="127">
        <v>1</v>
      </c>
      <c r="N7" s="127">
        <v>1</v>
      </c>
      <c r="O7" s="127" t="s">
        <v>230</v>
      </c>
      <c r="P7" s="274" t="s">
        <v>231</v>
      </c>
    </row>
    <row r="8" spans="2:16" ht="15.75" thickBot="1" x14ac:dyDescent="0.3">
      <c r="B8" s="292" t="s">
        <v>232</v>
      </c>
      <c r="C8" s="293">
        <v>0</v>
      </c>
      <c r="D8" s="294">
        <v>1</v>
      </c>
      <c r="E8" s="295">
        <v>1</v>
      </c>
      <c r="F8" s="296" t="s">
        <v>226</v>
      </c>
      <c r="G8" s="297" t="s">
        <v>218</v>
      </c>
      <c r="H8" s="298" t="s">
        <v>124</v>
      </c>
      <c r="I8" s="293" t="s">
        <v>219</v>
      </c>
      <c r="J8" s="299" t="s">
        <v>220</v>
      </c>
      <c r="L8" s="300">
        <v>0</v>
      </c>
      <c r="M8" s="301" t="s">
        <v>152</v>
      </c>
      <c r="N8" s="301" t="s">
        <v>152</v>
      </c>
      <c r="O8" s="301" t="s">
        <v>233</v>
      </c>
      <c r="P8" s="302" t="s">
        <v>234</v>
      </c>
    </row>
    <row r="9" spans="2:16" ht="15.75" thickBot="1" x14ac:dyDescent="0.3"/>
    <row r="10" spans="2:16" x14ac:dyDescent="0.25">
      <c r="C10" s="303" t="s">
        <v>226</v>
      </c>
      <c r="D10" s="304">
        <v>0</v>
      </c>
      <c r="E10" s="305" t="s">
        <v>235</v>
      </c>
      <c r="F10" s="305"/>
      <c r="G10" s="305"/>
      <c r="H10" s="305"/>
      <c r="I10" s="305"/>
      <c r="J10" s="305"/>
      <c r="K10" s="306"/>
    </row>
    <row r="11" spans="2:16" x14ac:dyDescent="0.25">
      <c r="C11" s="307"/>
      <c r="D11" s="291">
        <v>1</v>
      </c>
      <c r="E11" s="308" t="s">
        <v>236</v>
      </c>
      <c r="F11" s="308"/>
      <c r="G11" s="308"/>
      <c r="H11" s="308"/>
      <c r="I11" s="308"/>
      <c r="J11" s="308"/>
      <c r="K11" s="309"/>
    </row>
    <row r="12" spans="2:16" x14ac:dyDescent="0.25">
      <c r="C12" s="310" t="s">
        <v>218</v>
      </c>
      <c r="D12" s="288">
        <v>0</v>
      </c>
      <c r="E12" s="311" t="s">
        <v>237</v>
      </c>
      <c r="F12" s="311"/>
      <c r="G12" s="311"/>
      <c r="H12" s="311"/>
      <c r="I12" s="311"/>
      <c r="J12" s="311"/>
      <c r="K12" s="312"/>
    </row>
    <row r="13" spans="2:16" x14ac:dyDescent="0.25">
      <c r="C13" s="310"/>
      <c r="D13" s="288">
        <v>1</v>
      </c>
      <c r="E13" s="311" t="s">
        <v>238</v>
      </c>
      <c r="F13" s="311"/>
      <c r="G13" s="311"/>
      <c r="H13" s="311"/>
      <c r="I13" s="311"/>
      <c r="J13" s="311"/>
      <c r="K13" s="312"/>
    </row>
    <row r="14" spans="2:16" x14ac:dyDescent="0.25">
      <c r="C14" s="313" t="s">
        <v>124</v>
      </c>
      <c r="D14" s="289">
        <v>0</v>
      </c>
      <c r="E14" s="314" t="s">
        <v>239</v>
      </c>
      <c r="F14" s="314"/>
      <c r="G14" s="314"/>
      <c r="H14" s="314"/>
      <c r="I14" s="314"/>
      <c r="J14" s="314"/>
      <c r="K14" s="315"/>
    </row>
    <row r="15" spans="2:16" ht="15.75" thickBot="1" x14ac:dyDescent="0.3">
      <c r="C15" s="316"/>
      <c r="D15" s="298">
        <v>1</v>
      </c>
      <c r="E15" s="317" t="s">
        <v>240</v>
      </c>
      <c r="F15" s="317"/>
      <c r="G15" s="317"/>
      <c r="H15" s="317"/>
      <c r="I15" s="317"/>
      <c r="J15" s="317"/>
      <c r="K15" s="318"/>
    </row>
    <row r="18" spans="2:17" ht="15.75" thickBot="1" x14ac:dyDescent="0.3"/>
    <row r="19" spans="2:17" ht="15.75" thickBot="1" x14ac:dyDescent="0.3">
      <c r="B19" s="319" t="s">
        <v>241</v>
      </c>
      <c r="C19" s="320" t="s">
        <v>210</v>
      </c>
      <c r="D19" s="321"/>
      <c r="E19" s="321"/>
      <c r="F19" s="321"/>
      <c r="G19" s="321"/>
      <c r="H19" s="321"/>
      <c r="I19" s="321"/>
      <c r="J19" s="322"/>
      <c r="L19" s="323" t="s">
        <v>242</v>
      </c>
      <c r="M19" s="324"/>
      <c r="N19" s="325" t="s">
        <v>243</v>
      </c>
      <c r="O19" s="324" t="s">
        <v>244</v>
      </c>
      <c r="P19" s="324"/>
      <c r="Q19" s="326"/>
    </row>
    <row r="20" spans="2:17" x14ac:dyDescent="0.25">
      <c r="B20" s="327" t="s">
        <v>245</v>
      </c>
      <c r="C20" s="328" t="s">
        <v>246</v>
      </c>
      <c r="D20" s="328"/>
      <c r="E20" s="328"/>
      <c r="F20" s="328"/>
      <c r="G20" s="328"/>
      <c r="H20" s="328"/>
      <c r="I20" s="328"/>
      <c r="J20" s="329"/>
      <c r="L20" s="330" t="s">
        <v>247</v>
      </c>
      <c r="M20" s="331"/>
      <c r="N20" s="95" t="s">
        <v>248</v>
      </c>
      <c r="O20" s="332"/>
      <c r="P20" s="332"/>
      <c r="Q20" s="333"/>
    </row>
    <row r="21" spans="2:17" x14ac:dyDescent="0.25">
      <c r="B21" s="334" t="s">
        <v>249</v>
      </c>
      <c r="C21" s="335" t="s">
        <v>250</v>
      </c>
      <c r="D21" s="336"/>
      <c r="E21" s="336"/>
      <c r="F21" s="336"/>
      <c r="G21" s="336"/>
      <c r="H21" s="336"/>
      <c r="I21" s="336"/>
      <c r="J21" s="337"/>
      <c r="L21" s="338" t="s">
        <v>223</v>
      </c>
      <c r="M21" s="339"/>
      <c r="N21" s="100" t="s">
        <v>251</v>
      </c>
      <c r="O21" s="340" t="s">
        <v>252</v>
      </c>
      <c r="P21" s="340"/>
      <c r="Q21" s="341"/>
    </row>
    <row r="22" spans="2:17" x14ac:dyDescent="0.25">
      <c r="B22" s="334" t="s">
        <v>253</v>
      </c>
      <c r="C22" s="335" t="s">
        <v>254</v>
      </c>
      <c r="D22" s="336"/>
      <c r="E22" s="336"/>
      <c r="F22" s="336"/>
      <c r="G22" s="336"/>
      <c r="H22" s="336"/>
      <c r="I22" s="336"/>
      <c r="J22" s="337"/>
      <c r="L22" s="342" t="s">
        <v>255</v>
      </c>
      <c r="M22" s="339"/>
      <c r="N22" s="100" t="s">
        <v>256</v>
      </c>
      <c r="O22" s="340" t="s">
        <v>257</v>
      </c>
      <c r="P22" s="340"/>
      <c r="Q22" s="341"/>
    </row>
    <row r="23" spans="2:17" x14ac:dyDescent="0.25">
      <c r="B23" s="334" t="s">
        <v>258</v>
      </c>
      <c r="C23" s="335" t="s">
        <v>259</v>
      </c>
      <c r="D23" s="336"/>
      <c r="E23" s="336"/>
      <c r="F23" s="336"/>
      <c r="G23" s="336"/>
      <c r="H23" s="336"/>
      <c r="I23" s="336"/>
      <c r="J23" s="337"/>
      <c r="L23" s="342" t="s">
        <v>255</v>
      </c>
      <c r="M23" s="339"/>
      <c r="N23" s="100" t="s">
        <v>260</v>
      </c>
      <c r="O23" s="340" t="s">
        <v>261</v>
      </c>
      <c r="P23" s="340"/>
      <c r="Q23" s="341"/>
    </row>
    <row r="24" spans="2:17" x14ac:dyDescent="0.25">
      <c r="B24" s="343" t="s">
        <v>262</v>
      </c>
      <c r="C24" s="335" t="s">
        <v>263</v>
      </c>
      <c r="D24" s="336"/>
      <c r="E24" s="336"/>
      <c r="F24" s="336"/>
      <c r="G24" s="336"/>
      <c r="H24" s="336"/>
      <c r="I24" s="336"/>
      <c r="J24" s="337"/>
      <c r="L24" s="342" t="s">
        <v>255</v>
      </c>
      <c r="M24" s="339"/>
      <c r="N24" s="100" t="s">
        <v>264</v>
      </c>
      <c r="O24" s="340" t="s">
        <v>265</v>
      </c>
      <c r="P24" s="340"/>
      <c r="Q24" s="341"/>
    </row>
    <row r="25" spans="2:17" x14ac:dyDescent="0.25">
      <c r="B25" s="343" t="s">
        <v>266</v>
      </c>
      <c r="C25" s="335" t="s">
        <v>267</v>
      </c>
      <c r="D25" s="336"/>
      <c r="E25" s="336"/>
      <c r="F25" s="336"/>
      <c r="G25" s="336"/>
      <c r="H25" s="336"/>
      <c r="I25" s="336"/>
      <c r="J25" s="337"/>
      <c r="L25" s="330" t="s">
        <v>225</v>
      </c>
      <c r="M25" s="331"/>
      <c r="N25" s="95"/>
      <c r="O25" s="332"/>
      <c r="P25" s="332"/>
      <c r="Q25" s="333"/>
    </row>
    <row r="26" spans="2:17" x14ac:dyDescent="0.25">
      <c r="B26" s="343" t="s">
        <v>268</v>
      </c>
      <c r="C26" s="344" t="s">
        <v>269</v>
      </c>
      <c r="D26" s="344"/>
      <c r="E26" s="344"/>
      <c r="F26" s="344"/>
      <c r="G26" s="344"/>
      <c r="H26" s="344"/>
      <c r="I26" s="344"/>
      <c r="J26" s="345"/>
      <c r="L26" s="330" t="s">
        <v>229</v>
      </c>
      <c r="M26" s="331"/>
      <c r="N26" s="95"/>
      <c r="O26" s="332"/>
      <c r="P26" s="332"/>
      <c r="Q26" s="333"/>
    </row>
    <row r="27" spans="2:17" ht="15.75" thickBot="1" x14ac:dyDescent="0.3">
      <c r="B27" s="346" t="s">
        <v>270</v>
      </c>
      <c r="C27" s="347" t="s">
        <v>271</v>
      </c>
      <c r="D27" s="347"/>
      <c r="E27" s="347"/>
      <c r="F27" s="347"/>
      <c r="G27" s="347"/>
      <c r="H27" s="347"/>
      <c r="I27" s="347"/>
      <c r="J27" s="348"/>
      <c r="L27" s="349" t="s">
        <v>232</v>
      </c>
      <c r="M27" s="350"/>
      <c r="N27" s="351"/>
      <c r="O27" s="352"/>
      <c r="P27" s="352"/>
      <c r="Q27" s="353"/>
    </row>
  </sheetData>
  <mergeCells count="42">
    <mergeCell ref="C26:J26"/>
    <mergeCell ref="L26:M26"/>
    <mergeCell ref="O26:Q26"/>
    <mergeCell ref="C27:J27"/>
    <mergeCell ref="L27:M27"/>
    <mergeCell ref="O27:Q27"/>
    <mergeCell ref="C24:J24"/>
    <mergeCell ref="L24:M24"/>
    <mergeCell ref="O24:Q24"/>
    <mergeCell ref="C25:J25"/>
    <mergeCell ref="L25:M25"/>
    <mergeCell ref="O25:Q25"/>
    <mergeCell ref="C22:J22"/>
    <mergeCell ref="L22:M22"/>
    <mergeCell ref="O22:Q22"/>
    <mergeCell ref="C23:J23"/>
    <mergeCell ref="L23:M23"/>
    <mergeCell ref="O23:Q23"/>
    <mergeCell ref="C20:J20"/>
    <mergeCell ref="L20:M20"/>
    <mergeCell ref="O20:Q20"/>
    <mergeCell ref="C21:J21"/>
    <mergeCell ref="L21:M21"/>
    <mergeCell ref="O21:Q21"/>
    <mergeCell ref="C14:C15"/>
    <mergeCell ref="E14:K14"/>
    <mergeCell ref="E15:K15"/>
    <mergeCell ref="C19:J19"/>
    <mergeCell ref="L19:M19"/>
    <mergeCell ref="O19:Q19"/>
    <mergeCell ref="C10:C11"/>
    <mergeCell ref="E10:K10"/>
    <mergeCell ref="E11:K11"/>
    <mergeCell ref="C12:C13"/>
    <mergeCell ref="E12:K12"/>
    <mergeCell ref="E13:K13"/>
    <mergeCell ref="B2:B3"/>
    <mergeCell ref="C2:J2"/>
    <mergeCell ref="L2:L3"/>
    <mergeCell ref="M2:M3"/>
    <mergeCell ref="N2:N3"/>
    <mergeCell ref="O2:P2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4"/>
  <sheetViews>
    <sheetView workbookViewId="0">
      <selection activeCell="L17" sqref="L17"/>
    </sheetView>
  </sheetViews>
  <sheetFormatPr defaultRowHeight="15" x14ac:dyDescent="0.25"/>
  <cols>
    <col min="2" max="2" width="16" bestFit="1" customWidth="1"/>
  </cols>
  <sheetData>
    <row r="1" spans="2:20" ht="15.75" thickBot="1" x14ac:dyDescent="0.3"/>
    <row r="2" spans="2:20" ht="15" customHeight="1" x14ac:dyDescent="0.25">
      <c r="B2" s="354" t="s">
        <v>209</v>
      </c>
      <c r="C2" s="355" t="s">
        <v>210</v>
      </c>
      <c r="D2" s="355"/>
      <c r="E2" s="355"/>
      <c r="F2" s="355"/>
      <c r="G2" s="355"/>
      <c r="H2" s="355"/>
      <c r="I2" s="355"/>
      <c r="J2" s="356"/>
      <c r="L2" s="303" t="s">
        <v>131</v>
      </c>
      <c r="M2" s="304">
        <v>0</v>
      </c>
      <c r="N2" s="357" t="s">
        <v>272</v>
      </c>
      <c r="O2" s="358"/>
      <c r="P2" s="358"/>
      <c r="Q2" s="358"/>
      <c r="R2" s="358"/>
      <c r="S2" s="358"/>
      <c r="T2" s="359"/>
    </row>
    <row r="3" spans="2:20" ht="15" customHeight="1" thickBot="1" x14ac:dyDescent="0.3">
      <c r="B3" s="360"/>
      <c r="C3" s="361">
        <v>7</v>
      </c>
      <c r="D3" s="362">
        <v>6</v>
      </c>
      <c r="E3" s="363">
        <v>5</v>
      </c>
      <c r="F3" s="364">
        <v>4</v>
      </c>
      <c r="G3" s="364">
        <v>3</v>
      </c>
      <c r="H3" s="364">
        <v>2</v>
      </c>
      <c r="I3" s="361">
        <v>1</v>
      </c>
      <c r="J3" s="365">
        <v>0</v>
      </c>
      <c r="L3" s="307"/>
      <c r="M3" s="291">
        <v>1</v>
      </c>
      <c r="N3" s="366" t="s">
        <v>273</v>
      </c>
      <c r="O3" s="367"/>
      <c r="P3" s="367"/>
      <c r="Q3" s="367"/>
      <c r="R3" s="367"/>
      <c r="S3" s="367"/>
      <c r="T3" s="368"/>
    </row>
    <row r="4" spans="2:20" x14ac:dyDescent="0.25">
      <c r="B4" s="275" t="s">
        <v>274</v>
      </c>
      <c r="C4" s="276">
        <v>1</v>
      </c>
      <c r="D4" s="277">
        <v>0</v>
      </c>
      <c r="E4" s="278">
        <v>0</v>
      </c>
      <c r="F4" s="304" t="s">
        <v>131</v>
      </c>
      <c r="G4" s="280" t="s">
        <v>132</v>
      </c>
      <c r="H4" s="82" t="s">
        <v>133</v>
      </c>
      <c r="I4" s="369" t="s">
        <v>106</v>
      </c>
      <c r="J4" s="370">
        <v>0</v>
      </c>
      <c r="L4" s="310" t="s">
        <v>132</v>
      </c>
      <c r="M4" s="288">
        <v>0</v>
      </c>
      <c r="N4" s="371" t="s">
        <v>275</v>
      </c>
      <c r="O4" s="372"/>
      <c r="P4" s="372"/>
      <c r="Q4" s="372"/>
      <c r="R4" s="372"/>
      <c r="S4" s="372"/>
      <c r="T4" s="373"/>
    </row>
    <row r="5" spans="2:20" ht="15.75" thickBot="1" x14ac:dyDescent="0.3">
      <c r="B5" s="374" t="s">
        <v>276</v>
      </c>
      <c r="C5" s="375">
        <v>1</v>
      </c>
      <c r="D5" s="376">
        <v>0</v>
      </c>
      <c r="E5" s="377">
        <v>1</v>
      </c>
      <c r="F5" s="296" t="s">
        <v>131</v>
      </c>
      <c r="G5" s="297" t="s">
        <v>132</v>
      </c>
      <c r="H5" s="298" t="s">
        <v>133</v>
      </c>
      <c r="I5" s="378" t="s">
        <v>106</v>
      </c>
      <c r="J5" s="379" t="s">
        <v>277</v>
      </c>
      <c r="L5" s="310"/>
      <c r="M5" s="288">
        <v>1</v>
      </c>
      <c r="N5" s="371" t="s">
        <v>278</v>
      </c>
      <c r="O5" s="372"/>
      <c r="P5" s="372"/>
      <c r="Q5" s="372"/>
      <c r="R5" s="372"/>
      <c r="S5" s="372"/>
      <c r="T5" s="373"/>
    </row>
    <row r="6" spans="2:20" ht="15.75" thickBot="1" x14ac:dyDescent="0.3">
      <c r="L6" s="313" t="s">
        <v>133</v>
      </c>
      <c r="M6" s="289">
        <v>0</v>
      </c>
      <c r="N6" s="380" t="s">
        <v>279</v>
      </c>
      <c r="O6" s="381"/>
      <c r="P6" s="381"/>
      <c r="Q6" s="381"/>
      <c r="R6" s="381"/>
      <c r="S6" s="381"/>
      <c r="T6" s="382"/>
    </row>
    <row r="7" spans="2:20" x14ac:dyDescent="0.25">
      <c r="B7" s="323" t="s">
        <v>242</v>
      </c>
      <c r="C7" s="324"/>
      <c r="D7" s="325" t="s">
        <v>243</v>
      </c>
      <c r="E7" s="324" t="s">
        <v>244</v>
      </c>
      <c r="F7" s="324"/>
      <c r="G7" s="324"/>
      <c r="H7" s="324"/>
      <c r="I7" s="324"/>
      <c r="J7" s="326"/>
      <c r="L7" s="383"/>
      <c r="M7" s="384">
        <v>1</v>
      </c>
      <c r="N7" s="385" t="s">
        <v>280</v>
      </c>
      <c r="O7" s="386"/>
      <c r="P7" s="386"/>
      <c r="Q7" s="386"/>
      <c r="R7" s="386"/>
      <c r="S7" s="386"/>
      <c r="T7" s="387"/>
    </row>
    <row r="8" spans="2:20" x14ac:dyDescent="0.25">
      <c r="B8" s="330" t="s">
        <v>281</v>
      </c>
      <c r="C8" s="331"/>
      <c r="D8" s="95" t="s">
        <v>282</v>
      </c>
      <c r="E8" s="332" t="s">
        <v>283</v>
      </c>
      <c r="F8" s="332"/>
      <c r="G8" s="332"/>
      <c r="H8" s="332"/>
      <c r="I8" s="332"/>
      <c r="J8" s="333"/>
      <c r="L8" s="388" t="s">
        <v>106</v>
      </c>
      <c r="M8" s="389">
        <v>0</v>
      </c>
      <c r="N8" s="390" t="s">
        <v>284</v>
      </c>
      <c r="O8" s="391"/>
      <c r="P8" s="391"/>
      <c r="Q8" s="391"/>
      <c r="R8" s="391"/>
      <c r="S8" s="391"/>
      <c r="T8" s="392"/>
    </row>
    <row r="9" spans="2:20" x14ac:dyDescent="0.25">
      <c r="B9" s="330" t="s">
        <v>285</v>
      </c>
      <c r="C9" s="331"/>
      <c r="D9" s="95" t="s">
        <v>286</v>
      </c>
      <c r="E9" s="332" t="s">
        <v>287</v>
      </c>
      <c r="F9" s="332"/>
      <c r="G9" s="332"/>
      <c r="H9" s="332"/>
      <c r="I9" s="332"/>
      <c r="J9" s="333"/>
      <c r="L9" s="388"/>
      <c r="M9" s="389">
        <v>1</v>
      </c>
      <c r="N9" s="390" t="s">
        <v>288</v>
      </c>
      <c r="O9" s="391"/>
      <c r="P9" s="391"/>
      <c r="Q9" s="391"/>
      <c r="R9" s="391"/>
      <c r="S9" s="391"/>
      <c r="T9" s="392"/>
    </row>
    <row r="10" spans="2:20" x14ac:dyDescent="0.25">
      <c r="B10" s="330" t="s">
        <v>285</v>
      </c>
      <c r="C10" s="331"/>
      <c r="D10" s="95" t="s">
        <v>289</v>
      </c>
      <c r="E10" s="332" t="s">
        <v>290</v>
      </c>
      <c r="F10" s="332"/>
      <c r="G10" s="332"/>
      <c r="H10" s="332"/>
      <c r="I10" s="332"/>
      <c r="J10" s="333"/>
      <c r="L10" s="393" t="s">
        <v>277</v>
      </c>
      <c r="M10" s="394">
        <v>0</v>
      </c>
      <c r="N10" s="395" t="s">
        <v>291</v>
      </c>
      <c r="O10" s="396"/>
      <c r="P10" s="396"/>
      <c r="Q10" s="396"/>
      <c r="R10" s="396"/>
      <c r="S10" s="396"/>
      <c r="T10" s="397"/>
    </row>
    <row r="11" spans="2:20" ht="15" customHeight="1" thickBot="1" x14ac:dyDescent="0.3">
      <c r="B11" s="330" t="s">
        <v>285</v>
      </c>
      <c r="C11" s="331"/>
      <c r="D11" s="95" t="s">
        <v>292</v>
      </c>
      <c r="E11" s="332" t="s">
        <v>293</v>
      </c>
      <c r="F11" s="332"/>
      <c r="G11" s="332"/>
      <c r="H11" s="332"/>
      <c r="I11" s="332"/>
      <c r="J11" s="333"/>
      <c r="L11" s="398"/>
      <c r="M11" s="399">
        <v>1</v>
      </c>
      <c r="N11" s="400" t="s">
        <v>294</v>
      </c>
      <c r="O11" s="401"/>
      <c r="P11" s="401"/>
      <c r="Q11" s="401"/>
      <c r="R11" s="401"/>
      <c r="S11" s="401"/>
      <c r="T11" s="402"/>
    </row>
    <row r="12" spans="2:20" x14ac:dyDescent="0.25">
      <c r="B12" s="403" t="s">
        <v>285</v>
      </c>
      <c r="C12" s="404"/>
      <c r="D12" s="405" t="s">
        <v>295</v>
      </c>
      <c r="E12" s="406" t="s">
        <v>296</v>
      </c>
      <c r="F12" s="406"/>
      <c r="G12" s="406"/>
      <c r="H12" s="406"/>
      <c r="I12" s="406"/>
      <c r="J12" s="407"/>
    </row>
    <row r="13" spans="2:20" ht="15.75" thickBot="1" x14ac:dyDescent="0.3">
      <c r="B13" s="408" t="s">
        <v>297</v>
      </c>
      <c r="C13" s="317"/>
      <c r="D13" s="301" t="s">
        <v>298</v>
      </c>
      <c r="E13" s="409" t="s">
        <v>283</v>
      </c>
      <c r="F13" s="409"/>
      <c r="G13" s="409"/>
      <c r="H13" s="409"/>
      <c r="I13" s="409"/>
      <c r="J13" s="410"/>
    </row>
    <row r="15" spans="2:20" ht="15.75" thickBot="1" x14ac:dyDescent="0.3"/>
    <row r="16" spans="2:20" ht="15.75" thickBot="1" x14ac:dyDescent="0.3">
      <c r="B16" s="319" t="s">
        <v>241</v>
      </c>
      <c r="C16" s="320" t="s">
        <v>210</v>
      </c>
      <c r="D16" s="321"/>
      <c r="E16" s="321"/>
      <c r="F16" s="321"/>
      <c r="G16" s="321"/>
      <c r="H16" s="321"/>
      <c r="I16" s="321"/>
      <c r="J16" s="322"/>
    </row>
    <row r="17" spans="2:10" x14ac:dyDescent="0.25">
      <c r="B17" s="327" t="s">
        <v>245</v>
      </c>
      <c r="C17" s="328" t="s">
        <v>299</v>
      </c>
      <c r="D17" s="328"/>
      <c r="E17" s="328"/>
      <c r="F17" s="328"/>
      <c r="G17" s="328"/>
      <c r="H17" s="328"/>
      <c r="I17" s="328"/>
      <c r="J17" s="329"/>
    </row>
    <row r="18" spans="2:10" x14ac:dyDescent="0.25">
      <c r="B18" s="334" t="s">
        <v>249</v>
      </c>
      <c r="C18" s="335" t="s">
        <v>250</v>
      </c>
      <c r="D18" s="336"/>
      <c r="E18" s="336"/>
      <c r="F18" s="336"/>
      <c r="G18" s="336"/>
      <c r="H18" s="336"/>
      <c r="I18" s="336"/>
      <c r="J18" s="337"/>
    </row>
    <row r="19" spans="2:10" ht="45" x14ac:dyDescent="0.25">
      <c r="B19" s="411" t="s">
        <v>300</v>
      </c>
      <c r="C19" s="412" t="s">
        <v>301</v>
      </c>
      <c r="D19" s="413"/>
      <c r="E19" s="413"/>
      <c r="F19" s="413"/>
      <c r="G19" s="413"/>
      <c r="H19" s="413"/>
      <c r="I19" s="413"/>
      <c r="J19" s="414"/>
    </row>
    <row r="20" spans="2:10" x14ac:dyDescent="0.25">
      <c r="B20" s="334" t="s">
        <v>302</v>
      </c>
      <c r="C20" s="335" t="s">
        <v>303</v>
      </c>
      <c r="D20" s="336"/>
      <c r="E20" s="336"/>
      <c r="F20" s="336"/>
      <c r="G20" s="336"/>
      <c r="H20" s="336"/>
      <c r="I20" s="336"/>
      <c r="J20" s="337"/>
    </row>
    <row r="21" spans="2:10" x14ac:dyDescent="0.25">
      <c r="B21" s="343" t="s">
        <v>262</v>
      </c>
      <c r="C21" s="335" t="s">
        <v>304</v>
      </c>
      <c r="D21" s="336"/>
      <c r="E21" s="336"/>
      <c r="F21" s="336"/>
      <c r="G21" s="336"/>
      <c r="H21" s="336"/>
      <c r="I21" s="336"/>
      <c r="J21" s="337"/>
    </row>
    <row r="22" spans="2:10" x14ac:dyDescent="0.25">
      <c r="B22" s="343" t="s">
        <v>305</v>
      </c>
      <c r="C22" s="335" t="s">
        <v>306</v>
      </c>
      <c r="D22" s="336"/>
      <c r="E22" s="336"/>
      <c r="F22" s="336"/>
      <c r="G22" s="336"/>
      <c r="H22" s="336"/>
      <c r="I22" s="336"/>
      <c r="J22" s="337"/>
    </row>
    <row r="23" spans="2:10" ht="45" x14ac:dyDescent="0.25">
      <c r="B23" s="415" t="s">
        <v>307</v>
      </c>
      <c r="C23" s="412" t="s">
        <v>308</v>
      </c>
      <c r="D23" s="416"/>
      <c r="E23" s="416"/>
      <c r="F23" s="416"/>
      <c r="G23" s="416"/>
      <c r="H23" s="416"/>
      <c r="I23" s="416"/>
      <c r="J23" s="417"/>
    </row>
    <row r="24" spans="2:10" ht="15.75" thickBot="1" x14ac:dyDescent="0.3">
      <c r="B24" s="346" t="s">
        <v>270</v>
      </c>
      <c r="C24" s="347" t="s">
        <v>271</v>
      </c>
      <c r="D24" s="347"/>
      <c r="E24" s="347"/>
      <c r="F24" s="347"/>
      <c r="G24" s="347"/>
      <c r="H24" s="347"/>
      <c r="I24" s="347"/>
      <c r="J24" s="348"/>
    </row>
  </sheetData>
  <mergeCells count="40">
    <mergeCell ref="C24:J24"/>
    <mergeCell ref="C18:J18"/>
    <mergeCell ref="C19:J19"/>
    <mergeCell ref="C20:J20"/>
    <mergeCell ref="C21:J21"/>
    <mergeCell ref="C22:J22"/>
    <mergeCell ref="C23:J23"/>
    <mergeCell ref="B12:C12"/>
    <mergeCell ref="E12:J12"/>
    <mergeCell ref="B13:C13"/>
    <mergeCell ref="E13:J13"/>
    <mergeCell ref="C16:J16"/>
    <mergeCell ref="C17:J17"/>
    <mergeCell ref="E9:J9"/>
    <mergeCell ref="N9:T9"/>
    <mergeCell ref="B10:C10"/>
    <mergeCell ref="E10:J10"/>
    <mergeCell ref="L10:L11"/>
    <mergeCell ref="N10:T10"/>
    <mergeCell ref="B11:C11"/>
    <mergeCell ref="E11:J11"/>
    <mergeCell ref="N11:T11"/>
    <mergeCell ref="L6:L7"/>
    <mergeCell ref="N6:T6"/>
    <mergeCell ref="B7:C7"/>
    <mergeCell ref="E7:J7"/>
    <mergeCell ref="N7:T7"/>
    <mergeCell ref="B8:C8"/>
    <mergeCell ref="E8:J8"/>
    <mergeCell ref="L8:L9"/>
    <mergeCell ref="N8:T8"/>
    <mergeCell ref="B9:C9"/>
    <mergeCell ref="B2:B3"/>
    <mergeCell ref="C2:J2"/>
    <mergeCell ref="L2:L3"/>
    <mergeCell ref="N2:T2"/>
    <mergeCell ref="N3:T3"/>
    <mergeCell ref="L4:L5"/>
    <mergeCell ref="N4:T4"/>
    <mergeCell ref="N5:T5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workbookViewId="0">
      <selection activeCell="L17" sqref="L17"/>
    </sheetView>
  </sheetViews>
  <sheetFormatPr defaultRowHeight="15" x14ac:dyDescent="0.25"/>
  <cols>
    <col min="2" max="2" width="16" bestFit="1" customWidth="1"/>
  </cols>
  <sheetData>
    <row r="1" spans="2:20" ht="15.75" thickBot="1" x14ac:dyDescent="0.3"/>
    <row r="2" spans="2:20" ht="15" customHeight="1" x14ac:dyDescent="0.25">
      <c r="B2" s="418" t="s">
        <v>209</v>
      </c>
      <c r="C2" s="419" t="s">
        <v>210</v>
      </c>
      <c r="D2" s="355"/>
      <c r="E2" s="355"/>
      <c r="F2" s="355"/>
      <c r="G2" s="355"/>
      <c r="H2" s="355"/>
      <c r="I2" s="355"/>
      <c r="J2" s="356"/>
    </row>
    <row r="3" spans="2:20" ht="15" customHeight="1" thickBot="1" x14ac:dyDescent="0.3">
      <c r="B3" s="420"/>
      <c r="C3" s="362">
        <v>7</v>
      </c>
      <c r="D3" s="362">
        <v>6</v>
      </c>
      <c r="E3" s="362">
        <v>5</v>
      </c>
      <c r="F3" s="421">
        <v>4</v>
      </c>
      <c r="G3" s="363">
        <v>3</v>
      </c>
      <c r="H3" s="364">
        <v>2</v>
      </c>
      <c r="I3" s="422">
        <v>1</v>
      </c>
      <c r="J3" s="423">
        <v>0</v>
      </c>
    </row>
    <row r="4" spans="2:20" x14ac:dyDescent="0.25">
      <c r="B4" s="424" t="s">
        <v>309</v>
      </c>
      <c r="C4" s="425">
        <v>1</v>
      </c>
      <c r="D4" s="425">
        <v>1</v>
      </c>
      <c r="E4" s="425">
        <v>0</v>
      </c>
      <c r="F4" s="425">
        <v>0</v>
      </c>
      <c r="G4" s="425">
        <v>0</v>
      </c>
      <c r="H4" s="304" t="s">
        <v>133</v>
      </c>
      <c r="I4" s="426">
        <v>0</v>
      </c>
      <c r="J4" s="427">
        <v>0</v>
      </c>
      <c r="L4" s="303" t="s">
        <v>133</v>
      </c>
      <c r="M4" s="304">
        <v>0</v>
      </c>
      <c r="N4" s="357" t="s">
        <v>279</v>
      </c>
      <c r="O4" s="358"/>
      <c r="P4" s="358"/>
      <c r="Q4" s="358"/>
      <c r="R4" s="358"/>
      <c r="S4" s="358"/>
      <c r="T4" s="359"/>
    </row>
    <row r="5" spans="2:20" ht="15.75" thickBot="1" x14ac:dyDescent="0.3">
      <c r="B5" s="428" t="s">
        <v>310</v>
      </c>
      <c r="C5" s="429">
        <v>1</v>
      </c>
      <c r="D5" s="429">
        <v>1</v>
      </c>
      <c r="E5" s="429">
        <v>1</v>
      </c>
      <c r="F5" s="429">
        <v>0</v>
      </c>
      <c r="G5" s="429">
        <v>0</v>
      </c>
      <c r="H5" s="291" t="s">
        <v>133</v>
      </c>
      <c r="I5" s="430">
        <v>0</v>
      </c>
      <c r="J5" s="431">
        <v>0</v>
      </c>
      <c r="L5" s="432"/>
      <c r="M5" s="296">
        <v>1</v>
      </c>
      <c r="N5" s="433" t="s">
        <v>280</v>
      </c>
      <c r="O5" s="434"/>
      <c r="P5" s="434"/>
      <c r="Q5" s="434"/>
      <c r="R5" s="434"/>
      <c r="S5" s="434"/>
      <c r="T5" s="435"/>
    </row>
    <row r="6" spans="2:20" ht="15.75" thickBot="1" x14ac:dyDescent="0.3">
      <c r="B6" s="436" t="s">
        <v>311</v>
      </c>
      <c r="C6" s="437">
        <v>1</v>
      </c>
      <c r="D6" s="437">
        <v>1</v>
      </c>
      <c r="E6" s="437">
        <v>1</v>
      </c>
      <c r="F6" s="437">
        <v>1</v>
      </c>
      <c r="G6" s="437">
        <v>0</v>
      </c>
      <c r="H6" s="438" t="s">
        <v>133</v>
      </c>
      <c r="I6" s="439">
        <v>0</v>
      </c>
      <c r="J6" s="440">
        <v>0</v>
      </c>
    </row>
    <row r="7" spans="2:20" ht="15.75" thickBot="1" x14ac:dyDescent="0.3"/>
    <row r="8" spans="2:20" x14ac:dyDescent="0.25">
      <c r="B8" s="323" t="s">
        <v>242</v>
      </c>
      <c r="C8" s="324"/>
      <c r="D8" s="325" t="s">
        <v>243</v>
      </c>
      <c r="E8" s="324" t="s">
        <v>244</v>
      </c>
      <c r="F8" s="324"/>
      <c r="G8" s="324"/>
      <c r="H8" s="324"/>
      <c r="I8" s="324"/>
      <c r="J8" s="326"/>
    </row>
    <row r="9" spans="2:20" x14ac:dyDescent="0.25">
      <c r="B9" s="441" t="s">
        <v>309</v>
      </c>
      <c r="C9" s="442"/>
      <c r="D9" s="95" t="s">
        <v>312</v>
      </c>
      <c r="E9" s="332" t="s">
        <v>313</v>
      </c>
      <c r="F9" s="332"/>
      <c r="G9" s="332"/>
      <c r="H9" s="332"/>
      <c r="I9" s="332"/>
      <c r="J9" s="333"/>
    </row>
    <row r="10" spans="2:20" x14ac:dyDescent="0.25">
      <c r="B10" s="330" t="s">
        <v>310</v>
      </c>
      <c r="C10" s="331"/>
      <c r="D10" s="95" t="s">
        <v>314</v>
      </c>
      <c r="E10" s="332"/>
      <c r="F10" s="332"/>
      <c r="G10" s="332"/>
      <c r="H10" s="332"/>
      <c r="I10" s="332"/>
      <c r="J10" s="333"/>
    </row>
    <row r="11" spans="2:20" ht="15.75" thickBot="1" x14ac:dyDescent="0.3">
      <c r="B11" s="443" t="s">
        <v>311</v>
      </c>
      <c r="C11" s="444"/>
      <c r="D11" s="445" t="s">
        <v>315</v>
      </c>
      <c r="E11" s="446" t="s">
        <v>316</v>
      </c>
      <c r="F11" s="446"/>
      <c r="G11" s="446"/>
      <c r="H11" s="446"/>
      <c r="I11" s="446"/>
      <c r="J11" s="447"/>
    </row>
    <row r="13" spans="2:20" ht="15.75" thickBot="1" x14ac:dyDescent="0.3"/>
    <row r="14" spans="2:20" ht="15.75" thickBot="1" x14ac:dyDescent="0.3">
      <c r="B14" s="319" t="s">
        <v>241</v>
      </c>
      <c r="C14" s="320" t="s">
        <v>210</v>
      </c>
      <c r="D14" s="321"/>
      <c r="E14" s="321"/>
      <c r="F14" s="321"/>
      <c r="G14" s="321"/>
      <c r="H14" s="321"/>
      <c r="I14" s="321"/>
      <c r="J14" s="322"/>
    </row>
    <row r="15" spans="2:20" x14ac:dyDescent="0.25">
      <c r="B15" s="327" t="s">
        <v>245</v>
      </c>
      <c r="C15" s="328" t="s">
        <v>299</v>
      </c>
      <c r="D15" s="328"/>
      <c r="E15" s="328"/>
      <c r="F15" s="328"/>
      <c r="G15" s="328"/>
      <c r="H15" s="328"/>
      <c r="I15" s="328"/>
      <c r="J15" s="329"/>
    </row>
    <row r="16" spans="2:20" x14ac:dyDescent="0.25">
      <c r="B16" s="334" t="s">
        <v>249</v>
      </c>
      <c r="C16" s="335" t="s">
        <v>317</v>
      </c>
      <c r="D16" s="336"/>
      <c r="E16" s="336"/>
      <c r="F16" s="336"/>
      <c r="G16" s="336"/>
      <c r="H16" s="336"/>
      <c r="I16" s="336"/>
      <c r="J16" s="337"/>
    </row>
    <row r="17" spans="2:10" ht="45" x14ac:dyDescent="0.25">
      <c r="B17" s="411" t="s">
        <v>318</v>
      </c>
      <c r="C17" s="412" t="s">
        <v>319</v>
      </c>
      <c r="D17" s="413"/>
      <c r="E17" s="413"/>
      <c r="F17" s="413"/>
      <c r="G17" s="413"/>
      <c r="H17" s="413"/>
      <c r="I17" s="413"/>
      <c r="J17" s="414"/>
    </row>
    <row r="18" spans="2:10" x14ac:dyDescent="0.25">
      <c r="B18" s="334" t="s">
        <v>302</v>
      </c>
      <c r="C18" s="335" t="s">
        <v>320</v>
      </c>
      <c r="D18" s="336"/>
      <c r="E18" s="336"/>
      <c r="F18" s="336"/>
      <c r="G18" s="336"/>
      <c r="H18" s="336"/>
      <c r="I18" s="336"/>
      <c r="J18" s="337"/>
    </row>
    <row r="19" spans="2:10" x14ac:dyDescent="0.25">
      <c r="B19" s="343" t="s">
        <v>262</v>
      </c>
      <c r="C19" s="335" t="s">
        <v>321</v>
      </c>
      <c r="D19" s="336"/>
      <c r="E19" s="336"/>
      <c r="F19" s="336"/>
      <c r="G19" s="336"/>
      <c r="H19" s="336"/>
      <c r="I19" s="336"/>
      <c r="J19" s="337"/>
    </row>
    <row r="20" spans="2:10" x14ac:dyDescent="0.25">
      <c r="B20" s="343" t="s">
        <v>305</v>
      </c>
      <c r="C20" s="335" t="s">
        <v>322</v>
      </c>
      <c r="D20" s="336"/>
      <c r="E20" s="336"/>
      <c r="F20" s="336"/>
      <c r="G20" s="336"/>
      <c r="H20" s="336"/>
      <c r="I20" s="336"/>
      <c r="J20" s="337"/>
    </row>
    <row r="21" spans="2:10" ht="45" x14ac:dyDescent="0.25">
      <c r="B21" s="415" t="s">
        <v>307</v>
      </c>
      <c r="C21" s="412" t="s">
        <v>308</v>
      </c>
      <c r="D21" s="416"/>
      <c r="E21" s="416"/>
      <c r="F21" s="416"/>
      <c r="G21" s="416"/>
      <c r="H21" s="416"/>
      <c r="I21" s="416"/>
      <c r="J21" s="417"/>
    </row>
    <row r="22" spans="2:10" ht="15.75" thickBot="1" x14ac:dyDescent="0.3">
      <c r="B22" s="346" t="s">
        <v>270</v>
      </c>
      <c r="C22" s="347" t="s">
        <v>271</v>
      </c>
      <c r="D22" s="347"/>
      <c r="E22" s="347"/>
      <c r="F22" s="347"/>
      <c r="G22" s="347"/>
      <c r="H22" s="347"/>
      <c r="I22" s="347"/>
      <c r="J22" s="348"/>
    </row>
  </sheetData>
  <mergeCells count="22">
    <mergeCell ref="C20:J20"/>
    <mergeCell ref="C21:J21"/>
    <mergeCell ref="C22:J22"/>
    <mergeCell ref="C14:J14"/>
    <mergeCell ref="C15:J15"/>
    <mergeCell ref="C16:J16"/>
    <mergeCell ref="C17:J17"/>
    <mergeCell ref="C18:J18"/>
    <mergeCell ref="C19:J19"/>
    <mergeCell ref="B9:C9"/>
    <mergeCell ref="E9:J9"/>
    <mergeCell ref="B10:C10"/>
    <mergeCell ref="E10:J10"/>
    <mergeCell ref="B11:C11"/>
    <mergeCell ref="E11:J11"/>
    <mergeCell ref="B2:B3"/>
    <mergeCell ref="C2:J2"/>
    <mergeCell ref="L4:L5"/>
    <mergeCell ref="N4:T4"/>
    <mergeCell ref="N5:T5"/>
    <mergeCell ref="B8:C8"/>
    <mergeCell ref="E8:J8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0"/>
  <sheetViews>
    <sheetView workbookViewId="0">
      <selection activeCell="L17" sqref="L17"/>
    </sheetView>
  </sheetViews>
  <sheetFormatPr defaultRowHeight="15" x14ac:dyDescent="0.25"/>
  <cols>
    <col min="2" max="2" width="16" bestFit="1" customWidth="1"/>
  </cols>
  <sheetData>
    <row r="2" spans="2:20" ht="15.75" thickBot="1" x14ac:dyDescent="0.3">
      <c r="L2" s="21" t="s">
        <v>323</v>
      </c>
      <c r="M2" s="21"/>
      <c r="N2" s="21"/>
    </row>
    <row r="3" spans="2:20" ht="18" customHeight="1" x14ac:dyDescent="0.25">
      <c r="B3" s="418" t="s">
        <v>209</v>
      </c>
      <c r="C3" s="419" t="s">
        <v>210</v>
      </c>
      <c r="D3" s="355"/>
      <c r="E3" s="355"/>
      <c r="F3" s="355"/>
      <c r="G3" s="355"/>
      <c r="H3" s="355"/>
      <c r="I3" s="355"/>
      <c r="J3" s="356"/>
      <c r="L3" s="448" t="s">
        <v>324</v>
      </c>
      <c r="M3" s="449" t="s">
        <v>325</v>
      </c>
      <c r="N3" s="450"/>
      <c r="O3" s="450"/>
      <c r="P3" s="450"/>
      <c r="Q3" s="450"/>
      <c r="R3" s="450"/>
      <c r="S3" s="450"/>
      <c r="T3" s="451"/>
    </row>
    <row r="4" spans="2:20" ht="18" customHeight="1" thickBot="1" x14ac:dyDescent="0.3">
      <c r="B4" s="420"/>
      <c r="C4" s="362">
        <v>7</v>
      </c>
      <c r="D4" s="362">
        <v>6</v>
      </c>
      <c r="E4" s="362">
        <v>5</v>
      </c>
      <c r="F4" s="421">
        <v>4</v>
      </c>
      <c r="G4" s="364">
        <v>3</v>
      </c>
      <c r="H4" s="364">
        <v>2</v>
      </c>
      <c r="I4" s="452">
        <v>1</v>
      </c>
      <c r="J4" s="423">
        <v>0</v>
      </c>
      <c r="L4" s="453" t="s">
        <v>326</v>
      </c>
      <c r="M4" s="454" t="s">
        <v>327</v>
      </c>
      <c r="N4" s="455"/>
      <c r="O4" s="455"/>
      <c r="P4" s="455"/>
      <c r="Q4" s="455"/>
      <c r="R4" s="455"/>
      <c r="S4" s="455"/>
      <c r="T4" s="456"/>
    </row>
    <row r="5" spans="2:20" ht="18.75" thickBot="1" x14ac:dyDescent="0.3">
      <c r="B5" s="457" t="s">
        <v>328</v>
      </c>
      <c r="C5" s="458">
        <v>1</v>
      </c>
      <c r="D5" s="458">
        <v>1</v>
      </c>
      <c r="E5" s="458">
        <v>0</v>
      </c>
      <c r="F5" s="458">
        <v>1</v>
      </c>
      <c r="G5" s="459" t="s">
        <v>324</v>
      </c>
      <c r="H5" s="459" t="s">
        <v>326</v>
      </c>
      <c r="I5" s="459" t="s">
        <v>329</v>
      </c>
      <c r="J5" s="460" t="s">
        <v>330</v>
      </c>
      <c r="L5" s="453" t="s">
        <v>329</v>
      </c>
      <c r="M5" s="454" t="s">
        <v>331</v>
      </c>
      <c r="N5" s="455"/>
      <c r="O5" s="455"/>
      <c r="P5" s="455"/>
      <c r="Q5" s="455"/>
      <c r="R5" s="455"/>
      <c r="S5" s="455"/>
      <c r="T5" s="456"/>
    </row>
    <row r="6" spans="2:20" ht="18.75" thickBot="1" x14ac:dyDescent="0.3">
      <c r="L6" s="461" t="s">
        <v>330</v>
      </c>
      <c r="M6" s="462" t="s">
        <v>332</v>
      </c>
      <c r="N6" s="463"/>
      <c r="O6" s="463"/>
      <c r="P6" s="463"/>
      <c r="Q6" s="463"/>
      <c r="R6" s="463"/>
      <c r="S6" s="463"/>
      <c r="T6" s="464"/>
    </row>
    <row r="7" spans="2:20" x14ac:dyDescent="0.25">
      <c r="B7" s="323" t="s">
        <v>242</v>
      </c>
      <c r="C7" s="324"/>
      <c r="D7" s="325" t="s">
        <v>243</v>
      </c>
      <c r="E7" s="324" t="s">
        <v>244</v>
      </c>
      <c r="F7" s="324"/>
      <c r="G7" s="324"/>
      <c r="H7" s="324"/>
      <c r="I7" s="324"/>
      <c r="J7" s="326"/>
    </row>
    <row r="8" spans="2:20" x14ac:dyDescent="0.25">
      <c r="B8" s="465" t="s">
        <v>333</v>
      </c>
      <c r="C8" s="466"/>
      <c r="D8" s="405" t="s">
        <v>334</v>
      </c>
      <c r="E8" s="406" t="s">
        <v>335</v>
      </c>
      <c r="F8" s="406"/>
      <c r="G8" s="406"/>
      <c r="H8" s="406"/>
      <c r="I8" s="406"/>
      <c r="J8" s="407"/>
    </row>
    <row r="9" spans="2:20" x14ac:dyDescent="0.25">
      <c r="B9" s="441" t="s">
        <v>333</v>
      </c>
      <c r="C9" s="442"/>
      <c r="D9" s="95" t="s">
        <v>336</v>
      </c>
      <c r="E9" s="332" t="s">
        <v>337</v>
      </c>
      <c r="F9" s="332"/>
      <c r="G9" s="332"/>
      <c r="H9" s="332"/>
      <c r="I9" s="332"/>
      <c r="J9" s="333"/>
    </row>
    <row r="10" spans="2:20" ht="15.75" thickBot="1" x14ac:dyDescent="0.3">
      <c r="B10" s="467" t="s">
        <v>333</v>
      </c>
      <c r="C10" s="468"/>
      <c r="D10" s="469" t="s">
        <v>338</v>
      </c>
      <c r="E10" s="470" t="s">
        <v>339</v>
      </c>
      <c r="F10" s="470"/>
      <c r="G10" s="470"/>
      <c r="H10" s="470"/>
      <c r="I10" s="470"/>
      <c r="J10" s="471"/>
    </row>
    <row r="11" spans="2:20" ht="15.75" thickBot="1" x14ac:dyDescent="0.3"/>
    <row r="12" spans="2:20" ht="15.75" thickBot="1" x14ac:dyDescent="0.3">
      <c r="B12" s="319" t="s">
        <v>241</v>
      </c>
      <c r="C12" s="320" t="s">
        <v>210</v>
      </c>
      <c r="D12" s="321"/>
      <c r="E12" s="321"/>
      <c r="F12" s="321"/>
      <c r="G12" s="321"/>
      <c r="H12" s="321"/>
      <c r="I12" s="321"/>
      <c r="J12" s="322"/>
    </row>
    <row r="13" spans="2:20" x14ac:dyDescent="0.25">
      <c r="B13" s="472" t="s">
        <v>245</v>
      </c>
      <c r="C13" s="473" t="s">
        <v>299</v>
      </c>
      <c r="D13" s="473"/>
      <c r="E13" s="473"/>
      <c r="F13" s="473"/>
      <c r="G13" s="473"/>
      <c r="H13" s="473"/>
      <c r="I13" s="473"/>
      <c r="J13" s="474"/>
    </row>
    <row r="14" spans="2:20" x14ac:dyDescent="0.25">
      <c r="B14" s="475" t="s">
        <v>249</v>
      </c>
      <c r="C14" s="476" t="s">
        <v>317</v>
      </c>
      <c r="D14" s="477"/>
      <c r="E14" s="477"/>
      <c r="F14" s="477"/>
      <c r="G14" s="477"/>
      <c r="H14" s="477"/>
      <c r="I14" s="477"/>
      <c r="J14" s="478"/>
    </row>
    <row r="15" spans="2:20" ht="45" x14ac:dyDescent="0.25">
      <c r="B15" s="479" t="s">
        <v>318</v>
      </c>
      <c r="C15" s="480" t="s">
        <v>319</v>
      </c>
      <c r="D15" s="481"/>
      <c r="E15" s="481"/>
      <c r="F15" s="481"/>
      <c r="G15" s="481"/>
      <c r="H15" s="481"/>
      <c r="I15" s="481"/>
      <c r="J15" s="482"/>
    </row>
    <row r="16" spans="2:20" x14ac:dyDescent="0.25">
      <c r="B16" s="475" t="s">
        <v>302</v>
      </c>
      <c r="C16" s="476" t="s">
        <v>320</v>
      </c>
      <c r="D16" s="477"/>
      <c r="E16" s="477"/>
      <c r="F16" s="477"/>
      <c r="G16" s="477"/>
      <c r="H16" s="477"/>
      <c r="I16" s="477"/>
      <c r="J16" s="478"/>
    </row>
    <row r="17" spans="2:10" x14ac:dyDescent="0.25">
      <c r="B17" s="483" t="s">
        <v>262</v>
      </c>
      <c r="C17" s="476" t="s">
        <v>321</v>
      </c>
      <c r="D17" s="477"/>
      <c r="E17" s="477"/>
      <c r="F17" s="477"/>
      <c r="G17" s="477"/>
      <c r="H17" s="477"/>
      <c r="I17" s="477"/>
      <c r="J17" s="478"/>
    </row>
    <row r="18" spans="2:10" x14ac:dyDescent="0.25">
      <c r="B18" s="483" t="s">
        <v>305</v>
      </c>
      <c r="C18" s="476" t="s">
        <v>322</v>
      </c>
      <c r="D18" s="477"/>
      <c r="E18" s="477"/>
      <c r="F18" s="477"/>
      <c r="G18" s="477"/>
      <c r="H18" s="477"/>
      <c r="I18" s="477"/>
      <c r="J18" s="478"/>
    </row>
    <row r="19" spans="2:10" ht="45" x14ac:dyDescent="0.25">
      <c r="B19" s="484" t="s">
        <v>307</v>
      </c>
      <c r="C19" s="480" t="s">
        <v>308</v>
      </c>
      <c r="D19" s="485"/>
      <c r="E19" s="485"/>
      <c r="F19" s="485"/>
      <c r="G19" s="485"/>
      <c r="H19" s="485"/>
      <c r="I19" s="485"/>
      <c r="J19" s="486"/>
    </row>
    <row r="20" spans="2:10" ht="15.75" thickBot="1" x14ac:dyDescent="0.3">
      <c r="B20" s="487" t="s">
        <v>270</v>
      </c>
      <c r="C20" s="488" t="s">
        <v>271</v>
      </c>
      <c r="D20" s="488"/>
      <c r="E20" s="488"/>
      <c r="F20" s="488"/>
      <c r="G20" s="488"/>
      <c r="H20" s="488"/>
      <c r="I20" s="488"/>
      <c r="J20" s="489"/>
    </row>
  </sheetData>
  <mergeCells count="23">
    <mergeCell ref="C16:J16"/>
    <mergeCell ref="C17:J17"/>
    <mergeCell ref="C18:J18"/>
    <mergeCell ref="C19:J19"/>
    <mergeCell ref="C20:J20"/>
    <mergeCell ref="B10:C10"/>
    <mergeCell ref="E10:J10"/>
    <mergeCell ref="C12:J12"/>
    <mergeCell ref="C13:J13"/>
    <mergeCell ref="C14:J14"/>
    <mergeCell ref="C15:J15"/>
    <mergeCell ref="B7:C7"/>
    <mergeCell ref="E7:J7"/>
    <mergeCell ref="B8:C8"/>
    <mergeCell ref="E8:J8"/>
    <mergeCell ref="B9:C9"/>
    <mergeCell ref="E9:J9"/>
    <mergeCell ref="B3:B4"/>
    <mergeCell ref="C3:J3"/>
    <mergeCell ref="M3:T3"/>
    <mergeCell ref="M4:T4"/>
    <mergeCell ref="M5:T5"/>
    <mergeCell ref="M6:T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Выводы МК</vt:lpstr>
      <vt:lpstr>Выводы ВГ93</vt:lpstr>
      <vt:lpstr>Временные диаграммы</vt:lpstr>
      <vt:lpstr>Терминал</vt:lpstr>
      <vt:lpstr>Формат дорожки</vt:lpstr>
      <vt:lpstr>Команды I типа</vt:lpstr>
      <vt:lpstr>Команды II типа</vt:lpstr>
      <vt:lpstr>Команды III типа</vt:lpstr>
      <vt:lpstr>Команды IV типа</vt:lpstr>
      <vt:lpstr>Формат сектора TR-DOS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Сысоев</dc:creator>
  <cp:lastModifiedBy>Павел Сысоев</cp:lastModifiedBy>
  <dcterms:created xsi:type="dcterms:W3CDTF">2017-08-26T18:38:41Z</dcterms:created>
  <dcterms:modified xsi:type="dcterms:W3CDTF">2018-02-09T19:06:18Z</dcterms:modified>
</cp:coreProperties>
</file>