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bases-dos\scripts\"/>
    </mc:Choice>
  </mc:AlternateContent>
  <bookViews>
    <workbookView xWindow="0" yWindow="0" windowWidth="16380" windowHeight="8190" tabRatio="500" firstSheet="2" activeTab="5"/>
  </bookViews>
  <sheets>
    <sheet name="Lugar" sheetId="1" r:id="rId1"/>
    <sheet name="Estación__Oficina_principal" sheetId="2" r:id="rId2"/>
    <sheet name="Nombres" sheetId="4" r:id="rId3"/>
    <sheet name="Empleado_jefe" sheetId="3" r:id="rId4"/>
    <sheet name="Telefonos" sheetId="5" r:id="rId5"/>
    <sheet name="Cuentas" sheetId="6" r:id="rId6"/>
    <sheet name="Hoja1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" i="3" l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" i="3"/>
  <c r="F22" i="6" l="1"/>
  <c r="F23" i="6"/>
  <c r="F32" i="6" s="1"/>
  <c r="F41" i="6" s="1"/>
  <c r="F50" i="6" s="1"/>
  <c r="F59" i="6" s="1"/>
  <c r="F68" i="6" s="1"/>
  <c r="F77" i="6" s="1"/>
  <c r="F24" i="6"/>
  <c r="F25" i="6"/>
  <c r="F34" i="6" s="1"/>
  <c r="F43" i="6" s="1"/>
  <c r="F52" i="6" s="1"/>
  <c r="F61" i="6" s="1"/>
  <c r="F70" i="6" s="1"/>
  <c r="F79" i="6" s="1"/>
  <c r="F26" i="6"/>
  <c r="F27" i="6"/>
  <c r="F36" i="6" s="1"/>
  <c r="F45" i="6" s="1"/>
  <c r="F54" i="6" s="1"/>
  <c r="F63" i="6" s="1"/>
  <c r="F72" i="6" s="1"/>
  <c r="F81" i="6" s="1"/>
  <c r="F28" i="6"/>
  <c r="F29" i="6"/>
  <c r="F38" i="6" s="1"/>
  <c r="F47" i="6" s="1"/>
  <c r="F56" i="6" s="1"/>
  <c r="F65" i="6" s="1"/>
  <c r="F74" i="6" s="1"/>
  <c r="F83" i="6" s="1"/>
  <c r="F30" i="6"/>
  <c r="F31" i="6"/>
  <c r="F40" i="6" s="1"/>
  <c r="F49" i="6" s="1"/>
  <c r="F58" i="6" s="1"/>
  <c r="F67" i="6" s="1"/>
  <c r="F76" i="6" s="1"/>
  <c r="F33" i="6"/>
  <c r="F42" i="6" s="1"/>
  <c r="F51" i="6" s="1"/>
  <c r="F60" i="6" s="1"/>
  <c r="F69" i="6" s="1"/>
  <c r="F78" i="6" s="1"/>
  <c r="F35" i="6"/>
  <c r="F44" i="6" s="1"/>
  <c r="F53" i="6" s="1"/>
  <c r="F62" i="6" s="1"/>
  <c r="F71" i="6" s="1"/>
  <c r="F80" i="6" s="1"/>
  <c r="F37" i="6"/>
  <c r="F46" i="6" s="1"/>
  <c r="F55" i="6" s="1"/>
  <c r="F64" i="6" s="1"/>
  <c r="F73" i="6" s="1"/>
  <c r="F82" i="6" s="1"/>
  <c r="F39" i="6"/>
  <c r="F48" i="6" s="1"/>
  <c r="F57" i="6" s="1"/>
  <c r="F66" i="6" s="1"/>
  <c r="F75" i="6" s="1"/>
  <c r="F84" i="6" s="1"/>
  <c r="F21" i="6"/>
  <c r="F20" i="6"/>
  <c r="F19" i="6"/>
  <c r="F18" i="6"/>
  <c r="F17" i="6"/>
  <c r="F16" i="6"/>
  <c r="F15" i="6"/>
  <c r="F14" i="6"/>
  <c r="F13" i="6"/>
  <c r="C10" i="6"/>
  <c r="C13" i="6" s="1"/>
  <c r="C16" i="6" s="1"/>
  <c r="C19" i="6" s="1"/>
  <c r="C22" i="6" s="1"/>
  <c r="C25" i="6" s="1"/>
  <c r="C28" i="6" s="1"/>
  <c r="C31" i="6" s="1"/>
  <c r="C34" i="6" s="1"/>
  <c r="C37" i="6" s="1"/>
  <c r="C40" i="6" s="1"/>
  <c r="C43" i="6" s="1"/>
  <c r="C46" i="6" s="1"/>
  <c r="C49" i="6" s="1"/>
  <c r="C52" i="6" s="1"/>
  <c r="C55" i="6" s="1"/>
  <c r="C58" i="6" s="1"/>
  <c r="C61" i="6" s="1"/>
  <c r="C64" i="6" s="1"/>
  <c r="C67" i="6" s="1"/>
  <c r="C70" i="6" s="1"/>
  <c r="C73" i="6" s="1"/>
  <c r="C76" i="6" s="1"/>
  <c r="C79" i="6" s="1"/>
  <c r="C82" i="6" s="1"/>
  <c r="C11" i="6"/>
  <c r="C12" i="6"/>
  <c r="C15" i="6" s="1"/>
  <c r="C18" i="6" s="1"/>
  <c r="C21" i="6" s="1"/>
  <c r="C24" i="6" s="1"/>
  <c r="C27" i="6" s="1"/>
  <c r="C30" i="6" s="1"/>
  <c r="C33" i="6" s="1"/>
  <c r="C36" i="6" s="1"/>
  <c r="C39" i="6" s="1"/>
  <c r="C42" i="6" s="1"/>
  <c r="C45" i="6" s="1"/>
  <c r="C48" i="6" s="1"/>
  <c r="C51" i="6" s="1"/>
  <c r="C54" i="6" s="1"/>
  <c r="C57" i="6" s="1"/>
  <c r="C60" i="6" s="1"/>
  <c r="C63" i="6" s="1"/>
  <c r="C66" i="6" s="1"/>
  <c r="C69" i="6" s="1"/>
  <c r="C72" i="6" s="1"/>
  <c r="C75" i="6" s="1"/>
  <c r="C78" i="6" s="1"/>
  <c r="C81" i="6" s="1"/>
  <c r="C84" i="6" s="1"/>
  <c r="C14" i="6"/>
  <c r="C17" i="6" s="1"/>
  <c r="C20" i="6" s="1"/>
  <c r="C23" i="6" s="1"/>
  <c r="C26" i="6" s="1"/>
  <c r="C29" i="6" s="1"/>
  <c r="C32" i="6" s="1"/>
  <c r="C35" i="6" s="1"/>
  <c r="C38" i="6" s="1"/>
  <c r="C41" i="6" s="1"/>
  <c r="C44" i="6" s="1"/>
  <c r="C47" i="6" s="1"/>
  <c r="C50" i="6" s="1"/>
  <c r="C53" i="6" s="1"/>
  <c r="C56" i="6" s="1"/>
  <c r="C59" i="6" s="1"/>
  <c r="C62" i="6" s="1"/>
  <c r="C65" i="6" s="1"/>
  <c r="C68" i="6" s="1"/>
  <c r="C71" i="6" s="1"/>
  <c r="C74" i="6" s="1"/>
  <c r="C77" i="6" s="1"/>
  <c r="C80" i="6" s="1"/>
  <c r="C83" i="6" s="1"/>
  <c r="C9" i="6"/>
  <c r="C8" i="6"/>
  <c r="C7" i="6"/>
  <c r="X5" i="2" l="1"/>
  <c r="X6" i="2"/>
  <c r="X7" i="2"/>
  <c r="X8" i="2"/>
  <c r="X9" i="2"/>
  <c r="X10" i="2"/>
  <c r="X11" i="2"/>
  <c r="X12" i="2"/>
  <c r="X13" i="2"/>
  <c r="X4" i="2"/>
  <c r="R5" i="2"/>
  <c r="R6" i="2" s="1"/>
  <c r="R7" i="2" s="1"/>
  <c r="R8" i="2" s="1"/>
  <c r="R9" i="2" s="1"/>
  <c r="R10" i="2" s="1"/>
  <c r="R11" i="2" s="1"/>
  <c r="R12" i="2" s="1"/>
  <c r="B10" i="2"/>
  <c r="B11" i="2"/>
  <c r="B14" i="2" s="1"/>
  <c r="B17" i="2" s="1"/>
  <c r="B20" i="2" s="1"/>
  <c r="B23" i="2" s="1"/>
  <c r="B26" i="2" s="1"/>
  <c r="B29" i="2" s="1"/>
  <c r="B12" i="2"/>
  <c r="B13" i="2"/>
  <c r="B16" i="2" s="1"/>
  <c r="B19" i="2" s="1"/>
  <c r="B22" i="2" s="1"/>
  <c r="B25" i="2" s="1"/>
  <c r="B28" i="2" s="1"/>
  <c r="B15" i="2"/>
  <c r="B18" i="2" s="1"/>
  <c r="B21" i="2" s="1"/>
  <c r="B24" i="2" s="1"/>
  <c r="B27" i="2" s="1"/>
  <c r="B30" i="2" s="1"/>
  <c r="B9" i="2"/>
  <c r="B8" i="2"/>
  <c r="B7" i="2"/>
  <c r="D6" i="2"/>
  <c r="D7" i="2"/>
  <c r="D8" i="2" s="1"/>
  <c r="D9" i="2" s="1"/>
  <c r="D10" i="2" s="1"/>
  <c r="D11" i="2" s="1"/>
  <c r="D12" i="2" s="1"/>
  <c r="D13" i="2" s="1"/>
  <c r="D5" i="2"/>
  <c r="I4" i="2"/>
  <c r="F40" i="3"/>
  <c r="A40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O13" i="2"/>
  <c r="O6" i="2"/>
  <c r="O7" i="2"/>
  <c r="O8" i="2" s="1"/>
  <c r="O9" i="2" s="1"/>
  <c r="O10" i="2" s="1"/>
  <c r="O11" i="2" s="1"/>
  <c r="O12" i="2" s="1"/>
  <c r="O5" i="2"/>
  <c r="H15" i="6"/>
  <c r="H14" i="6"/>
  <c r="H13" i="6"/>
  <c r="H12" i="6"/>
  <c r="H11" i="6"/>
  <c r="H10" i="6"/>
  <c r="H9" i="6"/>
  <c r="H8" i="6"/>
  <c r="H7" i="6"/>
  <c r="H6" i="6"/>
  <c r="H5" i="6"/>
  <c r="H4" i="6"/>
  <c r="F15" i="3"/>
  <c r="F14" i="3"/>
  <c r="F13" i="3"/>
  <c r="F39" i="3"/>
  <c r="F12" i="3"/>
  <c r="F38" i="3"/>
  <c r="F11" i="3"/>
  <c r="F37" i="3"/>
  <c r="F10" i="3"/>
  <c r="F36" i="3"/>
  <c r="F9" i="3"/>
  <c r="F4" i="3"/>
  <c r="F35" i="3"/>
  <c r="F8" i="3"/>
  <c r="F34" i="3"/>
  <c r="F7" i="3"/>
  <c r="F33" i="3"/>
  <c r="F6" i="3"/>
  <c r="F32" i="3"/>
  <c r="F5" i="3"/>
  <c r="P13" i="2"/>
  <c r="A30" i="2"/>
  <c r="A29" i="2"/>
  <c r="P12" i="2"/>
  <c r="A28" i="2"/>
  <c r="A27" i="2"/>
  <c r="A26" i="2"/>
  <c r="P11" i="2"/>
  <c r="A25" i="2"/>
  <c r="A24" i="2"/>
  <c r="A23" i="2"/>
  <c r="P10" i="2"/>
  <c r="A22" i="2"/>
  <c r="A21" i="2"/>
  <c r="A20" i="2"/>
  <c r="P9" i="2"/>
  <c r="A19" i="2"/>
  <c r="A18" i="2"/>
  <c r="A17" i="2"/>
  <c r="P8" i="2"/>
  <c r="A16" i="2"/>
  <c r="A15" i="2"/>
  <c r="A14" i="2"/>
  <c r="P7" i="2"/>
  <c r="A13" i="2"/>
  <c r="A12" i="2"/>
  <c r="A11" i="2"/>
  <c r="P6" i="2"/>
  <c r="A10" i="2"/>
  <c r="A9" i="2"/>
  <c r="A8" i="2"/>
  <c r="P5" i="2"/>
  <c r="A7" i="2"/>
  <c r="I7" i="2" s="1"/>
  <c r="A6" i="2"/>
  <c r="I6" i="2" s="1"/>
  <c r="A5" i="2"/>
  <c r="P4" i="2"/>
  <c r="A4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D14" i="2" l="1"/>
  <c r="D15" i="2" s="1"/>
  <c r="D16" i="2" s="1"/>
  <c r="D17" i="2" s="1"/>
  <c r="D18" i="2" s="1"/>
  <c r="D19" i="2" s="1"/>
  <c r="I13" i="2"/>
  <c r="I10" i="2"/>
  <c r="I11" i="2"/>
  <c r="I8" i="2"/>
  <c r="I9" i="2"/>
  <c r="I12" i="2"/>
  <c r="I14" i="2"/>
  <c r="I17" i="2"/>
  <c r="H28" i="6"/>
  <c r="H30" i="6"/>
  <c r="H16" i="6"/>
  <c r="H18" i="6"/>
  <c r="H20" i="6"/>
  <c r="H22" i="6"/>
  <c r="H24" i="6"/>
  <c r="H26" i="6"/>
  <c r="H31" i="6"/>
  <c r="H33" i="6"/>
  <c r="H35" i="6"/>
  <c r="H37" i="6"/>
  <c r="H39" i="6"/>
  <c r="H43" i="6"/>
  <c r="H45" i="6"/>
  <c r="H47" i="6"/>
  <c r="H49" i="6"/>
  <c r="H51" i="6"/>
  <c r="H55" i="6"/>
  <c r="H57" i="6"/>
  <c r="H59" i="6"/>
  <c r="H61" i="6"/>
  <c r="H63" i="6"/>
  <c r="H67" i="6"/>
  <c r="H69" i="6"/>
  <c r="H71" i="6"/>
  <c r="H73" i="6"/>
  <c r="H75" i="6"/>
  <c r="H79" i="6"/>
  <c r="H81" i="6"/>
  <c r="H83" i="6"/>
  <c r="H29" i="6"/>
  <c r="H17" i="6"/>
  <c r="H19" i="6"/>
  <c r="H21" i="6"/>
  <c r="H23" i="6"/>
  <c r="H25" i="6"/>
  <c r="H27" i="6"/>
  <c r="H32" i="6"/>
  <c r="H34" i="6"/>
  <c r="H36" i="6"/>
  <c r="H38" i="6"/>
  <c r="H44" i="6"/>
  <c r="H46" i="6"/>
  <c r="H48" i="6"/>
  <c r="H50" i="6"/>
  <c r="H56" i="6"/>
  <c r="H58" i="6"/>
  <c r="H60" i="6"/>
  <c r="H62" i="6"/>
  <c r="H68" i="6"/>
  <c r="H70" i="6"/>
  <c r="H72" i="6"/>
  <c r="H74" i="6"/>
  <c r="H80" i="6"/>
  <c r="H82" i="6"/>
  <c r="H84" i="6"/>
  <c r="D20" i="2" l="1"/>
  <c r="I19" i="2"/>
  <c r="I18" i="2"/>
  <c r="I15" i="2"/>
  <c r="I16" i="2"/>
  <c r="H41" i="6"/>
  <c r="H42" i="6"/>
  <c r="H40" i="6"/>
  <c r="D21" i="2" l="1"/>
  <c r="I20" i="2"/>
  <c r="H52" i="6"/>
  <c r="H54" i="6"/>
  <c r="H53" i="6"/>
  <c r="D22" i="2" l="1"/>
  <c r="I21" i="2"/>
  <c r="H65" i="6"/>
  <c r="H66" i="6"/>
  <c r="H64" i="6"/>
  <c r="D23" i="2" l="1"/>
  <c r="I22" i="2"/>
  <c r="H76" i="6"/>
  <c r="H78" i="6"/>
  <c r="H77" i="6"/>
  <c r="D24" i="2" l="1"/>
  <c r="I23" i="2"/>
  <c r="D25" i="2" l="1"/>
  <c r="I24" i="2"/>
  <c r="I5" i="2"/>
  <c r="D26" i="2" l="1"/>
  <c r="I25" i="2"/>
  <c r="D27" i="2" l="1"/>
  <c r="I26" i="2"/>
  <c r="D28" i="2" l="1"/>
  <c r="I27" i="2"/>
  <c r="D29" i="2" l="1"/>
  <c r="I28" i="2"/>
  <c r="D30" i="2" l="1"/>
  <c r="I30" i="2" s="1"/>
  <c r="I29" i="2"/>
</calcChain>
</file>

<file path=xl/sharedStrings.xml><?xml version="1.0" encoding="utf-8"?>
<sst xmlns="http://schemas.openxmlformats.org/spreadsheetml/2006/main" count="7741" uniqueCount="2356">
  <si>
    <t>id</t>
  </si>
  <si>
    <t>nombre</t>
  </si>
  <si>
    <t>tipo</t>
  </si>
  <si>
    <t>region</t>
  </si>
  <si>
    <t>fk_lugar</t>
  </si>
  <si>
    <t>INSERT INTO lugar (nombre, tipo, region, fk_lugar) VALUES</t>
  </si>
  <si>
    <t>Irlanda</t>
  </si>
  <si>
    <t>Pais</t>
  </si>
  <si>
    <t>Europa</t>
  </si>
  <si>
    <t>null</t>
  </si>
  <si>
    <t>Holanda</t>
  </si>
  <si>
    <t>Groenlandia</t>
  </si>
  <si>
    <t>Ame_nor</t>
  </si>
  <si>
    <t>Argentina</t>
  </si>
  <si>
    <t>Ame_sur</t>
  </si>
  <si>
    <t>Taiwán</t>
  </si>
  <si>
    <t>Asia</t>
  </si>
  <si>
    <t>Malasia</t>
  </si>
  <si>
    <t>Uganda</t>
  </si>
  <si>
    <t>Africa</t>
  </si>
  <si>
    <t>Zimbabue</t>
  </si>
  <si>
    <t>Australia</t>
  </si>
  <si>
    <t>Oceania</t>
  </si>
  <si>
    <t>Dublin</t>
  </si>
  <si>
    <t>Ciudad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</si>
  <si>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</si>
  <si>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</si>
  <si>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</si>
  <si>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</si>
  <si>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</si>
  <si>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</si>
  <si>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</si>
  <si>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</si>
  <si>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</si>
  <si>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Ciudad de Cordoba</t>
  </si>
  <si>
    <t>Rosario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</si>
  <si>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</si>
  <si>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</si>
  <si>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</si>
  <si>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</si>
  <si>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</si>
  <si>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</si>
  <si>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</si>
  <si>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</si>
  <si>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</si>
  <si>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</si>
  <si>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</si>
  <si>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</si>
  <si>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</si>
  <si>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</si>
  <si>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</si>
  <si>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Suiza</t>
  </si>
  <si>
    <t>Ginebra</t>
  </si>
  <si>
    <t>ESTACION</t>
  </si>
  <si>
    <t>OFICINA</t>
  </si>
  <si>
    <t xml:space="preserve">Est. </t>
  </si>
  <si>
    <t xml:space="preserve">Ofi. </t>
  </si>
  <si>
    <t>INSERT INTO oficina_principal (nombre, sede, fk_director_area, fk_director_ejecutivo, fk_lugar_ciudad) VALUES</t>
  </si>
  <si>
    <t>fk_oficina_principal</t>
  </si>
  <si>
    <t>fk_empleado_jefe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</si>
  <si>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</si>
  <si>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</si>
  <si>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</si>
  <si>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</si>
  <si>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</si>
  <si>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ROW(</t>
  </si>
  <si>
    <t xml:space="preserve"> ROW(0414,0176620)</t>
  </si>
  <si>
    <t>primer_nombre</t>
  </si>
  <si>
    <t>segundo_nombre</t>
  </si>
  <si>
    <t>primer_apellido</t>
  </si>
  <si>
    <t>segundo_apellido</t>
  </si>
  <si>
    <t>telefono</t>
  </si>
  <si>
    <t xml:space="preserve">INSER INTO empleado_jefe (primer_nombre, segundo_nombre, primer_apellido, segundo_apellido, telefono, tipo) VALUES </t>
  </si>
  <si>
    <t>director_area</t>
  </si>
  <si>
    <t>jefe</t>
  </si>
  <si>
    <t>director_ejecutivo</t>
  </si>
  <si>
    <t>CEDULA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</si>
  <si>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</si>
  <si>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</si>
  <si>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</si>
  <si>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</si>
  <si>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</si>
  <si>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</si>
  <si>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</si>
  <si>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</si>
  <si>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</si>
  <si>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</si>
  <si>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</si>
  <si>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</si>
  <si>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</si>
  <si>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</si>
  <si>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</si>
  <si>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</si>
  <si>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</si>
  <si>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</si>
  <si>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</si>
  <si>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</si>
  <si>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</si>
  <si>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</si>
  <si>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</si>
  <si>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</si>
  <si>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</si>
  <si>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</si>
  <si>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</si>
  <si>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</si>
  <si>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</si>
  <si>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</si>
  <si>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</si>
  <si>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</si>
  <si>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</si>
  <si>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</si>
  <si>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</si>
  <si>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</si>
  <si>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</si>
  <si>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</si>
  <si>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</si>
  <si>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</si>
  <si>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</si>
  <si>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</si>
  <si>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</si>
  <si>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</si>
  <si>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</si>
  <si>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</si>
  <si>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</si>
  <si>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</si>
  <si>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</si>
  <si>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</si>
  <si>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</si>
  <si>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</si>
  <si>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</si>
  <si>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</si>
  <si>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</si>
  <si>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</si>
  <si>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</si>
  <si>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</si>
  <si>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</si>
  <si>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</si>
  <si>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</si>
  <si>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</si>
  <si>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</si>
  <si>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</si>
  <si>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</si>
  <si>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</si>
  <si>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</si>
  <si>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</si>
  <si>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</si>
  <si>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</si>
  <si>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</si>
  <si>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</si>
  <si>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</si>
  <si>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</si>
  <si>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</si>
  <si>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</si>
  <si>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</si>
  <si>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</si>
  <si>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</si>
  <si>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</si>
  <si>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</si>
  <si>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</si>
  <si>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</si>
  <si>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</si>
  <si>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</si>
  <si>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</si>
  <si>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</si>
  <si>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</si>
  <si>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</si>
  <si>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</si>
  <si>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</si>
  <si>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</si>
  <si>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</si>
  <si>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</si>
  <si>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</si>
  <si>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</si>
  <si>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</si>
  <si>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</si>
  <si>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</si>
  <si>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</si>
  <si>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</si>
  <si>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</si>
  <si>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</si>
  <si>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</si>
  <si>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</si>
  <si>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</si>
  <si>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</si>
  <si>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</si>
  <si>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</si>
  <si>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</si>
  <si>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</si>
  <si>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</si>
  <si>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</si>
  <si>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</si>
  <si>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</si>
  <si>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</si>
  <si>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</si>
  <si>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</si>
  <si>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</si>
  <si>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</si>
  <si>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</si>
  <si>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</si>
  <si>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</si>
  <si>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</si>
  <si>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</si>
  <si>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</si>
  <si>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</si>
  <si>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</si>
  <si>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</si>
  <si>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</si>
  <si>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</si>
  <si>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</si>
  <si>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</si>
  <si>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</si>
  <si>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</si>
  <si>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</si>
  <si>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</si>
  <si>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</si>
  <si>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</si>
  <si>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</si>
  <si>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</si>
  <si>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!!!!   JEFES ¡¡¡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</si>
  <si>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</si>
  <si>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</si>
  <si>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</si>
  <si>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</si>
  <si>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</si>
  <si>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</si>
  <si>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</si>
  <si>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</si>
  <si>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</si>
  <si>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</si>
  <si>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</si>
  <si>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</si>
  <si>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</si>
  <si>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</si>
  <si>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</si>
  <si>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</si>
  <si>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</si>
  <si>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</si>
  <si>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</si>
  <si>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</si>
  <si>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</si>
  <si>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</si>
  <si>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</si>
  <si>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</si>
  <si>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</si>
  <si>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</si>
  <si>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</si>
  <si>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</si>
  <si>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</si>
  <si>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</si>
  <si>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</si>
  <si>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</si>
  <si>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</si>
  <si>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</si>
  <si>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</si>
  <si>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</si>
  <si>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</si>
  <si>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</si>
  <si>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</si>
  <si>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</si>
  <si>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</si>
  <si>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</si>
  <si>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</si>
  <si>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</si>
  <si>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</si>
  <si>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</si>
  <si>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</si>
  <si>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</si>
  <si>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</si>
  <si>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</si>
  <si>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</si>
  <si>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</si>
  <si>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</si>
  <si>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</si>
  <si>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</si>
  <si>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</si>
  <si>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</si>
  <si>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</si>
  <si>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</si>
  <si>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</si>
  <si>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</si>
  <si>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</si>
  <si>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</si>
  <si>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</si>
  <si>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</si>
  <si>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</si>
  <si>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</si>
  <si>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</si>
  <si>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</si>
  <si>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</si>
  <si>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</si>
  <si>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</si>
  <si>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</si>
  <si>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</si>
  <si>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</si>
  <si>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</si>
  <si>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</si>
  <si>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</si>
  <si>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</si>
  <si>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</si>
  <si>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</si>
  <si>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</si>
  <si>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</si>
  <si>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</si>
  <si>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</si>
  <si>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</si>
  <si>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</si>
  <si>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</si>
  <si>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</si>
  <si>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</si>
  <si>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</si>
  <si>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</si>
  <si>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</si>
  <si>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</si>
  <si>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</si>
  <si>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</si>
  <si>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</si>
  <si>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</si>
  <si>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</si>
  <si>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</si>
  <si>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</si>
  <si>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</si>
  <si>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</si>
  <si>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</si>
  <si>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</si>
  <si>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</si>
  <si>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</si>
  <si>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</si>
  <si>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</si>
  <si>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</si>
  <si>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</si>
  <si>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</si>
  <si>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</si>
  <si>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</si>
  <si>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</si>
  <si>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</si>
  <si>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</si>
  <si>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</si>
  <si>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</si>
  <si>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</si>
  <si>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</si>
  <si>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</si>
  <si>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</si>
  <si>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</si>
  <si>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</si>
  <si>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</si>
  <si>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</si>
  <si>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</si>
  <si>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</si>
  <si>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</si>
  <si>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</si>
  <si>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</si>
  <si>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</si>
  <si>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</si>
  <si>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</si>
  <si>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</si>
  <si>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</si>
  <si>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</si>
  <si>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</si>
  <si>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</si>
  <si>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</si>
  <si>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</si>
  <si>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</si>
  <si>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</si>
  <si>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</si>
  <si>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</si>
  <si>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</si>
  <si>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</si>
  <si>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</si>
  <si>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</si>
  <si>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</si>
  <si>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</si>
  <si>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</si>
  <si>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</si>
  <si>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</si>
  <si>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</si>
  <si>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</si>
  <si>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</si>
  <si>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</si>
  <si>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</si>
  <si>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</si>
  <si>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</si>
  <si>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</si>
  <si>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</si>
  <si>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</si>
  <si>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</si>
  <si>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</si>
  <si>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</si>
  <si>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</si>
  <si>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</si>
  <si>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</si>
  <si>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</si>
  <si>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</si>
  <si>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</si>
  <si>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</si>
  <si>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</si>
  <si>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</si>
  <si>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</si>
  <si>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</si>
  <si>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</si>
  <si>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</si>
  <si>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</si>
  <si>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</si>
  <si>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</si>
  <si>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</si>
  <si>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</si>
  <si>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</si>
  <si>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</si>
  <si>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</si>
  <si>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</si>
  <si>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</si>
  <si>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</si>
  <si>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</si>
  <si>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</si>
  <si>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</si>
  <si>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</si>
  <si>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</si>
  <si>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</si>
  <si>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</si>
  <si>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</si>
  <si>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</si>
  <si>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</si>
  <si>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</si>
  <si>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</si>
  <si>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</si>
  <si>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</si>
  <si>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</si>
  <si>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</si>
  <si>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</si>
  <si>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</si>
  <si>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</si>
  <si>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</si>
  <si>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</si>
  <si>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</si>
  <si>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</si>
  <si>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</si>
  <si>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</si>
  <si>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</si>
  <si>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</si>
  <si>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</si>
  <si>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</si>
  <si>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</si>
  <si>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</si>
  <si>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</si>
  <si>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</si>
  <si>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</si>
  <si>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</si>
  <si>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</si>
  <si>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</si>
  <si>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</si>
  <si>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</si>
  <si>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</si>
  <si>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</si>
  <si>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</si>
  <si>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</si>
  <si>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</si>
  <si>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</si>
  <si>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</si>
  <si>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</si>
  <si>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</si>
  <si>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</si>
  <si>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</si>
  <si>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</si>
  <si>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</si>
  <si>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</si>
  <si>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</si>
  <si>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</si>
  <si>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</si>
  <si>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</si>
  <si>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</si>
  <si>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</si>
  <si>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</si>
  <si>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</si>
  <si>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</si>
  <si>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</si>
  <si>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</si>
  <si>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</si>
  <si>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</si>
  <si>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</si>
  <si>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</si>
  <si>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</si>
  <si>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</si>
  <si>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</si>
  <si>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</si>
  <si>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</si>
  <si>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</si>
  <si>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</si>
  <si>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</si>
  <si>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</si>
  <si>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</si>
  <si>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</si>
  <si>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</si>
  <si>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</si>
  <si>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</si>
  <si>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</si>
  <si>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</si>
  <si>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</si>
  <si>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</si>
  <si>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</si>
  <si>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</si>
  <si>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</si>
  <si>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</si>
  <si>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</si>
  <si>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</si>
  <si>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</si>
  <si>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</si>
  <si>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</si>
  <si>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</si>
  <si>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</si>
  <si>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</si>
  <si>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</si>
  <si>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</si>
  <si>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</si>
  <si>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</si>
  <si>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</si>
  <si>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</si>
  <si>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</si>
  <si>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</si>
  <si>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</si>
  <si>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</si>
  <si>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</si>
  <si>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</si>
  <si>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</si>
  <si>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</si>
  <si>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</si>
  <si>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</si>
  <si>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</si>
  <si>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</si>
  <si>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</si>
  <si>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</si>
  <si>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</si>
  <si>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</si>
  <si>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</si>
  <si>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</si>
  <si>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</si>
  <si>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</si>
  <si>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</si>
  <si>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</si>
  <si>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</si>
  <si>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</si>
  <si>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</si>
  <si>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</si>
  <si>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</si>
  <si>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</si>
  <si>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</si>
  <si>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</si>
  <si>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</si>
  <si>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</si>
  <si>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</si>
  <si>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</si>
  <si>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</si>
  <si>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</si>
  <si>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</si>
  <si>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</si>
  <si>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</si>
  <si>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</si>
  <si>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</si>
  <si>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</si>
  <si>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</si>
  <si>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</si>
  <si>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</si>
  <si>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</si>
  <si>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</si>
  <si>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</si>
  <si>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</si>
  <si>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</si>
  <si>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</si>
  <si>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</si>
  <si>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</si>
  <si>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</si>
  <si>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</si>
  <si>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</si>
  <si>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</si>
  <si>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</si>
  <si>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</si>
  <si>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</si>
  <si>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</si>
  <si>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</si>
  <si>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</si>
  <si>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</si>
  <si>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</si>
  <si>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</si>
  <si>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</si>
  <si>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</si>
  <si>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</si>
  <si>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</si>
  <si>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</si>
  <si>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</si>
  <si>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</si>
  <si>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</si>
  <si>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</si>
  <si>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</si>
  <si>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</si>
  <si>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</si>
  <si>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</si>
  <si>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</si>
  <si>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</si>
  <si>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</si>
  <si>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</si>
  <si>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</si>
  <si>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</si>
  <si>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</si>
  <si>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</si>
  <si>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</si>
  <si>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</si>
  <si>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</si>
  <si>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</si>
  <si>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</si>
  <si>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</si>
  <si>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</si>
  <si>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</si>
  <si>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</si>
  <si>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</si>
  <si>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</si>
  <si>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</si>
  <si>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</si>
  <si>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</si>
  <si>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</si>
  <si>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</si>
  <si>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</si>
  <si>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</si>
  <si>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</si>
  <si>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</si>
  <si>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</si>
  <si>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</si>
  <si>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</si>
  <si>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</si>
  <si>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</si>
  <si>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</si>
  <si>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</si>
  <si>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</si>
  <si>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</si>
  <si>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</si>
  <si>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</si>
  <si>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</si>
  <si>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</si>
  <si>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</si>
  <si>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</si>
  <si>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</si>
  <si>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</si>
  <si>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</si>
  <si>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</si>
  <si>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</si>
  <si>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</si>
  <si>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</si>
  <si>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</si>
  <si>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</si>
  <si>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</si>
  <si>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</si>
  <si>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</si>
  <si>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</si>
  <si>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</si>
  <si>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</si>
  <si>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</si>
  <si>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</si>
  <si>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</si>
  <si>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</si>
  <si>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</si>
  <si>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</si>
  <si>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</si>
  <si>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</si>
  <si>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</si>
  <si>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</si>
  <si>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</si>
  <si>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</si>
  <si>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</si>
  <si>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</si>
  <si>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</si>
  <si>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</si>
  <si>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</si>
  <si>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</si>
  <si>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</si>
  <si>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</si>
  <si>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</si>
  <si>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</si>
  <si>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</si>
  <si>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</si>
  <si>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</si>
  <si>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</si>
  <si>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</si>
  <si>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</si>
  <si>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</si>
  <si>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</si>
  <si>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</si>
  <si>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</si>
  <si>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</si>
  <si>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</si>
  <si>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</si>
  <si>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</si>
  <si>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</si>
  <si>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</si>
  <si>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</si>
  <si>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</si>
  <si>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</si>
  <si>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</si>
  <si>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</si>
  <si>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</si>
  <si>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</si>
  <si>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</si>
  <si>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</si>
  <si>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</si>
  <si>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</si>
  <si>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</si>
  <si>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</si>
  <si>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</si>
  <si>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</si>
  <si>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</si>
  <si>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</si>
  <si>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</si>
  <si>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</si>
  <si>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</si>
  <si>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</si>
  <si>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</si>
  <si>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</si>
  <si>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</si>
  <si>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</si>
  <si>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</si>
  <si>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</si>
  <si>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</si>
  <si>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</si>
  <si>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</si>
  <si>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</si>
  <si>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</si>
  <si>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</si>
  <si>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</si>
  <si>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</si>
  <si>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</si>
  <si>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</si>
  <si>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</si>
  <si>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</si>
  <si>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</si>
  <si>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</si>
  <si>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</si>
  <si>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</si>
  <si>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</si>
  <si>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</si>
  <si>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</si>
  <si>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</si>
  <si>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</si>
  <si>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</si>
  <si>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</si>
  <si>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</si>
  <si>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</si>
  <si>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</si>
  <si>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</si>
  <si>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</si>
  <si>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</si>
  <si>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</si>
  <si>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</si>
  <si>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</si>
  <si>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</si>
  <si>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</si>
  <si>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</si>
  <si>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</si>
  <si>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</si>
  <si>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</si>
  <si>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</si>
  <si>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</si>
  <si>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</si>
  <si>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</si>
  <si>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</si>
  <si>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</si>
  <si>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</si>
  <si>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</si>
  <si>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</si>
  <si>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</si>
  <si>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</si>
  <si>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</si>
  <si>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</si>
  <si>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</si>
  <si>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</si>
  <si>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</si>
  <si>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</si>
  <si>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</si>
  <si>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</si>
  <si>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</si>
  <si>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</si>
  <si>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</si>
  <si>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</si>
  <si>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</si>
  <si>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</si>
  <si>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</si>
  <si>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</si>
  <si>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</si>
  <si>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</si>
  <si>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</si>
  <si>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</si>
  <si>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</si>
  <si>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</si>
  <si>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</si>
  <si>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</si>
  <si>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</si>
  <si>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</si>
  <si>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</si>
  <si>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</si>
  <si>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</si>
  <si>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</si>
  <si>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</si>
  <si>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</si>
  <si>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</si>
  <si>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</si>
  <si>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</si>
  <si>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</si>
  <si>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</si>
  <si>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</si>
  <si>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</si>
  <si>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</si>
  <si>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</si>
  <si>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</si>
  <si>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</si>
  <si>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</si>
  <si>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</si>
  <si>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</si>
  <si>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</si>
  <si>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</si>
  <si>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</si>
  <si>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</si>
  <si>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</si>
  <si>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</si>
  <si>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</si>
  <si>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</si>
  <si>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</si>
  <si>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</si>
  <si>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</si>
  <si>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</si>
  <si>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</si>
  <si>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</si>
  <si>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</si>
  <si>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</si>
  <si>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</si>
  <si>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</si>
  <si>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</si>
  <si>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</si>
  <si>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</si>
  <si>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</si>
  <si>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</si>
  <si>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</si>
  <si>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</si>
  <si>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</si>
  <si>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</si>
  <si>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</si>
  <si>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</si>
  <si>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</si>
  <si>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</si>
  <si>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</si>
  <si>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</si>
  <si>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</si>
  <si>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</si>
  <si>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</si>
  <si>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</si>
  <si>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</si>
  <si>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</si>
  <si>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</si>
  <si>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</si>
  <si>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</si>
  <si>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</si>
  <si>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</si>
  <si>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</si>
  <si>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</si>
  <si>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</si>
  <si>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</si>
  <si>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</si>
  <si>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</si>
  <si>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</si>
  <si>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</si>
  <si>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</si>
  <si>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</si>
  <si>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</si>
  <si>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</si>
  <si>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</si>
  <si>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</si>
  <si>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</si>
  <si>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</si>
  <si>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</si>
  <si>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</si>
  <si>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</si>
  <si>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</si>
  <si>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</si>
  <si>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</si>
  <si>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</si>
  <si>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</si>
  <si>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</si>
  <si>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</si>
  <si>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</si>
  <si>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</si>
  <si>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</si>
  <si>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</si>
  <si>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</si>
  <si>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</si>
  <si>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</si>
  <si>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</si>
  <si>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</si>
  <si>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</si>
  <si>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</si>
  <si>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</si>
  <si>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</si>
  <si>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</si>
  <si>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</si>
  <si>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</si>
  <si>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</si>
  <si>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</si>
  <si>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</si>
  <si>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</si>
  <si>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</si>
  <si>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</si>
  <si>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</si>
  <si>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</si>
  <si>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</si>
  <si>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</si>
  <si>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</si>
  <si>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</si>
  <si>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</si>
  <si>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</si>
  <si>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</si>
  <si>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</si>
  <si>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</si>
  <si>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</si>
  <si>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</si>
  <si>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</si>
  <si>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</si>
  <si>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</si>
  <si>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</si>
  <si>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</si>
  <si>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</si>
  <si>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</si>
  <si>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</si>
  <si>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</si>
  <si>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</si>
  <si>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</si>
  <si>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</si>
  <si>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</si>
  <si>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</si>
  <si>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</si>
  <si>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</si>
  <si>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</si>
  <si>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</si>
  <si>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</si>
  <si>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</si>
  <si>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</si>
  <si>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</si>
  <si>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</si>
  <si>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</si>
  <si>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</si>
  <si>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</si>
  <si>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</si>
  <si>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</si>
  <si>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</si>
  <si>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</si>
  <si>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</si>
  <si>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</si>
  <si>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</si>
  <si>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</si>
  <si>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</si>
  <si>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</si>
  <si>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</si>
  <si>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</si>
  <si>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</si>
  <si>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</si>
  <si>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</si>
  <si>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</si>
  <si>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</si>
  <si>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</si>
  <si>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</si>
  <si>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</si>
  <si>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</si>
  <si>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</si>
  <si>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</si>
  <si>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</si>
  <si>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</si>
  <si>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</si>
  <si>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</si>
  <si>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</si>
  <si>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</si>
  <si>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</si>
  <si>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</si>
  <si>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</si>
  <si>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</si>
  <si>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</si>
  <si>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</si>
  <si>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</si>
  <si>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</si>
  <si>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</si>
  <si>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</si>
  <si>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</si>
  <si>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</si>
  <si>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</si>
  <si>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</si>
  <si>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</si>
  <si>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</si>
  <si>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</si>
  <si>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</si>
  <si>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</si>
  <si>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</si>
  <si>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</si>
  <si>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</si>
  <si>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</si>
  <si>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</si>
  <si>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</si>
  <si>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</si>
  <si>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</si>
  <si>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</si>
  <si>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</si>
  <si>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</si>
  <si>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</si>
  <si>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</si>
  <si>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</si>
  <si>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</si>
  <si>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</si>
  <si>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</si>
  <si>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</si>
  <si>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</si>
  <si>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</si>
  <si>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</si>
  <si>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</si>
  <si>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</si>
  <si>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</si>
  <si>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</si>
  <si>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</si>
  <si>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</si>
  <si>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</si>
  <si>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</si>
  <si>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</si>
  <si>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</si>
  <si>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</si>
  <si>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</si>
  <si>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</si>
  <si>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</si>
  <si>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</si>
  <si>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</si>
  <si>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</si>
  <si>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</si>
  <si>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</si>
  <si>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</si>
  <si>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</si>
  <si>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</si>
  <si>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</si>
  <si>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</si>
  <si>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</si>
  <si>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</si>
  <si>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</si>
  <si>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</si>
  <si>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</si>
  <si>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</si>
  <si>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</si>
  <si>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</si>
  <si>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</si>
  <si>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</si>
  <si>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</si>
  <si>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</si>
  <si>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</si>
  <si>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</si>
  <si>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</si>
  <si>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</si>
  <si>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</si>
  <si>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</si>
  <si>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</si>
  <si>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</si>
  <si>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</si>
  <si>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</si>
  <si>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</si>
  <si>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</si>
  <si>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</si>
  <si>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</si>
  <si>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</si>
  <si>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</si>
  <si>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</si>
  <si>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</si>
  <si>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</si>
  <si>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</si>
  <si>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</si>
  <si>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</si>
  <si>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</si>
  <si>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</si>
  <si>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</si>
  <si>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</si>
  <si>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</si>
  <si>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</si>
  <si>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</si>
  <si>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</si>
  <si>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</si>
  <si>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</si>
  <si>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</si>
  <si>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</si>
  <si>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</si>
  <si>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</si>
  <si>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</si>
  <si>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</si>
  <si>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</si>
  <si>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</si>
  <si>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</si>
  <si>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</si>
  <si>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</si>
  <si>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</si>
  <si>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</si>
  <si>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</si>
  <si>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</si>
  <si>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</si>
  <si>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</si>
  <si>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</si>
  <si>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</si>
  <si>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</si>
  <si>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</si>
  <si>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</si>
  <si>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</si>
  <si>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</si>
  <si>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</si>
  <si>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</si>
  <si>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</si>
  <si>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</si>
  <si>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</si>
  <si>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</si>
  <si>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</si>
  <si>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</si>
  <si>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</si>
  <si>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</si>
  <si>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</si>
  <si>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</si>
  <si>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</si>
  <si>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</si>
  <si>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</si>
  <si>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</si>
  <si>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</si>
  <si>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</si>
  <si>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</si>
  <si>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</si>
  <si>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</si>
  <si>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</si>
  <si>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</si>
  <si>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</si>
  <si>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</si>
  <si>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</si>
  <si>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</si>
  <si>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</si>
  <si>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</si>
  <si>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</si>
  <si>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</si>
  <si>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</si>
  <si>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</si>
  <si>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</si>
  <si>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</si>
  <si>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</si>
  <si>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</si>
  <si>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</si>
  <si>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</si>
  <si>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</si>
  <si>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</si>
  <si>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</si>
  <si>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</si>
  <si>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</si>
  <si>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</si>
  <si>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</si>
  <si>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</si>
  <si>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</si>
  <si>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</si>
  <si>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</si>
  <si>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</si>
  <si>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</si>
  <si>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</si>
  <si>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</si>
  <si>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</si>
  <si>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</si>
  <si>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</si>
  <si>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</si>
  <si>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</si>
  <si>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</si>
  <si>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</si>
  <si>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</si>
  <si>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</si>
  <si>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</si>
  <si>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</si>
  <si>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</si>
  <si>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</si>
  <si>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</si>
  <si>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</si>
  <si>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</si>
  <si>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</si>
  <si>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</si>
  <si>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</si>
  <si>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</si>
  <si>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</si>
  <si>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</si>
  <si>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</si>
  <si>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</si>
  <si>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</si>
  <si>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</si>
  <si>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</si>
  <si>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</si>
  <si>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</si>
  <si>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</si>
  <si>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</si>
  <si>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</si>
  <si>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</si>
  <si>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</si>
  <si>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</si>
  <si>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</si>
  <si>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</si>
  <si>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</si>
  <si>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</si>
  <si>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</si>
  <si>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</si>
  <si>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</si>
  <si>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</si>
  <si>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</si>
  <si>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</si>
  <si>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</si>
  <si>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</si>
  <si>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</si>
  <si>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</si>
  <si>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</si>
  <si>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</si>
  <si>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</si>
  <si>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</si>
  <si>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</si>
  <si>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</si>
  <si>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</si>
  <si>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</si>
  <si>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</si>
  <si>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</si>
  <si>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</si>
  <si>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</si>
  <si>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</si>
  <si>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</si>
  <si>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</si>
  <si>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</si>
  <si>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</si>
  <si>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</si>
  <si>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</si>
  <si>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</si>
  <si>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</si>
  <si>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</si>
  <si>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</si>
  <si>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</si>
  <si>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</si>
  <si>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</si>
  <si>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</si>
  <si>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</si>
  <si>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</si>
  <si>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</si>
  <si>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</si>
  <si>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</si>
  <si>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</si>
  <si>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</si>
  <si>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</si>
  <si>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</si>
  <si>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</si>
  <si>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</si>
  <si>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</si>
  <si>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</si>
  <si>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</si>
  <si>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</si>
  <si>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</si>
  <si>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</si>
  <si>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</si>
  <si>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</si>
  <si>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</si>
  <si>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</si>
  <si>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</si>
  <si>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</si>
  <si>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</si>
  <si>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</si>
  <si>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</si>
  <si>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</si>
  <si>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</si>
  <si>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</si>
  <si>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</si>
  <si>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</si>
  <si>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</si>
  <si>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</si>
  <si>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</si>
  <si>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</si>
  <si>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</si>
  <si>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</si>
  <si>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</si>
  <si>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</si>
  <si>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</si>
  <si>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</si>
  <si>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</si>
  <si>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</si>
  <si>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</si>
  <si>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</si>
  <si>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</si>
  <si>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</si>
  <si>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</si>
  <si>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</si>
  <si>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</si>
  <si>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</si>
  <si>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</si>
  <si>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</si>
  <si>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</si>
  <si>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</si>
  <si>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</si>
  <si>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</si>
  <si>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</si>
  <si>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</si>
  <si>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</si>
  <si>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</si>
  <si>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</si>
  <si>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</si>
  <si>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</si>
  <si>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</si>
  <si>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</si>
  <si>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</si>
  <si>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</si>
  <si>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</si>
  <si>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</si>
  <si>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</si>
  <si>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</si>
  <si>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</si>
  <si>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</si>
  <si>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</si>
  <si>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</si>
  <si>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</si>
  <si>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</si>
  <si>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</si>
  <si>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</si>
  <si>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</si>
  <si>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</si>
  <si>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</si>
  <si>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</si>
  <si>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</si>
  <si>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</si>
  <si>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</si>
  <si>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</si>
  <si>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</si>
  <si>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</si>
  <si>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</si>
  <si>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</si>
  <si>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</si>
  <si>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</si>
  <si>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</si>
  <si>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</si>
  <si>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</si>
  <si>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</si>
  <si>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</si>
  <si>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</si>
  <si>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</si>
  <si>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</si>
  <si>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</si>
  <si>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</si>
  <si>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</si>
  <si>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</si>
  <si>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</si>
  <si>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</si>
  <si>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</si>
  <si>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</si>
  <si>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</si>
  <si>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</si>
  <si>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</si>
  <si>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</si>
  <si>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</si>
  <si>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</si>
  <si>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</si>
  <si>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</si>
  <si>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</si>
  <si>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</si>
  <si>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</si>
  <si>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</si>
  <si>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</si>
  <si>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</si>
  <si>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</si>
  <si>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</si>
  <si>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</si>
  <si>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</si>
  <si>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</si>
  <si>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</si>
  <si>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</si>
  <si>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</si>
  <si>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</si>
  <si>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</si>
  <si>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</si>
  <si>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</si>
  <si>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</si>
  <si>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</si>
  <si>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</si>
  <si>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</si>
  <si>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</si>
  <si>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</si>
  <si>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</si>
  <si>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</si>
  <si>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</si>
  <si>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</si>
  <si>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</si>
  <si>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</si>
  <si>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</si>
  <si>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</si>
  <si>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</si>
  <si>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</si>
  <si>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</si>
  <si>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</si>
  <si>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</si>
  <si>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</si>
  <si>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</si>
  <si>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</si>
  <si>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</si>
  <si>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</si>
  <si>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</si>
  <si>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</si>
  <si>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</si>
  <si>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</si>
  <si>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</si>
  <si>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</si>
  <si>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</si>
  <si>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</si>
  <si>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</si>
  <si>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</si>
  <si>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</si>
  <si>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</si>
  <si>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</si>
  <si>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</si>
  <si>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</si>
  <si>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</si>
  <si>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</si>
  <si>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</si>
  <si>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</si>
  <si>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</si>
  <si>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</si>
  <si>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</si>
  <si>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</si>
  <si>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</si>
  <si>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</si>
  <si>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</si>
  <si>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</si>
  <si>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</si>
  <si>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</si>
  <si>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</si>
  <si>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</si>
  <si>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</si>
  <si>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</si>
  <si>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</si>
  <si>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</si>
  <si>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</si>
  <si>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</si>
  <si>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</si>
  <si>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</si>
  <si>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</si>
  <si>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</si>
  <si>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</si>
  <si>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</si>
  <si>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</si>
  <si>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</si>
  <si>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</si>
  <si>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</si>
  <si>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</si>
  <si>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</si>
  <si>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</si>
  <si>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</si>
  <si>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</si>
  <si>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</si>
  <si>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</si>
  <si>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</si>
  <si>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</si>
  <si>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</si>
  <si>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</si>
  <si>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</si>
  <si>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</si>
  <si>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</si>
  <si>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</si>
  <si>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</si>
  <si>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</si>
  <si>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</si>
  <si>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</si>
  <si>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</si>
  <si>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</si>
  <si>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</si>
  <si>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</si>
  <si>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</si>
  <si>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</si>
  <si>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</si>
  <si>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</si>
  <si>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</si>
  <si>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</si>
  <si>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</si>
  <si>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</si>
  <si>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</si>
  <si>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</si>
  <si>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</si>
  <si>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</si>
  <si>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</si>
  <si>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</si>
  <si>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</si>
  <si>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</si>
  <si>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</si>
  <si>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</si>
  <si>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</si>
  <si>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</si>
  <si>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</si>
  <si>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</si>
  <si>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</si>
  <si>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</si>
  <si>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</si>
  <si>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</si>
  <si>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</si>
  <si>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</si>
  <si>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</si>
  <si>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</si>
  <si>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</si>
  <si>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</si>
  <si>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</si>
  <si>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</si>
  <si>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</si>
  <si>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</si>
  <si>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</si>
  <si>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</si>
  <si>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</si>
  <si>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</si>
  <si>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</si>
  <si>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</si>
  <si>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</si>
  <si>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</si>
  <si>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</si>
  <si>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</si>
  <si>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</si>
  <si>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</si>
  <si>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</si>
  <si>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</si>
  <si>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</si>
  <si>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</si>
  <si>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</si>
  <si>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</si>
  <si>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</si>
  <si>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</si>
  <si>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</si>
  <si>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</si>
  <si>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</si>
  <si>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</si>
  <si>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</si>
  <si>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</si>
  <si>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</si>
  <si>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</si>
  <si>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</si>
  <si>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</si>
  <si>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</si>
  <si>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</si>
  <si>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</si>
  <si>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</si>
  <si>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</si>
  <si>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</si>
  <si>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</si>
  <si>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</si>
  <si>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</si>
  <si>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</si>
  <si>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</si>
  <si>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</si>
  <si>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</si>
  <si>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</si>
  <si>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</si>
  <si>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</si>
  <si>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</si>
  <si>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</si>
  <si>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</si>
  <si>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</si>
  <si>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</si>
  <si>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</si>
  <si>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</si>
  <si>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</si>
  <si>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</si>
  <si>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</si>
  <si>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</si>
  <si>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</si>
  <si>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</si>
  <si>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</si>
  <si>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</si>
  <si>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</si>
  <si>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</si>
  <si>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</si>
  <si>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</si>
  <si>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</si>
  <si>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</si>
  <si>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</si>
  <si>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</si>
  <si>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</si>
  <si>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</si>
  <si>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</si>
  <si>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</si>
  <si>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</si>
  <si>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</si>
  <si>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</si>
  <si>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</si>
  <si>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</si>
  <si>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</si>
  <si>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</si>
  <si>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</si>
  <si>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</si>
  <si>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</si>
  <si>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</si>
  <si>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</si>
  <si>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</si>
  <si>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</si>
  <si>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</si>
  <si>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</si>
  <si>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</si>
  <si>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</si>
  <si>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</si>
  <si>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</si>
  <si>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</si>
  <si>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</si>
  <si>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</si>
  <si>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</si>
  <si>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</si>
  <si>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</si>
  <si>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</si>
  <si>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</si>
  <si>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</si>
  <si>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</si>
  <si>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</si>
  <si>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</si>
  <si>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</si>
  <si>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</si>
  <si>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</si>
  <si>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</si>
  <si>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</si>
  <si>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</si>
  <si>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</si>
  <si>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</si>
  <si>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</si>
  <si>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</si>
  <si>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</si>
  <si>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</si>
  <si>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</si>
  <si>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</si>
  <si>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</si>
  <si>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</si>
  <si>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</si>
  <si>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</si>
  <si>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</si>
  <si>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</si>
  <si>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</si>
  <si>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</si>
  <si>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</si>
  <si>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</si>
  <si>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</si>
  <si>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</si>
  <si>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</si>
  <si>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</si>
  <si>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</si>
  <si>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</si>
  <si>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</si>
  <si>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</si>
  <si>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</si>
  <si>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</si>
  <si>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</si>
  <si>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</si>
  <si>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</si>
  <si>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</si>
  <si>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</si>
  <si>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</si>
  <si>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</si>
  <si>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</si>
  <si>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</si>
  <si>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</si>
  <si>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</si>
  <si>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</si>
  <si>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</si>
  <si>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</si>
  <si>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</si>
  <si>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</si>
  <si>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</si>
  <si>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</si>
  <si>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</si>
  <si>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</si>
  <si>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</si>
  <si>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</si>
  <si>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</si>
  <si>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</si>
  <si>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</si>
  <si>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</si>
  <si>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</si>
  <si>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</si>
  <si>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</si>
  <si>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</si>
  <si>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</si>
  <si>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</si>
  <si>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</si>
  <si>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</si>
  <si>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</si>
  <si>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</si>
  <si>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</si>
  <si>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</si>
  <si>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</si>
  <si>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</si>
  <si>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</si>
  <si>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</si>
  <si>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</si>
  <si>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</si>
  <si>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</si>
  <si>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</si>
  <si>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</si>
  <si>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</si>
  <si>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</si>
  <si>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</si>
  <si>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</si>
  <si>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</si>
  <si>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</si>
  <si>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</si>
  <si>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</si>
  <si>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</si>
  <si>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</si>
  <si>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</si>
  <si>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</si>
  <si>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</si>
  <si>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</si>
  <si>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</si>
  <si>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</si>
  <si>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</si>
  <si>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</si>
  <si>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</si>
  <si>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</si>
  <si>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</si>
  <si>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</si>
  <si>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</si>
  <si>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</si>
  <si>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</si>
  <si>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</si>
  <si>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</si>
  <si>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</si>
  <si>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</si>
  <si>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</si>
  <si>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</si>
  <si>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</si>
  <si>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</si>
  <si>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</si>
  <si>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</si>
  <si>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</si>
  <si>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</si>
  <si>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</si>
  <si>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</si>
  <si>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</si>
  <si>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</si>
  <si>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</si>
  <si>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</si>
  <si>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</si>
  <si>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</si>
  <si>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</si>
  <si>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</si>
  <si>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</si>
  <si>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</si>
  <si>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</si>
  <si>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</si>
  <si>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</si>
  <si>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</si>
  <si>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</si>
  <si>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</si>
  <si>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</si>
  <si>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</si>
  <si>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</si>
  <si>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</si>
  <si>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</si>
  <si>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</si>
  <si>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</si>
  <si>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</si>
  <si>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</si>
  <si>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</si>
  <si>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</si>
  <si>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</si>
  <si>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</si>
  <si>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</si>
  <si>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</si>
  <si>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</si>
  <si>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</si>
  <si>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</si>
  <si>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</si>
  <si>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</si>
  <si>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</si>
  <si>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</si>
  <si>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</si>
  <si>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</si>
  <si>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</si>
  <si>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</si>
  <si>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</si>
  <si>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</si>
  <si>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</si>
  <si>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</si>
  <si>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</si>
  <si>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</si>
  <si>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</si>
  <si>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</si>
  <si>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</si>
  <si>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</si>
  <si>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</si>
  <si>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</si>
  <si>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</si>
  <si>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</si>
  <si>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</si>
  <si>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</si>
  <si>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</si>
  <si>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</si>
  <si>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</si>
  <si>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</si>
  <si>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</si>
  <si>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</si>
  <si>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</si>
  <si>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</si>
  <si>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</si>
  <si>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</si>
  <si>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</si>
  <si>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</si>
  <si>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</si>
  <si>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</si>
  <si>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</si>
  <si>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</si>
  <si>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</si>
  <si>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</si>
  <si>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</si>
  <si>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</si>
  <si>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</si>
  <si>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</si>
  <si>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</si>
  <si>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</si>
  <si>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</si>
  <si>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</si>
  <si>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</si>
  <si>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</si>
  <si>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</si>
  <si>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</si>
  <si>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</si>
  <si>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</si>
  <si>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</si>
  <si>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</si>
  <si>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</si>
  <si>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</si>
  <si>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</si>
  <si>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</si>
  <si>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</si>
  <si>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</si>
  <si>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</si>
  <si>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</si>
  <si>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</si>
  <si>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</si>
  <si>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</si>
  <si>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</si>
  <si>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</si>
  <si>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</si>
  <si>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</si>
  <si>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</si>
  <si>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</si>
  <si>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</si>
  <si>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</si>
  <si>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</si>
  <si>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</si>
  <si>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</si>
  <si>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</si>
  <si>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</si>
  <si>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</si>
  <si>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</si>
  <si>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</si>
  <si>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</si>
  <si>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</si>
  <si>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</si>
  <si>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</si>
  <si>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</si>
  <si>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</si>
  <si>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</si>
  <si>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</si>
  <si>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</si>
  <si>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</si>
  <si>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</si>
  <si>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</si>
  <si>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</si>
  <si>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</si>
  <si>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</si>
  <si>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</si>
  <si>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</si>
  <si>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</si>
  <si>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</si>
  <si>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</si>
  <si>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</si>
  <si>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</si>
  <si>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</si>
  <si>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</si>
  <si>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</si>
  <si>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</si>
  <si>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</si>
  <si>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</si>
  <si>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</si>
  <si>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</si>
  <si>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</si>
  <si>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</si>
  <si>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</si>
  <si>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</si>
  <si>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</si>
  <si>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</si>
  <si>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</si>
  <si>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</si>
  <si>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</si>
  <si>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</si>
  <si>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</si>
  <si>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</si>
  <si>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</si>
  <si>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</si>
  <si>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</si>
  <si>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</si>
  <si>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</si>
  <si>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</si>
  <si>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</si>
  <si>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</si>
  <si>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</si>
  <si>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</si>
  <si>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</si>
  <si>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</si>
  <si>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</si>
  <si>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</si>
  <si>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</si>
  <si>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</si>
  <si>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</si>
  <si>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</si>
  <si>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</si>
  <si>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</si>
  <si>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</si>
  <si>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</si>
  <si>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</si>
  <si>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</si>
  <si>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</si>
  <si>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</si>
  <si>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</si>
  <si>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</si>
  <si>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</si>
  <si>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</si>
  <si>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</si>
  <si>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</si>
  <si>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</si>
  <si>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</si>
  <si>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</si>
  <si>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</si>
  <si>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</si>
  <si>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</si>
  <si>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</si>
  <si>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</si>
  <si>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</si>
  <si>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</si>
  <si>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</si>
  <si>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</si>
  <si>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</si>
  <si>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</si>
  <si>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</si>
  <si>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</si>
  <si>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</si>
  <si>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</si>
  <si>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</si>
  <si>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</si>
  <si>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</si>
  <si>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</si>
  <si>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</si>
  <si>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</si>
  <si>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</si>
  <si>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</si>
  <si>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</si>
  <si>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</si>
  <si>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</si>
  <si>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</si>
  <si>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</si>
  <si>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</si>
  <si>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</si>
  <si>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</si>
  <si>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</si>
  <si>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</si>
  <si>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</si>
  <si>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</si>
  <si>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</si>
  <si>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</si>
  <si>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</si>
  <si>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</si>
  <si>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</si>
  <si>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</si>
  <si>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</si>
  <si>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</si>
  <si>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</si>
  <si>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</si>
  <si>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</si>
  <si>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</si>
  <si>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</si>
  <si>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</si>
  <si>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</si>
  <si>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</si>
  <si>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</si>
  <si>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</si>
  <si>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</si>
  <si>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</si>
  <si>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</si>
  <si>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</si>
  <si>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</si>
  <si>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</si>
  <si>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</si>
  <si>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</si>
  <si>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</si>
  <si>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</si>
  <si>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</si>
  <si>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</si>
  <si>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</si>
  <si>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</si>
  <si>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</si>
  <si>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</si>
  <si>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</si>
  <si>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</si>
  <si>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</si>
  <si>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</si>
  <si>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</si>
  <si>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</si>
  <si>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</si>
  <si>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</si>
  <si>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</si>
  <si>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</si>
  <si>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</si>
  <si>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</si>
  <si>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</si>
  <si>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</si>
  <si>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</si>
  <si>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</si>
  <si>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</si>
  <si>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</si>
  <si>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</si>
  <si>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</si>
  <si>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</si>
  <si>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</si>
  <si>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</si>
  <si>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</si>
  <si>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</si>
  <si>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</si>
  <si>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</si>
  <si>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</si>
  <si>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</si>
  <si>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</si>
  <si>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</si>
  <si>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</si>
  <si>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</si>
  <si>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</si>
  <si>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</si>
  <si>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</si>
  <si>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</si>
  <si>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</si>
  <si>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</si>
  <si>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</si>
  <si>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</si>
  <si>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</si>
  <si>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</si>
  <si>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</si>
  <si>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</si>
  <si>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</si>
  <si>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</si>
  <si>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</si>
  <si>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</si>
  <si>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</si>
  <si>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</si>
  <si>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</si>
  <si>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</si>
  <si>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</si>
  <si>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</si>
  <si>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</si>
  <si>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</si>
  <si>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</si>
  <si>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</si>
  <si>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</si>
  <si>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</si>
  <si>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</si>
  <si>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</si>
  <si>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</si>
  <si>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</si>
  <si>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</si>
  <si>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</si>
  <si>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</si>
  <si>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</si>
  <si>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</si>
  <si>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</si>
  <si>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</si>
  <si>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</si>
  <si>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</si>
  <si>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</si>
  <si>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</si>
  <si>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</si>
  <si>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</si>
  <si>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</si>
  <si>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</si>
  <si>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</si>
  <si>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</si>
  <si>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</si>
  <si>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</si>
  <si>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</si>
  <si>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</si>
  <si>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</si>
  <si>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</si>
  <si>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</si>
  <si>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</si>
  <si>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</si>
  <si>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</si>
  <si>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</si>
  <si>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</si>
  <si>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</si>
  <si>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</si>
  <si>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</si>
  <si>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</si>
  <si>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</si>
  <si>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</si>
  <si>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</si>
  <si>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</si>
  <si>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</si>
  <si>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</si>
  <si>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</si>
  <si>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</si>
  <si>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</si>
  <si>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</si>
  <si>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</si>
  <si>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</si>
  <si>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</si>
  <si>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</si>
  <si>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</si>
  <si>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</si>
  <si>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</si>
  <si>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</si>
  <si>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</si>
  <si>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</si>
  <si>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</si>
  <si>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</si>
  <si>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</si>
  <si>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</si>
  <si>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</si>
  <si>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</si>
  <si>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</si>
  <si>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</si>
  <si>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</si>
  <si>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</si>
  <si>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</si>
  <si>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</si>
  <si>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</si>
  <si>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</si>
  <si>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</si>
  <si>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</si>
  <si>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</si>
  <si>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</si>
  <si>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</si>
  <si>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</si>
  <si>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</si>
  <si>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</si>
  <si>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</si>
  <si>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</si>
  <si>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</si>
  <si>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</si>
  <si>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</si>
  <si>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</si>
  <si>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</si>
  <si>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</si>
  <si>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</si>
  <si>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</si>
  <si>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</si>
  <si>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</si>
  <si>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</si>
  <si>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</si>
  <si>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</si>
  <si>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</si>
  <si>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</si>
  <si>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</si>
  <si>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</si>
  <si>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</si>
  <si>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</si>
  <si>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</si>
  <si>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</si>
  <si>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</si>
  <si>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</si>
  <si>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</si>
  <si>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</si>
  <si>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</si>
  <si>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</si>
  <si>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</si>
  <si>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</si>
  <si>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</si>
  <si>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</si>
  <si>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</si>
  <si>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</si>
  <si>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</si>
  <si>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</si>
  <si>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</si>
  <si>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</si>
  <si>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</si>
  <si>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</si>
  <si>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</si>
  <si>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</si>
  <si>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</si>
  <si>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</si>
  <si>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</si>
  <si>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</si>
  <si>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</si>
  <si>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</si>
  <si>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</si>
  <si>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</si>
  <si>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</si>
  <si>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</si>
  <si>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</si>
  <si>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</si>
  <si>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</si>
  <si>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</si>
  <si>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</si>
  <si>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</si>
  <si>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</si>
  <si>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</si>
  <si>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</si>
  <si>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</si>
  <si>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</si>
  <si>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</si>
  <si>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</si>
  <si>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</si>
  <si>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</si>
  <si>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</si>
  <si>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</si>
  <si>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</si>
  <si>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</si>
  <si>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</si>
  <si>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</si>
  <si>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</si>
  <si>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</si>
  <si>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</si>
  <si>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</si>
  <si>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</si>
  <si>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</si>
  <si>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</si>
  <si>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</si>
  <si>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</si>
  <si>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</si>
  <si>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</si>
  <si>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</si>
  <si>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</si>
  <si>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</si>
  <si>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</si>
  <si>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</si>
  <si>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</si>
  <si>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</si>
  <si>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</si>
  <si>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</si>
  <si>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</si>
  <si>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</si>
  <si>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</si>
  <si>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</si>
  <si>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</si>
  <si>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</si>
  <si>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</si>
  <si>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</si>
  <si>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</si>
  <si>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</si>
  <si>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</si>
  <si>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</si>
  <si>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</si>
  <si>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</si>
  <si>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</si>
  <si>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</si>
  <si>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</si>
  <si>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</si>
  <si>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</si>
  <si>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</si>
  <si>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</si>
  <si>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</si>
  <si>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</si>
  <si>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</si>
  <si>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</si>
  <si>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</si>
  <si>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</si>
  <si>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</si>
  <si>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</si>
  <si>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</si>
  <si>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</si>
  <si>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</si>
  <si>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</si>
  <si>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</si>
  <si>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</si>
  <si>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</si>
  <si>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</si>
  <si>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</si>
  <si>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</si>
  <si>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</si>
  <si>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</si>
  <si>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</si>
  <si>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</si>
  <si>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</si>
  <si>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</si>
  <si>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</si>
  <si>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</si>
  <si>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</si>
  <si>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</si>
  <si>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</si>
  <si>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</si>
  <si>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</si>
  <si>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</si>
  <si>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</si>
  <si>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</si>
  <si>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</si>
  <si>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</si>
  <si>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</si>
  <si>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</si>
  <si>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</si>
  <si>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</si>
  <si>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</si>
  <si>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</si>
  <si>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</si>
  <si>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</si>
  <si>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</si>
  <si>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</si>
  <si>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</si>
  <si>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</si>
  <si>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</si>
  <si>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</si>
  <si>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</si>
  <si>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</si>
  <si>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</si>
  <si>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</si>
  <si>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</si>
  <si>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</si>
  <si>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</si>
  <si>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</si>
  <si>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</si>
  <si>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</si>
  <si>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</si>
  <si>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</si>
  <si>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</si>
  <si>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</si>
  <si>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</si>
  <si>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</si>
  <si>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</si>
  <si>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</si>
  <si>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</si>
  <si>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</si>
  <si>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</si>
  <si>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</si>
  <si>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</si>
  <si>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</si>
  <si>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</si>
  <si>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</si>
  <si>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</si>
  <si>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</si>
  <si>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</si>
  <si>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</si>
  <si>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</si>
  <si>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</si>
  <si>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</si>
  <si>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</si>
  <si>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</si>
  <si>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</si>
  <si>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</si>
  <si>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</si>
  <si>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</si>
  <si>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</si>
  <si>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</si>
  <si>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</si>
  <si>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</si>
  <si>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</si>
  <si>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</si>
  <si>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</si>
  <si>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Año</t>
  </si>
  <si>
    <t>Presupuesto</t>
  </si>
  <si>
    <t>fk_estacion</t>
  </si>
  <si>
    <t>Informante</t>
  </si>
  <si>
    <t>INSERT INTO informante (id, nombre_clave, )</t>
  </si>
  <si>
    <t>&lt;---</t>
  </si>
  <si>
    <t>&lt;--Telefono jefe</t>
  </si>
  <si>
    <t xml:space="preserve"> </t>
  </si>
  <si>
    <t>&lt;--Termina</t>
  </si>
  <si>
    <t>INSERT INTO cuenta (año, presupuesto, fk_estacion, fk_oficina_principal) VALUES</t>
  </si>
  <si>
    <t>true</t>
  </si>
  <si>
    <t>false</t>
  </si>
  <si>
    <t>2034-31-12</t>
  </si>
  <si>
    <t>2035-31-12</t>
  </si>
  <si>
    <t>2036-31-12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</si>
</sst>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64" fontId="0" fillId="0" borderId="0" xfId="0" applyNumberFormat="1" applyFont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16" zoomScaleNormal="100" workbookViewId="0">
      <selection activeCell="I39" sqref="I39"/>
    </sheetView>
  </sheetViews>
  <sheetFormatPr baseColWidth="10" defaultColWidth="10.5703125" defaultRowHeight="15" x14ac:dyDescent="0.25"/>
  <cols>
    <col min="2" max="2" width="18.42578125" customWidth="1"/>
    <col min="4" max="4" width="12" customWidth="1"/>
    <col min="6" max="6" width="11.85546875" customWidth="1"/>
  </cols>
  <sheetData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10" x14ac:dyDescent="0.25">
      <c r="A4">
        <v>1</v>
      </c>
      <c r="B4" t="s">
        <v>6</v>
      </c>
      <c r="C4" t="s">
        <v>7</v>
      </c>
      <c r="D4" t="s">
        <v>8</v>
      </c>
      <c r="E4" t="s">
        <v>9</v>
      </c>
      <c r="F4" t="str">
        <f>CONCATENATE("('",B4,"', '",C4,"','",D4,"', ",E4,"),")</f>
        <v>('Irlanda', 'Pais','Europa', null),</v>
      </c>
    </row>
    <row r="5" spans="1:10" x14ac:dyDescent="0.25">
      <c r="A5">
        <f t="shared" ref="A5:A39" si="0">A4+1</f>
        <v>2</v>
      </c>
      <c r="B5" t="s">
        <v>10</v>
      </c>
      <c r="C5" t="s">
        <v>7</v>
      </c>
      <c r="D5" t="s">
        <v>8</v>
      </c>
      <c r="E5" t="s">
        <v>9</v>
      </c>
      <c r="F5" t="str">
        <f t="shared" ref="F5:F41" si="1">CONCATENATE("('",B5,"', '",C5,"','",D5,"', ",E5,"),")</f>
        <v>('Holanda', 'Pais','Europa', null),</v>
      </c>
    </row>
    <row r="6" spans="1:10" x14ac:dyDescent="0.25">
      <c r="A6">
        <f t="shared" si="0"/>
        <v>3</v>
      </c>
      <c r="B6" t="s">
        <v>11</v>
      </c>
      <c r="C6" t="s">
        <v>7</v>
      </c>
      <c r="D6" t="s">
        <v>12</v>
      </c>
      <c r="E6" t="s">
        <v>9</v>
      </c>
      <c r="F6" t="str">
        <f t="shared" si="1"/>
        <v>('Groenlandia', 'Pais','Ame_nor', null),</v>
      </c>
    </row>
    <row r="7" spans="1:10" x14ac:dyDescent="0.25">
      <c r="A7">
        <f t="shared" si="0"/>
        <v>4</v>
      </c>
      <c r="B7" t="s">
        <v>13</v>
      </c>
      <c r="C7" t="s">
        <v>7</v>
      </c>
      <c r="D7" t="s">
        <v>14</v>
      </c>
      <c r="E7" t="s">
        <v>9</v>
      </c>
      <c r="F7" t="str">
        <f t="shared" si="1"/>
        <v>('Argentina', 'Pais','Ame_sur', null),</v>
      </c>
    </row>
    <row r="8" spans="1:10" x14ac:dyDescent="0.25">
      <c r="A8">
        <f t="shared" si="0"/>
        <v>5</v>
      </c>
      <c r="B8" t="s">
        <v>15</v>
      </c>
      <c r="C8" t="s">
        <v>7</v>
      </c>
      <c r="D8" t="s">
        <v>16</v>
      </c>
      <c r="E8" t="s">
        <v>9</v>
      </c>
      <c r="F8" t="str">
        <f t="shared" si="1"/>
        <v>('Taiwán', 'Pais','Asia', null),</v>
      </c>
    </row>
    <row r="9" spans="1:10" x14ac:dyDescent="0.25">
      <c r="A9">
        <f t="shared" si="0"/>
        <v>6</v>
      </c>
      <c r="B9" t="s">
        <v>17</v>
      </c>
      <c r="C9" t="s">
        <v>7</v>
      </c>
      <c r="D9" t="s">
        <v>16</v>
      </c>
      <c r="E9" t="s">
        <v>9</v>
      </c>
      <c r="F9" t="str">
        <f t="shared" si="1"/>
        <v>('Malasia', 'Pais','Asia', null),</v>
      </c>
    </row>
    <row r="10" spans="1:10" x14ac:dyDescent="0.25">
      <c r="A10">
        <f t="shared" si="0"/>
        <v>7</v>
      </c>
      <c r="B10" t="s">
        <v>18</v>
      </c>
      <c r="C10" t="s">
        <v>7</v>
      </c>
      <c r="D10" t="s">
        <v>19</v>
      </c>
      <c r="E10" t="s">
        <v>9</v>
      </c>
      <c r="F10" t="str">
        <f t="shared" si="1"/>
        <v>('Uganda', 'Pais','Africa', null),</v>
      </c>
    </row>
    <row r="11" spans="1:10" x14ac:dyDescent="0.25">
      <c r="A11">
        <f t="shared" si="0"/>
        <v>8</v>
      </c>
      <c r="B11" t="s">
        <v>20</v>
      </c>
      <c r="C11" t="s">
        <v>7</v>
      </c>
      <c r="D11" t="s">
        <v>19</v>
      </c>
      <c r="E11" t="s">
        <v>9</v>
      </c>
      <c r="F11" t="str">
        <f t="shared" si="1"/>
        <v>('Zimbabue', 'Pais','Africa', null),</v>
      </c>
    </row>
    <row r="12" spans="1:10" x14ac:dyDescent="0.25">
      <c r="A12">
        <f t="shared" si="0"/>
        <v>9</v>
      </c>
      <c r="B12" t="s">
        <v>21</v>
      </c>
      <c r="C12" t="s">
        <v>7</v>
      </c>
      <c r="D12" t="s">
        <v>22</v>
      </c>
      <c r="E12" t="s">
        <v>9</v>
      </c>
      <c r="F12" t="str">
        <f t="shared" si="1"/>
        <v>('Australia', 'Pais','Oceania', null),</v>
      </c>
    </row>
    <row r="13" spans="1:10" x14ac:dyDescent="0.25">
      <c r="A13">
        <f t="shared" si="0"/>
        <v>10</v>
      </c>
      <c r="B13" t="s">
        <v>23</v>
      </c>
      <c r="C13" t="s">
        <v>24</v>
      </c>
      <c r="D13" t="s">
        <v>9</v>
      </c>
      <c r="E13">
        <v>1</v>
      </c>
      <c r="F13" t="str">
        <f t="shared" si="1"/>
        <v>('Dublin', 'Ciudad','null', 1),</v>
      </c>
      <c r="J13" t="s">
        <v>6</v>
      </c>
    </row>
    <row r="14" spans="1:10" x14ac:dyDescent="0.25">
      <c r="A14">
        <f t="shared" si="0"/>
        <v>11</v>
      </c>
      <c r="B14" t="s">
        <v>25</v>
      </c>
      <c r="C14" t="s">
        <v>24</v>
      </c>
      <c r="D14" t="s">
        <v>9</v>
      </c>
      <c r="E14">
        <v>1</v>
      </c>
      <c r="F14" t="str">
        <f t="shared" si="1"/>
        <v>('Cork', 'Ciudad','null', 1),</v>
      </c>
      <c r="J14" t="s">
        <v>6</v>
      </c>
    </row>
    <row r="15" spans="1:10" x14ac:dyDescent="0.25">
      <c r="A15">
        <f t="shared" si="0"/>
        <v>12</v>
      </c>
      <c r="B15" t="s">
        <v>26</v>
      </c>
      <c r="C15" t="s">
        <v>24</v>
      </c>
      <c r="D15" t="s">
        <v>9</v>
      </c>
      <c r="E15">
        <v>1</v>
      </c>
      <c r="F15" t="str">
        <f t="shared" si="1"/>
        <v>('Galway', 'Ciudad','null', 1),</v>
      </c>
      <c r="J15" t="s">
        <v>6</v>
      </c>
    </row>
    <row r="16" spans="1:10" x14ac:dyDescent="0.25">
      <c r="A16">
        <f t="shared" si="0"/>
        <v>13</v>
      </c>
      <c r="B16" t="s">
        <v>27</v>
      </c>
      <c r="C16" t="s">
        <v>24</v>
      </c>
      <c r="D16" t="s">
        <v>9</v>
      </c>
      <c r="E16">
        <v>2</v>
      </c>
      <c r="F16" t="str">
        <f t="shared" si="1"/>
        <v>('Amsterdam', 'Ciudad','null', 2),</v>
      </c>
      <c r="J16" t="s">
        <v>10</v>
      </c>
    </row>
    <row r="17" spans="1:10" x14ac:dyDescent="0.25">
      <c r="A17">
        <f t="shared" si="0"/>
        <v>14</v>
      </c>
      <c r="B17" t="s">
        <v>28</v>
      </c>
      <c r="C17" t="s">
        <v>24</v>
      </c>
      <c r="D17" t="s">
        <v>9</v>
      </c>
      <c r="E17">
        <v>2</v>
      </c>
      <c r="F17" t="str">
        <f t="shared" si="1"/>
        <v>('Roterdam', 'Ciudad','null', 2),</v>
      </c>
      <c r="J17" t="s">
        <v>10</v>
      </c>
    </row>
    <row r="18" spans="1:10" x14ac:dyDescent="0.25">
      <c r="A18">
        <f t="shared" si="0"/>
        <v>15</v>
      </c>
      <c r="B18" t="s">
        <v>29</v>
      </c>
      <c r="C18" t="s">
        <v>24</v>
      </c>
      <c r="D18" t="s">
        <v>9</v>
      </c>
      <c r="E18">
        <v>2</v>
      </c>
      <c r="F18" t="str">
        <f t="shared" si="1"/>
        <v>('Haarlam', 'Ciudad','null', 2),</v>
      </c>
      <c r="J18" t="s">
        <v>10</v>
      </c>
    </row>
    <row r="19" spans="1:10" x14ac:dyDescent="0.25">
      <c r="A19">
        <f t="shared" si="0"/>
        <v>16</v>
      </c>
      <c r="B19" t="s">
        <v>30</v>
      </c>
      <c r="C19" t="s">
        <v>24</v>
      </c>
      <c r="D19" t="s">
        <v>9</v>
      </c>
      <c r="E19">
        <v>3</v>
      </c>
      <c r="F19" t="str">
        <f t="shared" si="1"/>
        <v>('Nuuk', 'Ciudad','null', 3),</v>
      </c>
      <c r="J19" t="s">
        <v>11</v>
      </c>
    </row>
    <row r="20" spans="1:10" x14ac:dyDescent="0.25">
      <c r="A20">
        <f t="shared" si="0"/>
        <v>17</v>
      </c>
      <c r="B20" t="s">
        <v>31</v>
      </c>
      <c r="C20" t="s">
        <v>24</v>
      </c>
      <c r="D20" t="s">
        <v>9</v>
      </c>
      <c r="E20">
        <v>3</v>
      </c>
      <c r="F20" t="str">
        <f t="shared" si="1"/>
        <v>('Qaqortoq', 'Ciudad','null', 3),</v>
      </c>
      <c r="J20" t="s">
        <v>11</v>
      </c>
    </row>
    <row r="21" spans="1:10" x14ac:dyDescent="0.25">
      <c r="A21">
        <f t="shared" si="0"/>
        <v>18</v>
      </c>
      <c r="B21" t="s">
        <v>32</v>
      </c>
      <c r="C21" t="s">
        <v>24</v>
      </c>
      <c r="D21" t="s">
        <v>9</v>
      </c>
      <c r="E21">
        <v>3</v>
      </c>
      <c r="F21" t="str">
        <f t="shared" si="1"/>
        <v>('Sisimiut ', 'Ciudad','null', 3),</v>
      </c>
      <c r="J21" t="s">
        <v>11</v>
      </c>
    </row>
    <row r="22" spans="1:10" x14ac:dyDescent="0.25">
      <c r="A22">
        <f t="shared" si="0"/>
        <v>19</v>
      </c>
      <c r="B22" t="s">
        <v>33</v>
      </c>
      <c r="C22" t="s">
        <v>24</v>
      </c>
      <c r="D22" t="s">
        <v>9</v>
      </c>
      <c r="E22">
        <v>4</v>
      </c>
      <c r="F22" t="str">
        <f t="shared" si="1"/>
        <v>('Buenos Aires', 'Ciudad','null', 4),</v>
      </c>
      <c r="J22" t="s">
        <v>13</v>
      </c>
    </row>
    <row r="23" spans="1:10" x14ac:dyDescent="0.25">
      <c r="A23">
        <f t="shared" si="0"/>
        <v>20</v>
      </c>
      <c r="B23" t="s">
        <v>34</v>
      </c>
      <c r="C23" t="s">
        <v>24</v>
      </c>
      <c r="D23" t="s">
        <v>9</v>
      </c>
      <c r="E23">
        <v>4</v>
      </c>
      <c r="F23" t="str">
        <f t="shared" si="1"/>
        <v>('Ciudad de Cordoba', 'Ciudad','null', 4),</v>
      </c>
      <c r="J23" t="s">
        <v>13</v>
      </c>
    </row>
    <row r="24" spans="1:10" x14ac:dyDescent="0.25">
      <c r="A24">
        <f t="shared" si="0"/>
        <v>21</v>
      </c>
      <c r="B24" t="s">
        <v>35</v>
      </c>
      <c r="C24" t="s">
        <v>24</v>
      </c>
      <c r="D24" t="s">
        <v>9</v>
      </c>
      <c r="E24">
        <v>4</v>
      </c>
      <c r="F24" t="str">
        <f t="shared" si="1"/>
        <v>('Rosario', 'Ciudad','null', 4),</v>
      </c>
      <c r="J24" t="s">
        <v>13</v>
      </c>
    </row>
    <row r="25" spans="1:10" x14ac:dyDescent="0.25">
      <c r="A25">
        <f t="shared" si="0"/>
        <v>22</v>
      </c>
      <c r="B25" t="s">
        <v>36</v>
      </c>
      <c r="C25" t="s">
        <v>24</v>
      </c>
      <c r="D25" t="s">
        <v>9</v>
      </c>
      <c r="E25">
        <v>5</v>
      </c>
      <c r="F25" t="str">
        <f t="shared" si="1"/>
        <v>('Taipei', 'Ciudad','null', 5),</v>
      </c>
      <c r="J25" t="s">
        <v>15</v>
      </c>
    </row>
    <row r="26" spans="1:10" x14ac:dyDescent="0.25">
      <c r="A26">
        <f t="shared" si="0"/>
        <v>23</v>
      </c>
      <c r="B26" t="s">
        <v>37</v>
      </c>
      <c r="C26" t="s">
        <v>24</v>
      </c>
      <c r="D26" t="s">
        <v>9</v>
      </c>
      <c r="E26">
        <v>5</v>
      </c>
      <c r="F26" t="str">
        <f t="shared" si="1"/>
        <v>('Tainan', 'Ciudad','null', 5),</v>
      </c>
      <c r="J26" t="s">
        <v>15</v>
      </c>
    </row>
    <row r="27" spans="1:10" ht="15.75" x14ac:dyDescent="0.25">
      <c r="A27">
        <f t="shared" si="0"/>
        <v>24</v>
      </c>
      <c r="B27" s="1" t="s">
        <v>38</v>
      </c>
      <c r="C27" t="s">
        <v>24</v>
      </c>
      <c r="D27" t="s">
        <v>9</v>
      </c>
      <c r="E27">
        <v>5</v>
      </c>
      <c r="F27" t="str">
        <f t="shared" si="1"/>
        <v>('Kaohsiung', 'Ciudad','null', 5),</v>
      </c>
      <c r="J27" t="s">
        <v>15</v>
      </c>
    </row>
    <row r="28" spans="1:10" ht="15.75" x14ac:dyDescent="0.25">
      <c r="A28">
        <f t="shared" si="0"/>
        <v>25</v>
      </c>
      <c r="B28" s="1" t="s">
        <v>39</v>
      </c>
      <c r="C28" t="s">
        <v>24</v>
      </c>
      <c r="D28" t="s">
        <v>9</v>
      </c>
      <c r="E28">
        <v>6</v>
      </c>
      <c r="F28" t="str">
        <f t="shared" si="1"/>
        <v>('Kuala Lumpur', 'Ciudad','null', 6),</v>
      </c>
      <c r="J28" t="s">
        <v>17</v>
      </c>
    </row>
    <row r="29" spans="1:10" ht="15.75" x14ac:dyDescent="0.25">
      <c r="A29">
        <f t="shared" si="0"/>
        <v>26</v>
      </c>
      <c r="B29" s="1" t="s">
        <v>40</v>
      </c>
      <c r="C29" t="s">
        <v>24</v>
      </c>
      <c r="D29" t="s">
        <v>9</v>
      </c>
      <c r="E29">
        <v>6</v>
      </c>
      <c r="F29" t="str">
        <f t="shared" si="1"/>
        <v>('Malaca', 'Ciudad','null', 6),</v>
      </c>
      <c r="J29" t="s">
        <v>17</v>
      </c>
    </row>
    <row r="30" spans="1:10" ht="15.75" x14ac:dyDescent="0.25">
      <c r="A30">
        <f t="shared" si="0"/>
        <v>27</v>
      </c>
      <c r="B30" s="1" t="s">
        <v>41</v>
      </c>
      <c r="C30" t="s">
        <v>24</v>
      </c>
      <c r="D30" t="s">
        <v>9</v>
      </c>
      <c r="E30">
        <v>6</v>
      </c>
      <c r="F30" t="str">
        <f t="shared" si="1"/>
        <v>('Pulau Pinang', 'Ciudad','null', 6),</v>
      </c>
      <c r="J30" t="s">
        <v>17</v>
      </c>
    </row>
    <row r="31" spans="1:10" ht="15.75" x14ac:dyDescent="0.25">
      <c r="A31">
        <f t="shared" si="0"/>
        <v>28</v>
      </c>
      <c r="B31" s="1" t="s">
        <v>42</v>
      </c>
      <c r="C31" t="s">
        <v>24</v>
      </c>
      <c r="D31" t="s">
        <v>9</v>
      </c>
      <c r="E31">
        <v>7</v>
      </c>
      <c r="F31" t="str">
        <f t="shared" si="1"/>
        <v>('Kampala', 'Ciudad','null', 7),</v>
      </c>
      <c r="J31" t="s">
        <v>18</v>
      </c>
    </row>
    <row r="32" spans="1:10" x14ac:dyDescent="0.25">
      <c r="A32">
        <f t="shared" si="0"/>
        <v>29</v>
      </c>
      <c r="B32" t="s">
        <v>43</v>
      </c>
      <c r="C32" t="s">
        <v>24</v>
      </c>
      <c r="D32" t="s">
        <v>9</v>
      </c>
      <c r="E32">
        <v>7</v>
      </c>
      <c r="F32" t="str">
        <f t="shared" si="1"/>
        <v>('Entebbe', 'Ciudad','null', 7),</v>
      </c>
      <c r="J32" t="s">
        <v>18</v>
      </c>
    </row>
    <row r="33" spans="1:10" ht="15.75" x14ac:dyDescent="0.25">
      <c r="A33">
        <f t="shared" si="0"/>
        <v>30</v>
      </c>
      <c r="B33" s="1" t="s">
        <v>44</v>
      </c>
      <c r="C33" t="s">
        <v>24</v>
      </c>
      <c r="D33" t="s">
        <v>9</v>
      </c>
      <c r="E33">
        <v>7</v>
      </c>
      <c r="F33" t="str">
        <f t="shared" si="1"/>
        <v>('Kasese', 'Ciudad','null', 7),</v>
      </c>
      <c r="J33" t="s">
        <v>18</v>
      </c>
    </row>
    <row r="34" spans="1:10" ht="15.75" x14ac:dyDescent="0.25">
      <c r="A34">
        <f t="shared" si="0"/>
        <v>31</v>
      </c>
      <c r="B34" s="1" t="s">
        <v>45</v>
      </c>
      <c r="C34" t="s">
        <v>24</v>
      </c>
      <c r="D34" t="s">
        <v>9</v>
      </c>
      <c r="E34">
        <v>8</v>
      </c>
      <c r="F34" t="str">
        <f t="shared" si="1"/>
        <v>('Harare', 'Ciudad','null', 8),</v>
      </c>
      <c r="J34" t="s">
        <v>20</v>
      </c>
    </row>
    <row r="35" spans="1:10" x14ac:dyDescent="0.25">
      <c r="A35">
        <f t="shared" si="0"/>
        <v>32</v>
      </c>
      <c r="B35" t="s">
        <v>46</v>
      </c>
      <c r="C35" t="s">
        <v>24</v>
      </c>
      <c r="D35" t="s">
        <v>9</v>
      </c>
      <c r="E35">
        <v>8</v>
      </c>
      <c r="F35" t="str">
        <f t="shared" si="1"/>
        <v>('Bulawayo', 'Ciudad','null', 8),</v>
      </c>
      <c r="J35" t="s">
        <v>20</v>
      </c>
    </row>
    <row r="36" spans="1:10" x14ac:dyDescent="0.25">
      <c r="A36">
        <f t="shared" si="0"/>
        <v>33</v>
      </c>
      <c r="B36" t="s">
        <v>47</v>
      </c>
      <c r="C36" t="s">
        <v>24</v>
      </c>
      <c r="D36" t="s">
        <v>9</v>
      </c>
      <c r="E36">
        <v>8</v>
      </c>
      <c r="F36" t="str">
        <f t="shared" si="1"/>
        <v>('Chitungwiza', 'Ciudad','null', 8),</v>
      </c>
      <c r="J36" t="s">
        <v>20</v>
      </c>
    </row>
    <row r="37" spans="1:10" x14ac:dyDescent="0.25">
      <c r="A37">
        <f t="shared" si="0"/>
        <v>34</v>
      </c>
      <c r="B37" t="s">
        <v>48</v>
      </c>
      <c r="C37" t="s">
        <v>24</v>
      </c>
      <c r="D37" t="s">
        <v>9</v>
      </c>
      <c r="E37">
        <v>9</v>
      </c>
      <c r="F37" t="str">
        <f t="shared" si="1"/>
        <v>('Sidney', 'Ciudad','null', 9),</v>
      </c>
      <c r="J37" t="s">
        <v>21</v>
      </c>
    </row>
    <row r="38" spans="1:10" x14ac:dyDescent="0.25">
      <c r="A38">
        <f t="shared" si="0"/>
        <v>35</v>
      </c>
      <c r="B38" t="s">
        <v>49</v>
      </c>
      <c r="C38" t="s">
        <v>24</v>
      </c>
      <c r="D38" t="s">
        <v>9</v>
      </c>
      <c r="E38">
        <v>9</v>
      </c>
      <c r="F38" t="str">
        <f t="shared" si="1"/>
        <v>('Perth', 'Ciudad','null', 9),</v>
      </c>
      <c r="J38" t="s">
        <v>21</v>
      </c>
    </row>
    <row r="39" spans="1:10" x14ac:dyDescent="0.25">
      <c r="A39">
        <f t="shared" si="0"/>
        <v>36</v>
      </c>
      <c r="B39" t="s">
        <v>50</v>
      </c>
      <c r="C39" t="s">
        <v>24</v>
      </c>
      <c r="D39" t="s">
        <v>9</v>
      </c>
      <c r="E39">
        <v>9</v>
      </c>
      <c r="F39" t="str">
        <f t="shared" si="1"/>
        <v>('Gold Coast', 'Ciudad','null', 9),</v>
      </c>
      <c r="J39" t="s">
        <v>21</v>
      </c>
    </row>
    <row r="40" spans="1:10" x14ac:dyDescent="0.25">
      <c r="A40">
        <v>37</v>
      </c>
      <c r="B40" t="s">
        <v>51</v>
      </c>
      <c r="C40" t="s">
        <v>7</v>
      </c>
      <c r="D40" t="s">
        <v>8</v>
      </c>
      <c r="E40" t="s">
        <v>9</v>
      </c>
      <c r="F40" t="str">
        <f t="shared" si="1"/>
        <v>('Suiza', 'Pais','Europa', null),</v>
      </c>
    </row>
    <row r="41" spans="1:10" x14ac:dyDescent="0.25">
      <c r="A41">
        <v>38</v>
      </c>
      <c r="B41" t="s">
        <v>52</v>
      </c>
      <c r="C41" t="s">
        <v>24</v>
      </c>
      <c r="D41" t="s">
        <v>9</v>
      </c>
      <c r="E41">
        <v>37</v>
      </c>
      <c r="F41" t="str">
        <f t="shared" si="1"/>
        <v>('Ginebra', 'Ciudad','null', 37),</v>
      </c>
      <c r="J41" t="s">
        <v>51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J2" zoomScaleNormal="100" workbookViewId="0">
      <selection activeCell="Q13" sqref="Q13"/>
    </sheetView>
  </sheetViews>
  <sheetFormatPr baseColWidth="10" defaultColWidth="10.5703125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0" max="20" width="14.5703125" customWidth="1"/>
    <col min="22" max="22" width="15.42578125" customWidth="1"/>
  </cols>
  <sheetData>
    <row r="1" spans="1:24" x14ac:dyDescent="0.25">
      <c r="C1" t="s">
        <v>53</v>
      </c>
      <c r="R1" t="s">
        <v>54</v>
      </c>
    </row>
    <row r="2" spans="1:24" x14ac:dyDescent="0.25">
      <c r="A2" t="s">
        <v>55</v>
      </c>
      <c r="O2" t="s">
        <v>56</v>
      </c>
      <c r="X2" t="s">
        <v>57</v>
      </c>
    </row>
    <row r="3" spans="1:24" x14ac:dyDescent="0.25">
      <c r="A3" t="s">
        <v>1</v>
      </c>
      <c r="B3" t="s">
        <v>58</v>
      </c>
      <c r="D3" t="s">
        <v>59</v>
      </c>
      <c r="F3" t="s">
        <v>4</v>
      </c>
      <c r="I3" t="s">
        <v>60</v>
      </c>
      <c r="O3" t="s">
        <v>0</v>
      </c>
      <c r="P3" t="s">
        <v>1</v>
      </c>
      <c r="Q3" t="s">
        <v>61</v>
      </c>
      <c r="R3" t="s">
        <v>62</v>
      </c>
      <c r="T3" t="s">
        <v>63</v>
      </c>
      <c r="U3" t="s">
        <v>2348</v>
      </c>
      <c r="V3" t="s">
        <v>64</v>
      </c>
    </row>
    <row r="4" spans="1:24" x14ac:dyDescent="0.25">
      <c r="A4" t="str">
        <f t="shared" ref="A4:A30" si="0">CONCATENATE($A$2,G4)</f>
        <v>Est. Dublin</v>
      </c>
      <c r="B4">
        <v>1</v>
      </c>
      <c r="C4" t="s">
        <v>6</v>
      </c>
      <c r="D4">
        <v>11</v>
      </c>
      <c r="F4">
        <v>10</v>
      </c>
      <c r="G4" t="s">
        <v>23</v>
      </c>
      <c r="I4" t="str">
        <f t="shared" ref="I4:I30" si="1">CONCATENATE("('",A4,"', ",B4,", ",D4,", ",F4,"),")</f>
        <v>('Est. Dublin', 1, 11, 10),</v>
      </c>
      <c r="O4">
        <v>1</v>
      </c>
      <c r="P4" t="str">
        <f t="shared" ref="P4:P13" si="2">CONCATENATE($O$2,W4)</f>
        <v>Ofi. Dublin</v>
      </c>
      <c r="Q4" t="s">
        <v>2352</v>
      </c>
      <c r="R4">
        <v>2</v>
      </c>
      <c r="T4" t="s">
        <v>9</v>
      </c>
      <c r="V4">
        <v>10</v>
      </c>
      <c r="W4" t="s">
        <v>23</v>
      </c>
      <c r="X4" t="str">
        <f>CONCATENATE("('",P4,"', ",Q4,", ",R4,", ",T4,", ",V4,");")</f>
        <v>('Ofi. Dublin', false, 2, null, 10);</v>
      </c>
    </row>
    <row r="5" spans="1:24" x14ac:dyDescent="0.25">
      <c r="A5" t="str">
        <f t="shared" si="0"/>
        <v>Est. Cork</v>
      </c>
      <c r="B5">
        <v>1</v>
      </c>
      <c r="C5" t="s">
        <v>6</v>
      </c>
      <c r="D5">
        <f>D4+1</f>
        <v>12</v>
      </c>
      <c r="F5">
        <v>11</v>
      </c>
      <c r="G5" t="s">
        <v>25</v>
      </c>
      <c r="I5" t="str">
        <f t="shared" si="1"/>
        <v>('Est. Cork', 1, 12, 11),</v>
      </c>
      <c r="O5">
        <f>O4+1</f>
        <v>2</v>
      </c>
      <c r="P5" t="str">
        <f t="shared" si="2"/>
        <v>Ofi. Amsterdam</v>
      </c>
      <c r="Q5" t="s">
        <v>2352</v>
      </c>
      <c r="R5">
        <f t="shared" ref="R5:R12" si="3">R4+1</f>
        <v>3</v>
      </c>
      <c r="T5" t="s">
        <v>9</v>
      </c>
      <c r="V5">
        <v>13</v>
      </c>
      <c r="W5" t="s">
        <v>27</v>
      </c>
      <c r="X5" t="str">
        <f t="shared" ref="X5:X13" si="4">CONCATENATE("('",P5,"', ",Q5,", ",R5,", ",T5,", ",V5,");")</f>
        <v>('Ofi. Amsterdam', false, 3, null, 13);</v>
      </c>
    </row>
    <row r="6" spans="1:24" x14ac:dyDescent="0.25">
      <c r="A6" t="str">
        <f t="shared" si="0"/>
        <v>Est. Galway</v>
      </c>
      <c r="B6">
        <v>1</v>
      </c>
      <c r="C6" t="s">
        <v>6</v>
      </c>
      <c r="D6">
        <f t="shared" ref="D6:D30" si="5">D5+1</f>
        <v>13</v>
      </c>
      <c r="F6">
        <v>12</v>
      </c>
      <c r="G6" t="s">
        <v>26</v>
      </c>
      <c r="I6" t="str">
        <f t="shared" si="1"/>
        <v>('Est. Galway', 1, 13, 12),</v>
      </c>
      <c r="O6">
        <f t="shared" ref="O6:O12" si="6">O5+1</f>
        <v>3</v>
      </c>
      <c r="P6" t="str">
        <f t="shared" si="2"/>
        <v>Ofi. Nuuk</v>
      </c>
      <c r="Q6" t="s">
        <v>2352</v>
      </c>
      <c r="R6">
        <f t="shared" si="3"/>
        <v>4</v>
      </c>
      <c r="T6" t="s">
        <v>9</v>
      </c>
      <c r="V6">
        <v>16</v>
      </c>
      <c r="W6" t="s">
        <v>30</v>
      </c>
      <c r="X6" t="str">
        <f t="shared" si="4"/>
        <v>('Ofi. Nuuk', false, 4, null, 16);</v>
      </c>
    </row>
    <row r="7" spans="1:24" x14ac:dyDescent="0.25">
      <c r="A7" t="str">
        <f t="shared" si="0"/>
        <v>Est. Amsterdam</v>
      </c>
      <c r="B7">
        <f>B4+1</f>
        <v>2</v>
      </c>
      <c r="C7" t="s">
        <v>10</v>
      </c>
      <c r="D7">
        <f t="shared" si="5"/>
        <v>14</v>
      </c>
      <c r="F7">
        <v>13</v>
      </c>
      <c r="G7" t="s">
        <v>27</v>
      </c>
      <c r="I7" t="str">
        <f t="shared" si="1"/>
        <v>('Est. Amsterdam', 2, 14, 13),</v>
      </c>
      <c r="O7">
        <f t="shared" si="6"/>
        <v>4</v>
      </c>
      <c r="P7" t="str">
        <f t="shared" si="2"/>
        <v>Ofi. Buenos Aires</v>
      </c>
      <c r="Q7" t="s">
        <v>2352</v>
      </c>
      <c r="R7">
        <f t="shared" si="3"/>
        <v>5</v>
      </c>
      <c r="T7" t="s">
        <v>9</v>
      </c>
      <c r="V7">
        <v>19</v>
      </c>
      <c r="W7" t="s">
        <v>33</v>
      </c>
      <c r="X7" t="str">
        <f t="shared" si="4"/>
        <v>('Ofi. Buenos Aires', false, 5, null, 19);</v>
      </c>
    </row>
    <row r="8" spans="1:24" x14ac:dyDescent="0.25">
      <c r="A8" t="str">
        <f t="shared" si="0"/>
        <v>Est. Roterdam</v>
      </c>
      <c r="B8">
        <f>B5+1</f>
        <v>2</v>
      </c>
      <c r="C8" t="s">
        <v>10</v>
      </c>
      <c r="D8">
        <f t="shared" si="5"/>
        <v>15</v>
      </c>
      <c r="F8">
        <v>14</v>
      </c>
      <c r="G8" t="s">
        <v>28</v>
      </c>
      <c r="I8" t="str">
        <f t="shared" si="1"/>
        <v>('Est. Roterdam', 2, 15, 14),</v>
      </c>
      <c r="O8">
        <f t="shared" si="6"/>
        <v>5</v>
      </c>
      <c r="P8" t="str">
        <f t="shared" si="2"/>
        <v>Ofi. Taipei</v>
      </c>
      <c r="Q8" t="s">
        <v>2352</v>
      </c>
      <c r="R8">
        <f t="shared" si="3"/>
        <v>6</v>
      </c>
      <c r="T8" t="s">
        <v>9</v>
      </c>
      <c r="V8">
        <v>22</v>
      </c>
      <c r="W8" t="s">
        <v>36</v>
      </c>
      <c r="X8" t="str">
        <f t="shared" si="4"/>
        <v>('Ofi. Taipei', false, 6, null, 22);</v>
      </c>
    </row>
    <row r="9" spans="1:24" ht="15.75" x14ac:dyDescent="0.25">
      <c r="A9" t="str">
        <f t="shared" si="0"/>
        <v>Est. Haarlam</v>
      </c>
      <c r="B9">
        <f>B6+1</f>
        <v>2</v>
      </c>
      <c r="C9" t="s">
        <v>10</v>
      </c>
      <c r="D9">
        <f t="shared" si="5"/>
        <v>16</v>
      </c>
      <c r="F9">
        <v>15</v>
      </c>
      <c r="G9" t="s">
        <v>29</v>
      </c>
      <c r="I9" t="str">
        <f t="shared" si="1"/>
        <v>('Est. Haarlam', 2, 16, 15),</v>
      </c>
      <c r="O9">
        <f t="shared" si="6"/>
        <v>6</v>
      </c>
      <c r="P9" t="str">
        <f t="shared" si="2"/>
        <v>Ofi. Kuala Lumpur</v>
      </c>
      <c r="Q9" t="s">
        <v>2352</v>
      </c>
      <c r="R9">
        <f t="shared" si="3"/>
        <v>7</v>
      </c>
      <c r="S9" s="1"/>
      <c r="T9" t="s">
        <v>9</v>
      </c>
      <c r="V9">
        <v>25</v>
      </c>
      <c r="W9" s="1" t="s">
        <v>39</v>
      </c>
      <c r="X9" t="str">
        <f t="shared" si="4"/>
        <v>('Ofi. Kuala Lumpur', false, 7, null, 25);</v>
      </c>
    </row>
    <row r="10" spans="1:24" ht="15.75" x14ac:dyDescent="0.25">
      <c r="A10" t="str">
        <f t="shared" si="0"/>
        <v>Est. Nuuk</v>
      </c>
      <c r="B10">
        <f t="shared" ref="B10:B30" si="7">B7+1</f>
        <v>3</v>
      </c>
      <c r="C10" t="s">
        <v>11</v>
      </c>
      <c r="D10">
        <f t="shared" si="5"/>
        <v>17</v>
      </c>
      <c r="F10">
        <v>16</v>
      </c>
      <c r="G10" t="s">
        <v>30</v>
      </c>
      <c r="I10" t="str">
        <f t="shared" si="1"/>
        <v>('Est. Nuuk', 3, 17, 16),</v>
      </c>
      <c r="O10">
        <f t="shared" si="6"/>
        <v>7</v>
      </c>
      <c r="P10" t="str">
        <f t="shared" si="2"/>
        <v>Ofi. Kampala</v>
      </c>
      <c r="Q10" t="s">
        <v>2352</v>
      </c>
      <c r="R10">
        <f t="shared" si="3"/>
        <v>8</v>
      </c>
      <c r="S10" s="1"/>
      <c r="T10" t="s">
        <v>9</v>
      </c>
      <c r="V10">
        <v>28</v>
      </c>
      <c r="W10" s="1" t="s">
        <v>42</v>
      </c>
      <c r="X10" t="str">
        <f t="shared" si="4"/>
        <v>('Ofi. Kampala', false, 8, null, 28);</v>
      </c>
    </row>
    <row r="11" spans="1:24" ht="15.75" x14ac:dyDescent="0.25">
      <c r="A11" t="str">
        <f t="shared" si="0"/>
        <v>Est. Qaqortoq</v>
      </c>
      <c r="B11">
        <f t="shared" si="7"/>
        <v>3</v>
      </c>
      <c r="C11" t="s">
        <v>11</v>
      </c>
      <c r="D11">
        <f t="shared" si="5"/>
        <v>18</v>
      </c>
      <c r="F11">
        <v>17</v>
      </c>
      <c r="G11" t="s">
        <v>31</v>
      </c>
      <c r="I11" t="str">
        <f t="shared" si="1"/>
        <v>('Est. Qaqortoq', 3, 18, 17),</v>
      </c>
      <c r="O11">
        <f t="shared" si="6"/>
        <v>8</v>
      </c>
      <c r="P11" t="str">
        <f t="shared" si="2"/>
        <v>Ofi. Harare</v>
      </c>
      <c r="Q11" t="s">
        <v>2352</v>
      </c>
      <c r="R11">
        <f t="shared" si="3"/>
        <v>9</v>
      </c>
      <c r="S11" s="1"/>
      <c r="T11" t="s">
        <v>9</v>
      </c>
      <c r="V11">
        <v>31</v>
      </c>
      <c r="W11" s="1" t="s">
        <v>45</v>
      </c>
      <c r="X11" t="str">
        <f t="shared" si="4"/>
        <v>('Ofi. Harare', false, 9, null, 31);</v>
      </c>
    </row>
    <row r="12" spans="1:24" x14ac:dyDescent="0.25">
      <c r="A12" t="str">
        <f t="shared" si="0"/>
        <v xml:space="preserve">Est. Sisimiut </v>
      </c>
      <c r="B12">
        <f t="shared" si="7"/>
        <v>3</v>
      </c>
      <c r="C12" t="s">
        <v>11</v>
      </c>
      <c r="D12">
        <f t="shared" si="5"/>
        <v>19</v>
      </c>
      <c r="F12">
        <v>18</v>
      </c>
      <c r="G12" t="s">
        <v>32</v>
      </c>
      <c r="I12" t="str">
        <f t="shared" si="1"/>
        <v>('Est. Sisimiut ', 3, 19, 18),</v>
      </c>
      <c r="O12">
        <f t="shared" si="6"/>
        <v>9</v>
      </c>
      <c r="P12" t="str">
        <f t="shared" si="2"/>
        <v>Ofi. Sidney</v>
      </c>
      <c r="Q12" t="s">
        <v>2352</v>
      </c>
      <c r="R12">
        <f t="shared" si="3"/>
        <v>10</v>
      </c>
      <c r="T12" t="s">
        <v>9</v>
      </c>
      <c r="V12">
        <v>34</v>
      </c>
      <c r="W12" t="s">
        <v>48</v>
      </c>
      <c r="X12" t="str">
        <f t="shared" si="4"/>
        <v>('Ofi. Sidney', false, 10, null, 34);</v>
      </c>
    </row>
    <row r="13" spans="1:24" x14ac:dyDescent="0.25">
      <c r="A13" t="str">
        <f t="shared" si="0"/>
        <v>Est. Buenos Aires</v>
      </c>
      <c r="B13">
        <f t="shared" si="7"/>
        <v>4</v>
      </c>
      <c r="C13" t="s">
        <v>13</v>
      </c>
      <c r="D13">
        <f t="shared" si="5"/>
        <v>20</v>
      </c>
      <c r="F13">
        <v>19</v>
      </c>
      <c r="G13" t="s">
        <v>33</v>
      </c>
      <c r="I13" t="str">
        <f t="shared" si="1"/>
        <v>('Est. Buenos Aires', 4, 20, 19),</v>
      </c>
      <c r="O13">
        <f>O12+1</f>
        <v>10</v>
      </c>
      <c r="P13" t="str">
        <f t="shared" si="2"/>
        <v>Ofi. Ginebra</v>
      </c>
      <c r="Q13" t="s">
        <v>2351</v>
      </c>
      <c r="R13" t="s">
        <v>9</v>
      </c>
      <c r="T13">
        <v>1</v>
      </c>
      <c r="V13">
        <v>38</v>
      </c>
      <c r="W13" t="s">
        <v>52</v>
      </c>
      <c r="X13" t="str">
        <f t="shared" si="4"/>
        <v>('Ofi. Ginebra', true, null, 1, 38);</v>
      </c>
    </row>
    <row r="14" spans="1:24" x14ac:dyDescent="0.25">
      <c r="A14" t="str">
        <f t="shared" si="0"/>
        <v>Est. Ciudad de Cordoba</v>
      </c>
      <c r="B14">
        <f t="shared" si="7"/>
        <v>4</v>
      </c>
      <c r="C14" t="s">
        <v>13</v>
      </c>
      <c r="D14">
        <f t="shared" si="5"/>
        <v>21</v>
      </c>
      <c r="F14">
        <v>20</v>
      </c>
      <c r="G14" t="s">
        <v>34</v>
      </c>
      <c r="I14" t="str">
        <f t="shared" si="1"/>
        <v>('Est. Ciudad de Cordoba', 4, 21, 20),</v>
      </c>
    </row>
    <row r="15" spans="1:24" x14ac:dyDescent="0.25">
      <c r="A15" t="str">
        <f t="shared" si="0"/>
        <v>Est. Rosario</v>
      </c>
      <c r="B15">
        <f t="shared" si="7"/>
        <v>4</v>
      </c>
      <c r="C15" t="s">
        <v>13</v>
      </c>
      <c r="D15">
        <f t="shared" si="5"/>
        <v>22</v>
      </c>
      <c r="F15">
        <v>21</v>
      </c>
      <c r="G15" t="s">
        <v>35</v>
      </c>
      <c r="I15" t="str">
        <f t="shared" si="1"/>
        <v>('Est. Rosario', 4, 22, 21),</v>
      </c>
    </row>
    <row r="16" spans="1:24" x14ac:dyDescent="0.25">
      <c r="A16" t="str">
        <f t="shared" si="0"/>
        <v>Est. Taipei</v>
      </c>
      <c r="B16">
        <f t="shared" si="7"/>
        <v>5</v>
      </c>
      <c r="C16" t="s">
        <v>15</v>
      </c>
      <c r="D16">
        <f t="shared" si="5"/>
        <v>23</v>
      </c>
      <c r="F16">
        <v>22</v>
      </c>
      <c r="G16" t="s">
        <v>36</v>
      </c>
      <c r="I16" t="str">
        <f t="shared" si="1"/>
        <v>('Est. Taipei', 5, 23, 22),</v>
      </c>
    </row>
    <row r="17" spans="1:9" x14ac:dyDescent="0.25">
      <c r="A17" t="str">
        <f t="shared" si="0"/>
        <v>Est. Tainan</v>
      </c>
      <c r="B17">
        <f t="shared" si="7"/>
        <v>5</v>
      </c>
      <c r="C17" t="s">
        <v>15</v>
      </c>
      <c r="D17">
        <f t="shared" si="5"/>
        <v>24</v>
      </c>
      <c r="F17">
        <v>23</v>
      </c>
      <c r="G17" t="s">
        <v>37</v>
      </c>
      <c r="I17" t="str">
        <f t="shared" si="1"/>
        <v>('Est. Tainan', 5, 24, 23),</v>
      </c>
    </row>
    <row r="18" spans="1:9" ht="15.75" x14ac:dyDescent="0.25">
      <c r="A18" t="str">
        <f t="shared" si="0"/>
        <v>Est. Kaohsiung</v>
      </c>
      <c r="B18">
        <f t="shared" si="7"/>
        <v>5</v>
      </c>
      <c r="C18" t="s">
        <v>15</v>
      </c>
      <c r="D18">
        <f t="shared" si="5"/>
        <v>25</v>
      </c>
      <c r="F18">
        <v>24</v>
      </c>
      <c r="G18" s="1" t="s">
        <v>38</v>
      </c>
      <c r="I18" t="str">
        <f t="shared" si="1"/>
        <v>('Est. Kaohsiung', 5, 25, 24),</v>
      </c>
    </row>
    <row r="19" spans="1:9" ht="15.75" x14ac:dyDescent="0.25">
      <c r="A19" t="str">
        <f t="shared" si="0"/>
        <v>Est. Kuala Lumpur</v>
      </c>
      <c r="B19">
        <f t="shared" si="7"/>
        <v>6</v>
      </c>
      <c r="C19" t="s">
        <v>17</v>
      </c>
      <c r="D19">
        <f t="shared" si="5"/>
        <v>26</v>
      </c>
      <c r="F19">
        <v>25</v>
      </c>
      <c r="G19" s="1" t="s">
        <v>39</v>
      </c>
      <c r="I19" t="str">
        <f t="shared" si="1"/>
        <v>('Est. Kuala Lumpur', 6, 26, 25),</v>
      </c>
    </row>
    <row r="20" spans="1:9" ht="15.75" x14ac:dyDescent="0.25">
      <c r="A20" t="str">
        <f t="shared" si="0"/>
        <v>Est. Malaca</v>
      </c>
      <c r="B20">
        <f t="shared" si="7"/>
        <v>6</v>
      </c>
      <c r="C20" t="s">
        <v>17</v>
      </c>
      <c r="D20">
        <f t="shared" si="5"/>
        <v>27</v>
      </c>
      <c r="F20">
        <v>26</v>
      </c>
      <c r="G20" s="1" t="s">
        <v>40</v>
      </c>
      <c r="I20" t="str">
        <f t="shared" si="1"/>
        <v>('Est. Malaca', 6, 27, 26),</v>
      </c>
    </row>
    <row r="21" spans="1:9" ht="15.75" x14ac:dyDescent="0.25">
      <c r="A21" t="str">
        <f t="shared" si="0"/>
        <v>Est. Pulau Pinang</v>
      </c>
      <c r="B21">
        <f t="shared" si="7"/>
        <v>6</v>
      </c>
      <c r="C21" t="s">
        <v>17</v>
      </c>
      <c r="D21">
        <f t="shared" si="5"/>
        <v>28</v>
      </c>
      <c r="F21">
        <v>27</v>
      </c>
      <c r="G21" s="1" t="s">
        <v>41</v>
      </c>
      <c r="I21" t="str">
        <f t="shared" si="1"/>
        <v>('Est. Pulau Pinang', 6, 28, 27),</v>
      </c>
    </row>
    <row r="22" spans="1:9" ht="15.75" x14ac:dyDescent="0.25">
      <c r="A22" t="str">
        <f t="shared" si="0"/>
        <v>Est. Kampala</v>
      </c>
      <c r="B22">
        <f t="shared" si="7"/>
        <v>7</v>
      </c>
      <c r="C22" t="s">
        <v>18</v>
      </c>
      <c r="D22">
        <f t="shared" si="5"/>
        <v>29</v>
      </c>
      <c r="F22">
        <v>28</v>
      </c>
      <c r="G22" s="1" t="s">
        <v>42</v>
      </c>
      <c r="I22" t="str">
        <f t="shared" si="1"/>
        <v>('Est. Kampala', 7, 29, 28),</v>
      </c>
    </row>
    <row r="23" spans="1:9" x14ac:dyDescent="0.25">
      <c r="A23" t="str">
        <f t="shared" si="0"/>
        <v>Est. Entebbe</v>
      </c>
      <c r="B23">
        <f t="shared" si="7"/>
        <v>7</v>
      </c>
      <c r="C23" t="s">
        <v>18</v>
      </c>
      <c r="D23">
        <f t="shared" si="5"/>
        <v>30</v>
      </c>
      <c r="F23">
        <v>29</v>
      </c>
      <c r="G23" t="s">
        <v>43</v>
      </c>
      <c r="I23" t="str">
        <f t="shared" si="1"/>
        <v>('Est. Entebbe', 7, 30, 29),</v>
      </c>
    </row>
    <row r="24" spans="1:9" ht="15.75" x14ac:dyDescent="0.25">
      <c r="A24" t="str">
        <f t="shared" si="0"/>
        <v>Est. Kasese</v>
      </c>
      <c r="B24">
        <f t="shared" si="7"/>
        <v>7</v>
      </c>
      <c r="C24" t="s">
        <v>18</v>
      </c>
      <c r="D24">
        <f t="shared" si="5"/>
        <v>31</v>
      </c>
      <c r="F24">
        <v>30</v>
      </c>
      <c r="G24" s="1" t="s">
        <v>44</v>
      </c>
      <c r="I24" t="str">
        <f t="shared" si="1"/>
        <v>('Est. Kasese', 7, 31, 30),</v>
      </c>
    </row>
    <row r="25" spans="1:9" ht="15.75" x14ac:dyDescent="0.25">
      <c r="A25" t="str">
        <f t="shared" si="0"/>
        <v>Est. Harare</v>
      </c>
      <c r="B25">
        <f t="shared" si="7"/>
        <v>8</v>
      </c>
      <c r="C25" t="s">
        <v>20</v>
      </c>
      <c r="D25">
        <f t="shared" si="5"/>
        <v>32</v>
      </c>
      <c r="F25">
        <v>31</v>
      </c>
      <c r="G25" s="1" t="s">
        <v>45</v>
      </c>
      <c r="I25" t="str">
        <f t="shared" si="1"/>
        <v>('Est. Harare', 8, 32, 31),</v>
      </c>
    </row>
    <row r="26" spans="1:9" x14ac:dyDescent="0.25">
      <c r="A26" t="str">
        <f t="shared" si="0"/>
        <v>Est. Bulawayo</v>
      </c>
      <c r="B26">
        <f t="shared" si="7"/>
        <v>8</v>
      </c>
      <c r="C26" t="s">
        <v>20</v>
      </c>
      <c r="D26">
        <f t="shared" si="5"/>
        <v>33</v>
      </c>
      <c r="F26">
        <v>32</v>
      </c>
      <c r="G26" t="s">
        <v>46</v>
      </c>
      <c r="I26" t="str">
        <f t="shared" si="1"/>
        <v>('Est. Bulawayo', 8, 33, 32),</v>
      </c>
    </row>
    <row r="27" spans="1:9" x14ac:dyDescent="0.25">
      <c r="A27" t="str">
        <f t="shared" si="0"/>
        <v>Est. Chitungwiza</v>
      </c>
      <c r="B27">
        <f t="shared" si="7"/>
        <v>8</v>
      </c>
      <c r="C27" t="s">
        <v>20</v>
      </c>
      <c r="D27">
        <f t="shared" si="5"/>
        <v>34</v>
      </c>
      <c r="F27">
        <v>33</v>
      </c>
      <c r="G27" t="s">
        <v>47</v>
      </c>
      <c r="I27" t="str">
        <f t="shared" si="1"/>
        <v>('Est. Chitungwiza', 8, 34, 33),</v>
      </c>
    </row>
    <row r="28" spans="1:9" x14ac:dyDescent="0.25">
      <c r="A28" t="str">
        <f t="shared" si="0"/>
        <v>Est. Sidney</v>
      </c>
      <c r="B28">
        <f t="shared" si="7"/>
        <v>9</v>
      </c>
      <c r="C28" t="s">
        <v>21</v>
      </c>
      <c r="D28">
        <f t="shared" si="5"/>
        <v>35</v>
      </c>
      <c r="F28">
        <v>34</v>
      </c>
      <c r="G28" t="s">
        <v>48</v>
      </c>
      <c r="I28" t="str">
        <f t="shared" si="1"/>
        <v>('Est. Sidney', 9, 35, 34),</v>
      </c>
    </row>
    <row r="29" spans="1:9" x14ac:dyDescent="0.25">
      <c r="A29" t="str">
        <f t="shared" si="0"/>
        <v>Est. Perth</v>
      </c>
      <c r="B29">
        <f t="shared" si="7"/>
        <v>9</v>
      </c>
      <c r="C29" t="s">
        <v>21</v>
      </c>
      <c r="D29">
        <f t="shared" si="5"/>
        <v>36</v>
      </c>
      <c r="F29">
        <v>35</v>
      </c>
      <c r="G29" t="s">
        <v>49</v>
      </c>
      <c r="I29" t="str">
        <f t="shared" si="1"/>
        <v>('Est. Perth', 9, 36, 35),</v>
      </c>
    </row>
    <row r="30" spans="1:9" x14ac:dyDescent="0.25">
      <c r="A30" t="str">
        <f t="shared" si="0"/>
        <v>Est. Gold Coast</v>
      </c>
      <c r="B30">
        <f t="shared" si="7"/>
        <v>9</v>
      </c>
      <c r="C30" t="s">
        <v>21</v>
      </c>
      <c r="D30">
        <f t="shared" si="5"/>
        <v>37</v>
      </c>
      <c r="F30">
        <v>36</v>
      </c>
      <c r="G30" t="s">
        <v>50</v>
      </c>
      <c r="I30" t="str">
        <f t="shared" si="1"/>
        <v>('Est. Gold Coast', 9, 37, 36),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opLeftCell="A28" zoomScaleNormal="100" workbookViewId="0">
      <selection activeCell="D47" sqref="D47:G47"/>
    </sheetView>
  </sheetViews>
  <sheetFormatPr baseColWidth="10" defaultColWidth="10.5703125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customWidth="1"/>
  </cols>
  <sheetData>
    <row r="1" spans="1:11" x14ac:dyDescent="0.25">
      <c r="C1" t="s">
        <v>76</v>
      </c>
      <c r="D1" t="s">
        <v>67</v>
      </c>
      <c r="E1" t="s">
        <v>68</v>
      </c>
      <c r="F1" t="s">
        <v>69</v>
      </c>
      <c r="G1" t="s">
        <v>70</v>
      </c>
    </row>
    <row r="2" spans="1:11" x14ac:dyDescent="0.25">
      <c r="A2" t="s">
        <v>77</v>
      </c>
      <c r="B2" t="s">
        <v>78</v>
      </c>
      <c r="C2">
        <v>31184080</v>
      </c>
      <c r="D2" t="s">
        <v>79</v>
      </c>
      <c r="E2" t="s">
        <v>80</v>
      </c>
      <c r="F2" t="s">
        <v>81</v>
      </c>
      <c r="G2" t="s">
        <v>82</v>
      </c>
      <c r="H2">
        <v>300000000</v>
      </c>
      <c r="I2" t="s">
        <v>83</v>
      </c>
      <c r="J2">
        <v>1</v>
      </c>
      <c r="K2" t="s">
        <v>84</v>
      </c>
    </row>
    <row r="3" spans="1:11" x14ac:dyDescent="0.25">
      <c r="A3" t="s">
        <v>77</v>
      </c>
      <c r="B3" t="s">
        <v>78</v>
      </c>
      <c r="C3">
        <v>23346416</v>
      </c>
      <c r="D3" t="s">
        <v>85</v>
      </c>
      <c r="E3" t="s">
        <v>86</v>
      </c>
      <c r="F3" t="s">
        <v>87</v>
      </c>
      <c r="G3" t="s">
        <v>88</v>
      </c>
      <c r="H3">
        <v>250000000</v>
      </c>
      <c r="I3" t="s">
        <v>89</v>
      </c>
      <c r="J3">
        <v>1</v>
      </c>
      <c r="K3" t="s">
        <v>84</v>
      </c>
    </row>
    <row r="4" spans="1:11" x14ac:dyDescent="0.25">
      <c r="A4" t="s">
        <v>77</v>
      </c>
      <c r="B4" t="s">
        <v>78</v>
      </c>
      <c r="C4">
        <v>26722685</v>
      </c>
      <c r="D4" t="s">
        <v>90</v>
      </c>
      <c r="E4" t="s">
        <v>91</v>
      </c>
      <c r="F4" t="s">
        <v>92</v>
      </c>
      <c r="G4" t="s">
        <v>93</v>
      </c>
      <c r="H4">
        <v>250000000</v>
      </c>
      <c r="I4" t="s">
        <v>94</v>
      </c>
      <c r="J4">
        <v>1</v>
      </c>
      <c r="K4" t="s">
        <v>84</v>
      </c>
    </row>
    <row r="5" spans="1:11" x14ac:dyDescent="0.25">
      <c r="A5" t="s">
        <v>77</v>
      </c>
      <c r="B5" t="s">
        <v>78</v>
      </c>
      <c r="C5">
        <v>12317873</v>
      </c>
      <c r="D5" t="s">
        <v>95</v>
      </c>
      <c r="E5" t="s">
        <v>96</v>
      </c>
      <c r="F5" t="s">
        <v>97</v>
      </c>
      <c r="G5" t="s">
        <v>98</v>
      </c>
      <c r="H5">
        <v>250000000</v>
      </c>
      <c r="I5" t="s">
        <v>99</v>
      </c>
      <c r="J5">
        <v>1</v>
      </c>
      <c r="K5" t="s">
        <v>84</v>
      </c>
    </row>
    <row r="6" spans="1:11" x14ac:dyDescent="0.25">
      <c r="A6" t="s">
        <v>77</v>
      </c>
      <c r="B6" t="s">
        <v>78</v>
      </c>
      <c r="C6">
        <v>27811618</v>
      </c>
      <c r="D6" t="s">
        <v>100</v>
      </c>
      <c r="E6" t="s">
        <v>96</v>
      </c>
      <c r="F6" t="s">
        <v>101</v>
      </c>
      <c r="G6" t="s">
        <v>102</v>
      </c>
      <c r="H6">
        <v>190000000</v>
      </c>
      <c r="I6" t="s">
        <v>103</v>
      </c>
      <c r="J6">
        <v>1</v>
      </c>
      <c r="K6" t="s">
        <v>84</v>
      </c>
    </row>
    <row r="7" spans="1:11" x14ac:dyDescent="0.25">
      <c r="A7" t="s">
        <v>77</v>
      </c>
      <c r="B7" t="s">
        <v>78</v>
      </c>
      <c r="C7">
        <v>25213954</v>
      </c>
      <c r="D7" t="s">
        <v>104</v>
      </c>
      <c r="E7" t="s">
        <v>105</v>
      </c>
      <c r="F7" t="s">
        <v>106</v>
      </c>
      <c r="G7" t="s">
        <v>107</v>
      </c>
      <c r="H7">
        <v>190000000</v>
      </c>
      <c r="I7" t="s">
        <v>108</v>
      </c>
      <c r="J7">
        <v>1</v>
      </c>
      <c r="K7" t="s">
        <v>84</v>
      </c>
    </row>
    <row r="8" spans="1:11" x14ac:dyDescent="0.25">
      <c r="A8" t="s">
        <v>77</v>
      </c>
      <c r="B8" t="s">
        <v>78</v>
      </c>
      <c r="C8">
        <v>12829841</v>
      </c>
      <c r="D8" t="s">
        <v>109</v>
      </c>
      <c r="E8" t="s">
        <v>110</v>
      </c>
      <c r="F8" t="s">
        <v>111</v>
      </c>
      <c r="G8" t="s">
        <v>112</v>
      </c>
      <c r="H8">
        <v>190000000</v>
      </c>
      <c r="I8" t="s">
        <v>113</v>
      </c>
      <c r="J8">
        <v>1</v>
      </c>
      <c r="K8" t="s">
        <v>84</v>
      </c>
    </row>
    <row r="9" spans="1:11" x14ac:dyDescent="0.25">
      <c r="A9" t="s">
        <v>77</v>
      </c>
      <c r="B9" t="s">
        <v>78</v>
      </c>
      <c r="C9">
        <v>19335721</v>
      </c>
      <c r="D9" t="s">
        <v>114</v>
      </c>
      <c r="E9" t="s">
        <v>115</v>
      </c>
      <c r="F9" t="s">
        <v>116</v>
      </c>
      <c r="G9" t="s">
        <v>117</v>
      </c>
      <c r="H9">
        <v>150000000</v>
      </c>
      <c r="I9" t="s">
        <v>118</v>
      </c>
      <c r="J9">
        <v>1</v>
      </c>
      <c r="K9" t="s">
        <v>84</v>
      </c>
    </row>
    <row r="10" spans="1:11" x14ac:dyDescent="0.25">
      <c r="A10" t="s">
        <v>77</v>
      </c>
      <c r="B10" t="s">
        <v>78</v>
      </c>
      <c r="C10">
        <v>15006652</v>
      </c>
      <c r="D10" t="s">
        <v>119</v>
      </c>
      <c r="E10" t="s">
        <v>120</v>
      </c>
      <c r="F10" t="s">
        <v>101</v>
      </c>
      <c r="G10" t="s">
        <v>121</v>
      </c>
      <c r="H10">
        <v>150000000</v>
      </c>
      <c r="I10" t="s">
        <v>122</v>
      </c>
      <c r="J10">
        <v>1</v>
      </c>
      <c r="K10" t="s">
        <v>84</v>
      </c>
    </row>
    <row r="11" spans="1:11" x14ac:dyDescent="0.25">
      <c r="A11" t="s">
        <v>77</v>
      </c>
      <c r="B11" t="s">
        <v>78</v>
      </c>
      <c r="C11">
        <v>10833723</v>
      </c>
      <c r="D11" t="s">
        <v>123</v>
      </c>
      <c r="E11" t="s">
        <v>124</v>
      </c>
      <c r="F11" t="s">
        <v>125</v>
      </c>
      <c r="G11" t="s">
        <v>126</v>
      </c>
      <c r="H11">
        <v>150000000</v>
      </c>
      <c r="I11" t="s">
        <v>127</v>
      </c>
      <c r="J11">
        <v>1</v>
      </c>
      <c r="K11" t="s">
        <v>84</v>
      </c>
    </row>
    <row r="12" spans="1:11" x14ac:dyDescent="0.25">
      <c r="A12" t="s">
        <v>77</v>
      </c>
      <c r="B12" t="s">
        <v>78</v>
      </c>
      <c r="C12">
        <v>25213049</v>
      </c>
      <c r="D12" t="s">
        <v>128</v>
      </c>
      <c r="E12" t="s">
        <v>119</v>
      </c>
      <c r="F12" t="s">
        <v>129</v>
      </c>
      <c r="G12" t="s">
        <v>130</v>
      </c>
      <c r="H12">
        <v>300000000</v>
      </c>
      <c r="I12" t="s">
        <v>131</v>
      </c>
      <c r="J12">
        <v>2</v>
      </c>
      <c r="K12" t="s">
        <v>84</v>
      </c>
    </row>
    <row r="13" spans="1:11" x14ac:dyDescent="0.25">
      <c r="A13" t="s">
        <v>77</v>
      </c>
      <c r="B13" t="s">
        <v>78</v>
      </c>
      <c r="C13">
        <v>33170301</v>
      </c>
      <c r="D13" t="s">
        <v>132</v>
      </c>
      <c r="E13" t="s">
        <v>133</v>
      </c>
      <c r="F13" t="s">
        <v>134</v>
      </c>
      <c r="G13" t="s">
        <v>135</v>
      </c>
      <c r="H13">
        <v>250000000</v>
      </c>
      <c r="I13" t="s">
        <v>136</v>
      </c>
      <c r="J13">
        <v>2</v>
      </c>
      <c r="K13" t="s">
        <v>84</v>
      </c>
    </row>
    <row r="14" spans="1:11" x14ac:dyDescent="0.25">
      <c r="A14" t="s">
        <v>77</v>
      </c>
      <c r="B14" t="s">
        <v>78</v>
      </c>
      <c r="C14">
        <v>17348963</v>
      </c>
      <c r="D14" t="s">
        <v>137</v>
      </c>
      <c r="E14" t="s">
        <v>138</v>
      </c>
      <c r="F14" t="s">
        <v>139</v>
      </c>
      <c r="G14" t="s">
        <v>140</v>
      </c>
      <c r="H14">
        <v>250000000</v>
      </c>
      <c r="I14" t="s">
        <v>141</v>
      </c>
      <c r="J14">
        <v>2</v>
      </c>
      <c r="K14" t="s">
        <v>84</v>
      </c>
    </row>
    <row r="15" spans="1:11" x14ac:dyDescent="0.25">
      <c r="A15" t="s">
        <v>77</v>
      </c>
      <c r="B15" t="s">
        <v>78</v>
      </c>
      <c r="C15">
        <v>33747185</v>
      </c>
      <c r="D15" t="s">
        <v>142</v>
      </c>
      <c r="E15" t="s">
        <v>143</v>
      </c>
      <c r="F15" t="s">
        <v>144</v>
      </c>
      <c r="G15" t="s">
        <v>145</v>
      </c>
      <c r="H15">
        <v>250000000</v>
      </c>
      <c r="I15" t="s">
        <v>146</v>
      </c>
      <c r="J15">
        <v>2</v>
      </c>
      <c r="K15" t="s">
        <v>84</v>
      </c>
    </row>
    <row r="16" spans="1:11" x14ac:dyDescent="0.25">
      <c r="A16" t="s">
        <v>77</v>
      </c>
      <c r="B16" t="s">
        <v>78</v>
      </c>
      <c r="C16">
        <v>12827139</v>
      </c>
      <c r="D16" t="s">
        <v>147</v>
      </c>
      <c r="E16" t="s">
        <v>148</v>
      </c>
      <c r="F16" t="s">
        <v>149</v>
      </c>
      <c r="G16" t="s">
        <v>150</v>
      </c>
      <c r="H16">
        <v>190000000</v>
      </c>
      <c r="I16" t="s">
        <v>151</v>
      </c>
      <c r="J16">
        <v>2</v>
      </c>
      <c r="K16" t="s">
        <v>84</v>
      </c>
    </row>
    <row r="17" spans="1:12" x14ac:dyDescent="0.25">
      <c r="A17" t="s">
        <v>77</v>
      </c>
      <c r="B17" t="s">
        <v>78</v>
      </c>
      <c r="C17">
        <v>32221490</v>
      </c>
      <c r="D17" t="s">
        <v>152</v>
      </c>
      <c r="E17" t="s">
        <v>153</v>
      </c>
      <c r="F17" t="s">
        <v>154</v>
      </c>
      <c r="G17" t="s">
        <v>116</v>
      </c>
      <c r="H17">
        <v>190000000</v>
      </c>
      <c r="I17" t="s">
        <v>155</v>
      </c>
      <c r="J17">
        <v>2</v>
      </c>
      <c r="K17" t="s">
        <v>84</v>
      </c>
    </row>
    <row r="18" spans="1:12" x14ac:dyDescent="0.25">
      <c r="A18" t="s">
        <v>77</v>
      </c>
      <c r="B18" t="s">
        <v>78</v>
      </c>
      <c r="C18">
        <v>24468040</v>
      </c>
      <c r="D18" t="s">
        <v>156</v>
      </c>
      <c r="E18" t="s">
        <v>157</v>
      </c>
      <c r="F18" t="s">
        <v>158</v>
      </c>
      <c r="G18" t="s">
        <v>159</v>
      </c>
      <c r="H18">
        <v>190000000</v>
      </c>
      <c r="I18" t="s">
        <v>160</v>
      </c>
      <c r="J18">
        <v>2</v>
      </c>
      <c r="K18" t="s">
        <v>84</v>
      </c>
    </row>
    <row r="19" spans="1:12" x14ac:dyDescent="0.25">
      <c r="A19" t="s">
        <v>77</v>
      </c>
      <c r="B19" t="s">
        <v>78</v>
      </c>
      <c r="C19">
        <v>10711114</v>
      </c>
      <c r="D19" t="s">
        <v>161</v>
      </c>
      <c r="E19" t="s">
        <v>162</v>
      </c>
      <c r="F19" t="s">
        <v>163</v>
      </c>
      <c r="G19" t="s">
        <v>164</v>
      </c>
      <c r="H19">
        <v>150000000</v>
      </c>
      <c r="I19" t="s">
        <v>165</v>
      </c>
      <c r="J19">
        <v>2</v>
      </c>
      <c r="K19" t="s">
        <v>84</v>
      </c>
    </row>
    <row r="20" spans="1:12" x14ac:dyDescent="0.25">
      <c r="A20" t="s">
        <v>77</v>
      </c>
      <c r="B20" t="s">
        <v>78</v>
      </c>
      <c r="C20">
        <v>28127994</v>
      </c>
      <c r="D20" t="s">
        <v>166</v>
      </c>
      <c r="E20" t="s">
        <v>167</v>
      </c>
      <c r="F20" t="s">
        <v>168</v>
      </c>
      <c r="G20" t="s">
        <v>169</v>
      </c>
      <c r="H20">
        <v>150000000</v>
      </c>
      <c r="I20" t="s">
        <v>170</v>
      </c>
      <c r="J20">
        <v>2</v>
      </c>
      <c r="K20" t="s">
        <v>84</v>
      </c>
    </row>
    <row r="21" spans="1:12" x14ac:dyDescent="0.25">
      <c r="A21" t="s">
        <v>77</v>
      </c>
      <c r="B21" t="s">
        <v>78</v>
      </c>
      <c r="C21">
        <v>21311896</v>
      </c>
      <c r="D21" t="s">
        <v>171</v>
      </c>
      <c r="E21" t="s">
        <v>172</v>
      </c>
      <c r="F21" t="s">
        <v>173</v>
      </c>
      <c r="G21" t="s">
        <v>174</v>
      </c>
      <c r="H21">
        <v>150000000</v>
      </c>
      <c r="I21" t="s">
        <v>175</v>
      </c>
      <c r="J21">
        <v>2</v>
      </c>
      <c r="K21" t="s">
        <v>84</v>
      </c>
    </row>
    <row r="22" spans="1:12" x14ac:dyDescent="0.25">
      <c r="A22" t="s">
        <v>77</v>
      </c>
      <c r="B22" t="s">
        <v>78</v>
      </c>
      <c r="C22">
        <v>12803452</v>
      </c>
      <c r="D22" t="s">
        <v>176</v>
      </c>
      <c r="E22" t="s">
        <v>177</v>
      </c>
      <c r="F22" t="s">
        <v>178</v>
      </c>
      <c r="G22" t="s">
        <v>179</v>
      </c>
      <c r="H22">
        <v>300000000</v>
      </c>
      <c r="I22" t="s">
        <v>180</v>
      </c>
      <c r="J22">
        <v>3</v>
      </c>
      <c r="K22" t="s">
        <v>84</v>
      </c>
    </row>
    <row r="23" spans="1:12" x14ac:dyDescent="0.25">
      <c r="A23" t="s">
        <v>77</v>
      </c>
      <c r="B23" t="s">
        <v>78</v>
      </c>
      <c r="C23">
        <v>33077902</v>
      </c>
      <c r="D23" t="s">
        <v>181</v>
      </c>
      <c r="E23" t="s">
        <v>181</v>
      </c>
      <c r="F23" t="s">
        <v>182</v>
      </c>
      <c r="G23" t="s">
        <v>183</v>
      </c>
      <c r="H23">
        <v>250000000</v>
      </c>
      <c r="I23" t="s">
        <v>184</v>
      </c>
      <c r="J23">
        <v>3</v>
      </c>
      <c r="K23" t="s">
        <v>84</v>
      </c>
    </row>
    <row r="24" spans="1:12" x14ac:dyDescent="0.25">
      <c r="A24" t="s">
        <v>77</v>
      </c>
      <c r="B24" t="s">
        <v>78</v>
      </c>
      <c r="C24">
        <v>11672063</v>
      </c>
      <c r="D24" t="s">
        <v>185</v>
      </c>
      <c r="E24" t="s">
        <v>186</v>
      </c>
      <c r="F24" t="s">
        <v>187</v>
      </c>
      <c r="G24" t="s">
        <v>188</v>
      </c>
      <c r="H24">
        <v>250000000</v>
      </c>
      <c r="I24" t="s">
        <v>189</v>
      </c>
      <c r="J24">
        <v>3</v>
      </c>
      <c r="K24" t="s">
        <v>84</v>
      </c>
    </row>
    <row r="25" spans="1:12" x14ac:dyDescent="0.25">
      <c r="A25" t="s">
        <v>77</v>
      </c>
      <c r="B25" t="s">
        <v>78</v>
      </c>
      <c r="C25">
        <v>23061388</v>
      </c>
      <c r="D25" t="s">
        <v>190</v>
      </c>
      <c r="E25" t="s">
        <v>191</v>
      </c>
      <c r="F25" t="s">
        <v>192</v>
      </c>
      <c r="G25" t="s">
        <v>193</v>
      </c>
      <c r="H25">
        <v>250000000</v>
      </c>
      <c r="I25" t="s">
        <v>194</v>
      </c>
      <c r="J25">
        <v>3</v>
      </c>
      <c r="K25" t="s">
        <v>84</v>
      </c>
    </row>
    <row r="26" spans="1:12" x14ac:dyDescent="0.25">
      <c r="A26" t="s">
        <v>77</v>
      </c>
      <c r="B26" t="s">
        <v>78</v>
      </c>
      <c r="C26">
        <v>26807743</v>
      </c>
      <c r="D26" t="s">
        <v>195</v>
      </c>
      <c r="E26" t="s">
        <v>196</v>
      </c>
      <c r="F26" t="s">
        <v>197</v>
      </c>
      <c r="G26" t="s">
        <v>198</v>
      </c>
      <c r="H26">
        <v>190000000</v>
      </c>
      <c r="I26" t="s">
        <v>199</v>
      </c>
      <c r="J26">
        <v>3</v>
      </c>
      <c r="K26" t="s">
        <v>84</v>
      </c>
    </row>
    <row r="27" spans="1:12" x14ac:dyDescent="0.25">
      <c r="A27" t="s">
        <v>77</v>
      </c>
      <c r="B27" t="s">
        <v>78</v>
      </c>
      <c r="C27">
        <v>12334071</v>
      </c>
      <c r="D27" t="s">
        <v>200</v>
      </c>
      <c r="E27" t="s">
        <v>201</v>
      </c>
      <c r="F27" t="s">
        <v>202</v>
      </c>
      <c r="G27" t="s">
        <v>173</v>
      </c>
      <c r="H27">
        <v>190000000</v>
      </c>
      <c r="I27" t="s">
        <v>203</v>
      </c>
      <c r="J27">
        <v>3</v>
      </c>
      <c r="K27" t="s">
        <v>84</v>
      </c>
    </row>
    <row r="28" spans="1:12" x14ac:dyDescent="0.25">
      <c r="A28" t="s">
        <v>77</v>
      </c>
      <c r="B28" t="s">
        <v>78</v>
      </c>
      <c r="C28">
        <v>31333191</v>
      </c>
      <c r="D28" t="s">
        <v>204</v>
      </c>
      <c r="E28" t="s">
        <v>205</v>
      </c>
      <c r="F28" t="s">
        <v>206</v>
      </c>
      <c r="G28" t="s">
        <v>207</v>
      </c>
      <c r="H28">
        <v>190000000</v>
      </c>
      <c r="I28" t="s">
        <v>208</v>
      </c>
      <c r="J28">
        <v>3</v>
      </c>
      <c r="K28" t="s">
        <v>84</v>
      </c>
    </row>
    <row r="29" spans="1:12" x14ac:dyDescent="0.25">
      <c r="A29" t="s">
        <v>77</v>
      </c>
      <c r="B29" t="s">
        <v>78</v>
      </c>
      <c r="C29">
        <v>31604710</v>
      </c>
      <c r="D29" t="s">
        <v>209</v>
      </c>
      <c r="E29" t="s">
        <v>104</v>
      </c>
      <c r="F29" t="s">
        <v>210</v>
      </c>
      <c r="G29" t="s">
        <v>211</v>
      </c>
      <c r="H29">
        <v>150000000</v>
      </c>
      <c r="I29" t="s">
        <v>212</v>
      </c>
      <c r="J29">
        <v>3</v>
      </c>
      <c r="K29" t="s">
        <v>84</v>
      </c>
    </row>
    <row r="30" spans="1:12" x14ac:dyDescent="0.25">
      <c r="A30" t="s">
        <v>77</v>
      </c>
      <c r="B30" t="s">
        <v>78</v>
      </c>
      <c r="C30">
        <v>18872123</v>
      </c>
      <c r="D30" t="s">
        <v>213</v>
      </c>
      <c r="E30" t="s">
        <v>214</v>
      </c>
      <c r="F30" t="s">
        <v>215</v>
      </c>
      <c r="G30" t="s">
        <v>216</v>
      </c>
      <c r="H30">
        <v>150000000</v>
      </c>
      <c r="I30" t="s">
        <v>217</v>
      </c>
      <c r="J30">
        <v>3</v>
      </c>
      <c r="K30" t="s">
        <v>84</v>
      </c>
      <c r="L30" t="s">
        <v>218</v>
      </c>
    </row>
    <row r="31" spans="1:12" x14ac:dyDescent="0.25">
      <c r="A31" t="s">
        <v>77</v>
      </c>
      <c r="B31" t="s">
        <v>78</v>
      </c>
      <c r="C31">
        <v>26391280</v>
      </c>
      <c r="D31" t="s">
        <v>219</v>
      </c>
      <c r="E31" t="s">
        <v>220</v>
      </c>
      <c r="F31" t="s">
        <v>221</v>
      </c>
      <c r="G31" t="s">
        <v>222</v>
      </c>
      <c r="H31">
        <v>150000000</v>
      </c>
      <c r="I31" t="s">
        <v>223</v>
      </c>
      <c r="J31">
        <v>3</v>
      </c>
      <c r="K31" t="s">
        <v>84</v>
      </c>
    </row>
    <row r="32" spans="1:12" x14ac:dyDescent="0.25">
      <c r="A32" t="s">
        <v>77</v>
      </c>
      <c r="B32" t="s">
        <v>78</v>
      </c>
      <c r="C32">
        <v>30724796</v>
      </c>
      <c r="D32" t="s">
        <v>224</v>
      </c>
      <c r="E32" t="s">
        <v>225</v>
      </c>
      <c r="F32" t="s">
        <v>226</v>
      </c>
      <c r="G32" t="s">
        <v>227</v>
      </c>
      <c r="H32">
        <v>300000000</v>
      </c>
      <c r="I32" t="s">
        <v>228</v>
      </c>
      <c r="J32">
        <v>4</v>
      </c>
      <c r="K32" t="s">
        <v>84</v>
      </c>
    </row>
    <row r="33" spans="1:11" x14ac:dyDescent="0.25">
      <c r="A33" t="s">
        <v>77</v>
      </c>
      <c r="B33" t="s">
        <v>78</v>
      </c>
      <c r="C33">
        <v>10622456</v>
      </c>
      <c r="D33" t="s">
        <v>229</v>
      </c>
      <c r="E33" t="s">
        <v>230</v>
      </c>
      <c r="F33" t="s">
        <v>231</v>
      </c>
      <c r="G33" t="s">
        <v>232</v>
      </c>
      <c r="H33">
        <v>250000000</v>
      </c>
      <c r="I33" t="s">
        <v>233</v>
      </c>
      <c r="J33">
        <v>4</v>
      </c>
      <c r="K33" t="s">
        <v>84</v>
      </c>
    </row>
    <row r="34" spans="1:11" x14ac:dyDescent="0.25">
      <c r="A34" t="s">
        <v>77</v>
      </c>
      <c r="B34" t="s">
        <v>78</v>
      </c>
      <c r="C34">
        <v>11659494</v>
      </c>
      <c r="D34" t="s">
        <v>133</v>
      </c>
      <c r="E34" t="s">
        <v>234</v>
      </c>
      <c r="F34" t="s">
        <v>235</v>
      </c>
      <c r="G34" t="s">
        <v>236</v>
      </c>
      <c r="H34">
        <v>250000000</v>
      </c>
      <c r="I34" t="s">
        <v>237</v>
      </c>
      <c r="J34">
        <v>4</v>
      </c>
      <c r="K34" t="s">
        <v>84</v>
      </c>
    </row>
    <row r="35" spans="1:11" x14ac:dyDescent="0.25">
      <c r="A35" t="s">
        <v>77</v>
      </c>
      <c r="B35" t="s">
        <v>78</v>
      </c>
      <c r="C35">
        <v>34406645</v>
      </c>
      <c r="D35" t="s">
        <v>238</v>
      </c>
      <c r="E35" t="s">
        <v>239</v>
      </c>
      <c r="F35" t="s">
        <v>240</v>
      </c>
      <c r="G35" t="s">
        <v>241</v>
      </c>
      <c r="H35">
        <v>250000000</v>
      </c>
      <c r="I35" t="s">
        <v>242</v>
      </c>
      <c r="J35">
        <v>4</v>
      </c>
      <c r="K35" t="s">
        <v>84</v>
      </c>
    </row>
    <row r="36" spans="1:11" x14ac:dyDescent="0.25">
      <c r="A36" t="s">
        <v>77</v>
      </c>
      <c r="B36" t="s">
        <v>78</v>
      </c>
      <c r="C36">
        <v>20748893</v>
      </c>
      <c r="D36" t="s">
        <v>243</v>
      </c>
      <c r="E36" t="s">
        <v>244</v>
      </c>
      <c r="F36" t="s">
        <v>245</v>
      </c>
      <c r="G36" t="s">
        <v>246</v>
      </c>
      <c r="H36">
        <v>190000000</v>
      </c>
      <c r="I36" t="s">
        <v>247</v>
      </c>
      <c r="J36">
        <v>4</v>
      </c>
      <c r="K36" t="s">
        <v>84</v>
      </c>
    </row>
    <row r="37" spans="1:11" x14ac:dyDescent="0.25">
      <c r="A37" t="s">
        <v>77</v>
      </c>
      <c r="B37" t="s">
        <v>78</v>
      </c>
      <c r="C37">
        <v>19309298</v>
      </c>
      <c r="D37" t="s">
        <v>248</v>
      </c>
      <c r="E37" t="s">
        <v>249</v>
      </c>
      <c r="F37" t="s">
        <v>250</v>
      </c>
      <c r="G37" t="s">
        <v>251</v>
      </c>
      <c r="H37">
        <v>190000000</v>
      </c>
      <c r="I37" t="s">
        <v>252</v>
      </c>
      <c r="J37">
        <v>4</v>
      </c>
      <c r="K37" t="s">
        <v>84</v>
      </c>
    </row>
    <row r="38" spans="1:11" x14ac:dyDescent="0.25">
      <c r="A38" t="s">
        <v>77</v>
      </c>
      <c r="B38" t="s">
        <v>78</v>
      </c>
      <c r="C38">
        <v>10131782</v>
      </c>
      <c r="D38" t="s">
        <v>238</v>
      </c>
      <c r="E38" t="s">
        <v>253</v>
      </c>
      <c r="F38" t="s">
        <v>254</v>
      </c>
      <c r="G38" t="s">
        <v>255</v>
      </c>
      <c r="H38">
        <v>190000000</v>
      </c>
      <c r="I38" t="s">
        <v>256</v>
      </c>
      <c r="J38">
        <v>4</v>
      </c>
      <c r="K38" t="s">
        <v>84</v>
      </c>
    </row>
    <row r="39" spans="1:11" x14ac:dyDescent="0.25">
      <c r="A39" t="s">
        <v>77</v>
      </c>
      <c r="B39" t="s">
        <v>78</v>
      </c>
      <c r="C39">
        <v>24154712</v>
      </c>
      <c r="D39" t="s">
        <v>257</v>
      </c>
      <c r="E39" t="s">
        <v>258</v>
      </c>
      <c r="F39" t="s">
        <v>159</v>
      </c>
      <c r="G39" t="s">
        <v>259</v>
      </c>
      <c r="H39">
        <v>150000000</v>
      </c>
      <c r="I39" t="s">
        <v>260</v>
      </c>
      <c r="J39">
        <v>4</v>
      </c>
      <c r="K39" t="s">
        <v>84</v>
      </c>
    </row>
    <row r="40" spans="1:11" x14ac:dyDescent="0.25">
      <c r="A40" t="s">
        <v>77</v>
      </c>
      <c r="B40" t="s">
        <v>78</v>
      </c>
      <c r="C40">
        <v>16566914</v>
      </c>
      <c r="D40" t="s">
        <v>261</v>
      </c>
      <c r="E40" t="s">
        <v>262</v>
      </c>
      <c r="F40" t="s">
        <v>263</v>
      </c>
      <c r="G40" t="s">
        <v>264</v>
      </c>
      <c r="H40">
        <v>150000000</v>
      </c>
      <c r="I40" t="s">
        <v>265</v>
      </c>
      <c r="J40">
        <v>4</v>
      </c>
      <c r="K40" t="s">
        <v>84</v>
      </c>
    </row>
    <row r="41" spans="1:11" x14ac:dyDescent="0.25">
      <c r="A41" t="s">
        <v>77</v>
      </c>
      <c r="B41" t="s">
        <v>78</v>
      </c>
      <c r="C41">
        <v>17843916</v>
      </c>
      <c r="D41" t="s">
        <v>213</v>
      </c>
      <c r="E41" t="s">
        <v>266</v>
      </c>
      <c r="F41" t="s">
        <v>267</v>
      </c>
      <c r="G41" t="s">
        <v>268</v>
      </c>
      <c r="H41">
        <v>150000000</v>
      </c>
      <c r="I41" t="s">
        <v>269</v>
      </c>
      <c r="J41">
        <v>4</v>
      </c>
      <c r="K41" t="s">
        <v>84</v>
      </c>
    </row>
    <row r="42" spans="1:11" x14ac:dyDescent="0.25">
      <c r="A42" t="s">
        <v>77</v>
      </c>
      <c r="B42" t="s">
        <v>78</v>
      </c>
      <c r="C42">
        <v>23814068</v>
      </c>
      <c r="D42" t="s">
        <v>229</v>
      </c>
      <c r="E42" t="s">
        <v>270</v>
      </c>
      <c r="F42" t="s">
        <v>271</v>
      </c>
      <c r="G42" t="s">
        <v>272</v>
      </c>
      <c r="H42">
        <v>300000000</v>
      </c>
      <c r="I42" t="s">
        <v>273</v>
      </c>
      <c r="J42">
        <v>5</v>
      </c>
      <c r="K42" t="s">
        <v>84</v>
      </c>
    </row>
    <row r="43" spans="1:11" x14ac:dyDescent="0.25">
      <c r="A43" t="s">
        <v>77</v>
      </c>
      <c r="B43" t="s">
        <v>78</v>
      </c>
      <c r="C43">
        <v>26447298</v>
      </c>
      <c r="D43" t="s">
        <v>274</v>
      </c>
      <c r="E43" t="s">
        <v>275</v>
      </c>
      <c r="F43" t="s">
        <v>276</v>
      </c>
      <c r="G43" t="s">
        <v>277</v>
      </c>
      <c r="H43">
        <v>250000000</v>
      </c>
      <c r="I43" t="s">
        <v>278</v>
      </c>
      <c r="J43">
        <v>5</v>
      </c>
      <c r="K43" t="s">
        <v>84</v>
      </c>
    </row>
    <row r="44" spans="1:11" x14ac:dyDescent="0.25">
      <c r="A44" t="s">
        <v>77</v>
      </c>
      <c r="B44" t="s">
        <v>78</v>
      </c>
      <c r="C44">
        <v>18762066</v>
      </c>
      <c r="D44" t="s">
        <v>279</v>
      </c>
      <c r="E44" t="s">
        <v>280</v>
      </c>
      <c r="F44" t="s">
        <v>281</v>
      </c>
      <c r="G44" t="s">
        <v>282</v>
      </c>
      <c r="H44">
        <v>250000000</v>
      </c>
      <c r="I44" t="s">
        <v>283</v>
      </c>
      <c r="J44">
        <v>5</v>
      </c>
      <c r="K44" t="s">
        <v>84</v>
      </c>
    </row>
    <row r="45" spans="1:11" x14ac:dyDescent="0.25">
      <c r="A45" t="s">
        <v>77</v>
      </c>
      <c r="B45" t="s">
        <v>78</v>
      </c>
      <c r="C45">
        <v>23817471</v>
      </c>
      <c r="D45" t="s">
        <v>284</v>
      </c>
      <c r="E45" t="s">
        <v>285</v>
      </c>
      <c r="F45" t="s">
        <v>286</v>
      </c>
      <c r="G45" t="s">
        <v>287</v>
      </c>
      <c r="H45">
        <v>250000000</v>
      </c>
      <c r="I45" t="s">
        <v>288</v>
      </c>
      <c r="J45">
        <v>5</v>
      </c>
      <c r="K45" t="s">
        <v>84</v>
      </c>
    </row>
    <row r="46" spans="1:11" x14ac:dyDescent="0.25">
      <c r="A46" t="s">
        <v>77</v>
      </c>
      <c r="B46" t="s">
        <v>78</v>
      </c>
      <c r="C46">
        <v>23665665</v>
      </c>
      <c r="D46" t="s">
        <v>289</v>
      </c>
      <c r="E46" t="s">
        <v>290</v>
      </c>
      <c r="F46" t="s">
        <v>291</v>
      </c>
      <c r="G46" t="s">
        <v>292</v>
      </c>
      <c r="H46">
        <v>190000000</v>
      </c>
      <c r="I46" t="s">
        <v>293</v>
      </c>
      <c r="J46">
        <v>5</v>
      </c>
      <c r="K46" t="s">
        <v>84</v>
      </c>
    </row>
    <row r="47" spans="1:11" x14ac:dyDescent="0.25">
      <c r="A47" t="s">
        <v>77</v>
      </c>
      <c r="B47" t="s">
        <v>78</v>
      </c>
      <c r="C47">
        <v>28921390</v>
      </c>
      <c r="D47" t="s">
        <v>294</v>
      </c>
      <c r="E47" t="s">
        <v>295</v>
      </c>
      <c r="F47" t="s">
        <v>296</v>
      </c>
      <c r="G47" t="s">
        <v>139</v>
      </c>
      <c r="H47">
        <v>190000000</v>
      </c>
      <c r="I47" t="s">
        <v>297</v>
      </c>
      <c r="J47">
        <v>5</v>
      </c>
      <c r="K47" t="s">
        <v>84</v>
      </c>
    </row>
    <row r="48" spans="1:11" x14ac:dyDescent="0.25">
      <c r="A48" t="s">
        <v>77</v>
      </c>
      <c r="B48" t="s">
        <v>78</v>
      </c>
      <c r="C48">
        <v>22128003</v>
      </c>
      <c r="D48" t="s">
        <v>298</v>
      </c>
      <c r="E48" t="s">
        <v>299</v>
      </c>
      <c r="F48" t="s">
        <v>300</v>
      </c>
      <c r="G48" t="s">
        <v>276</v>
      </c>
      <c r="H48">
        <v>190000000</v>
      </c>
      <c r="I48" t="s">
        <v>301</v>
      </c>
      <c r="J48">
        <v>5</v>
      </c>
      <c r="K48" t="s">
        <v>84</v>
      </c>
    </row>
    <row r="49" spans="1:11" x14ac:dyDescent="0.25">
      <c r="A49" t="s">
        <v>77</v>
      </c>
      <c r="B49" t="s">
        <v>78</v>
      </c>
      <c r="C49">
        <v>12117530</v>
      </c>
      <c r="D49" t="s">
        <v>302</v>
      </c>
      <c r="E49" t="s">
        <v>303</v>
      </c>
      <c r="F49" t="s">
        <v>304</v>
      </c>
      <c r="G49" t="s">
        <v>254</v>
      </c>
      <c r="H49">
        <v>150000000</v>
      </c>
      <c r="I49" t="s">
        <v>305</v>
      </c>
      <c r="J49">
        <v>5</v>
      </c>
      <c r="K49" t="s">
        <v>84</v>
      </c>
    </row>
    <row r="50" spans="1:11" x14ac:dyDescent="0.25">
      <c r="A50" t="s">
        <v>77</v>
      </c>
      <c r="B50" t="s">
        <v>78</v>
      </c>
      <c r="C50">
        <v>16912295</v>
      </c>
      <c r="D50" t="s">
        <v>186</v>
      </c>
      <c r="E50" t="s">
        <v>306</v>
      </c>
      <c r="F50" t="s">
        <v>238</v>
      </c>
      <c r="G50" t="s">
        <v>307</v>
      </c>
      <c r="H50">
        <v>150000000</v>
      </c>
      <c r="I50" t="s">
        <v>308</v>
      </c>
      <c r="J50">
        <v>5</v>
      </c>
      <c r="K50" t="s">
        <v>84</v>
      </c>
    </row>
    <row r="51" spans="1:11" x14ac:dyDescent="0.25">
      <c r="A51" t="s">
        <v>77</v>
      </c>
      <c r="B51" t="s">
        <v>78</v>
      </c>
      <c r="C51">
        <v>20401865</v>
      </c>
      <c r="D51" t="s">
        <v>309</v>
      </c>
      <c r="E51" t="s">
        <v>109</v>
      </c>
      <c r="F51" t="s">
        <v>310</v>
      </c>
      <c r="G51" t="s">
        <v>311</v>
      </c>
      <c r="H51">
        <v>150000000</v>
      </c>
      <c r="I51" t="s">
        <v>312</v>
      </c>
      <c r="J51">
        <v>5</v>
      </c>
      <c r="K51" t="s">
        <v>84</v>
      </c>
    </row>
    <row r="52" spans="1:11" x14ac:dyDescent="0.25">
      <c r="A52" t="s">
        <v>77</v>
      </c>
      <c r="B52" t="s">
        <v>78</v>
      </c>
      <c r="C52">
        <v>27448548</v>
      </c>
      <c r="D52" t="s">
        <v>313</v>
      </c>
      <c r="E52" t="s">
        <v>314</v>
      </c>
      <c r="F52" t="s">
        <v>139</v>
      </c>
      <c r="G52" t="s">
        <v>315</v>
      </c>
      <c r="H52">
        <v>300000000</v>
      </c>
      <c r="I52" t="s">
        <v>316</v>
      </c>
      <c r="J52">
        <v>6</v>
      </c>
      <c r="K52" t="s">
        <v>84</v>
      </c>
    </row>
    <row r="53" spans="1:11" x14ac:dyDescent="0.25">
      <c r="A53" t="s">
        <v>77</v>
      </c>
      <c r="B53" t="s">
        <v>78</v>
      </c>
      <c r="C53">
        <v>30808840</v>
      </c>
      <c r="D53" t="s">
        <v>303</v>
      </c>
      <c r="E53" t="s">
        <v>244</v>
      </c>
      <c r="F53" t="s">
        <v>317</v>
      </c>
      <c r="G53" t="s">
        <v>318</v>
      </c>
      <c r="H53">
        <v>250000000</v>
      </c>
      <c r="I53" t="s">
        <v>319</v>
      </c>
      <c r="J53">
        <v>6</v>
      </c>
      <c r="K53" t="s">
        <v>84</v>
      </c>
    </row>
    <row r="54" spans="1:11" x14ac:dyDescent="0.25">
      <c r="A54" t="s">
        <v>77</v>
      </c>
      <c r="B54" t="s">
        <v>78</v>
      </c>
      <c r="C54">
        <v>20621102</v>
      </c>
      <c r="D54" t="s">
        <v>153</v>
      </c>
      <c r="E54" t="s">
        <v>320</v>
      </c>
      <c r="F54" t="s">
        <v>321</v>
      </c>
      <c r="G54" t="s">
        <v>322</v>
      </c>
      <c r="H54">
        <v>250000000</v>
      </c>
      <c r="I54" t="s">
        <v>323</v>
      </c>
      <c r="J54">
        <v>6</v>
      </c>
      <c r="K54" t="s">
        <v>84</v>
      </c>
    </row>
    <row r="55" spans="1:11" x14ac:dyDescent="0.25">
      <c r="A55" t="s">
        <v>77</v>
      </c>
      <c r="B55" t="s">
        <v>78</v>
      </c>
      <c r="C55">
        <v>32425219</v>
      </c>
      <c r="D55" t="s">
        <v>324</v>
      </c>
      <c r="E55" t="s">
        <v>100</v>
      </c>
      <c r="F55" t="s">
        <v>325</v>
      </c>
      <c r="G55" t="s">
        <v>326</v>
      </c>
      <c r="H55">
        <v>250000000</v>
      </c>
      <c r="I55" t="s">
        <v>327</v>
      </c>
      <c r="J55">
        <v>6</v>
      </c>
      <c r="K55" t="s">
        <v>84</v>
      </c>
    </row>
    <row r="56" spans="1:11" x14ac:dyDescent="0.25">
      <c r="A56" t="s">
        <v>77</v>
      </c>
      <c r="B56" t="s">
        <v>78</v>
      </c>
      <c r="C56">
        <v>32990479</v>
      </c>
      <c r="D56" t="s">
        <v>328</v>
      </c>
      <c r="E56" t="s">
        <v>329</v>
      </c>
      <c r="F56" t="s">
        <v>183</v>
      </c>
      <c r="G56" t="s">
        <v>330</v>
      </c>
      <c r="H56">
        <v>190000000</v>
      </c>
      <c r="I56" t="s">
        <v>331</v>
      </c>
      <c r="J56">
        <v>6</v>
      </c>
      <c r="K56" t="s">
        <v>84</v>
      </c>
    </row>
    <row r="57" spans="1:11" x14ac:dyDescent="0.25">
      <c r="A57" t="s">
        <v>77</v>
      </c>
      <c r="B57" t="s">
        <v>78</v>
      </c>
      <c r="C57">
        <v>23044472</v>
      </c>
      <c r="D57" t="s">
        <v>332</v>
      </c>
      <c r="E57" t="s">
        <v>333</v>
      </c>
      <c r="F57" t="s">
        <v>334</v>
      </c>
      <c r="G57" t="s">
        <v>335</v>
      </c>
      <c r="H57">
        <v>190000000</v>
      </c>
      <c r="I57" t="s">
        <v>336</v>
      </c>
      <c r="J57">
        <v>6</v>
      </c>
      <c r="K57" t="s">
        <v>84</v>
      </c>
    </row>
    <row r="58" spans="1:11" x14ac:dyDescent="0.25">
      <c r="A58" t="s">
        <v>77</v>
      </c>
      <c r="B58" t="s">
        <v>78</v>
      </c>
      <c r="C58">
        <v>16963152</v>
      </c>
      <c r="D58" t="s">
        <v>337</v>
      </c>
      <c r="E58" t="s">
        <v>338</v>
      </c>
      <c r="F58" t="s">
        <v>322</v>
      </c>
      <c r="G58" t="s">
        <v>339</v>
      </c>
      <c r="H58">
        <v>190000000</v>
      </c>
      <c r="I58" t="s">
        <v>340</v>
      </c>
      <c r="J58">
        <v>6</v>
      </c>
      <c r="K58" t="s">
        <v>84</v>
      </c>
    </row>
    <row r="59" spans="1:11" x14ac:dyDescent="0.25">
      <c r="A59" t="s">
        <v>77</v>
      </c>
      <c r="B59" t="s">
        <v>78</v>
      </c>
      <c r="C59">
        <v>14217547</v>
      </c>
      <c r="D59" t="s">
        <v>341</v>
      </c>
      <c r="E59" t="s">
        <v>342</v>
      </c>
      <c r="F59" t="s">
        <v>343</v>
      </c>
      <c r="G59" t="s">
        <v>344</v>
      </c>
      <c r="H59">
        <v>150000000</v>
      </c>
      <c r="I59" t="s">
        <v>345</v>
      </c>
      <c r="J59">
        <v>6</v>
      </c>
      <c r="K59" t="s">
        <v>84</v>
      </c>
    </row>
    <row r="60" spans="1:11" x14ac:dyDescent="0.25">
      <c r="A60" t="s">
        <v>77</v>
      </c>
      <c r="B60" t="s">
        <v>78</v>
      </c>
      <c r="C60">
        <v>22768366</v>
      </c>
      <c r="D60" t="s">
        <v>346</v>
      </c>
      <c r="E60" t="s">
        <v>347</v>
      </c>
      <c r="F60" t="s">
        <v>348</v>
      </c>
      <c r="G60" t="s">
        <v>349</v>
      </c>
      <c r="H60">
        <v>150000000</v>
      </c>
      <c r="I60" t="s">
        <v>350</v>
      </c>
      <c r="J60">
        <v>6</v>
      </c>
      <c r="K60" t="s">
        <v>84</v>
      </c>
    </row>
    <row r="61" spans="1:11" x14ac:dyDescent="0.25">
      <c r="A61" t="s">
        <v>77</v>
      </c>
      <c r="B61" t="s">
        <v>78</v>
      </c>
      <c r="C61">
        <v>25928281</v>
      </c>
      <c r="D61" t="s">
        <v>351</v>
      </c>
      <c r="E61" t="s">
        <v>352</v>
      </c>
      <c r="F61" t="s">
        <v>353</v>
      </c>
      <c r="G61" t="s">
        <v>354</v>
      </c>
      <c r="H61">
        <v>150000000</v>
      </c>
      <c r="I61" t="s">
        <v>355</v>
      </c>
      <c r="J61">
        <v>6</v>
      </c>
      <c r="K61" t="s">
        <v>84</v>
      </c>
    </row>
    <row r="62" spans="1:11" x14ac:dyDescent="0.25">
      <c r="A62" t="s">
        <v>77</v>
      </c>
      <c r="B62" t="s">
        <v>78</v>
      </c>
      <c r="C62">
        <v>27311746</v>
      </c>
      <c r="D62" t="s">
        <v>356</v>
      </c>
      <c r="E62" t="s">
        <v>357</v>
      </c>
      <c r="F62" t="s">
        <v>358</v>
      </c>
      <c r="G62" t="s">
        <v>359</v>
      </c>
      <c r="H62">
        <v>300000000</v>
      </c>
      <c r="I62" t="s">
        <v>360</v>
      </c>
      <c r="J62">
        <v>7</v>
      </c>
      <c r="K62" t="s">
        <v>84</v>
      </c>
    </row>
    <row r="63" spans="1:11" x14ac:dyDescent="0.25">
      <c r="A63" t="s">
        <v>77</v>
      </c>
      <c r="B63" t="s">
        <v>78</v>
      </c>
      <c r="C63">
        <v>11895465</v>
      </c>
      <c r="D63" t="s">
        <v>361</v>
      </c>
      <c r="E63" t="s">
        <v>362</v>
      </c>
      <c r="F63" t="s">
        <v>363</v>
      </c>
      <c r="G63" t="s">
        <v>364</v>
      </c>
      <c r="H63">
        <v>250000000</v>
      </c>
      <c r="I63" t="s">
        <v>365</v>
      </c>
      <c r="J63">
        <v>7</v>
      </c>
      <c r="K63" t="s">
        <v>84</v>
      </c>
    </row>
    <row r="64" spans="1:11" x14ac:dyDescent="0.25">
      <c r="A64" t="s">
        <v>77</v>
      </c>
      <c r="B64" t="s">
        <v>78</v>
      </c>
      <c r="C64">
        <v>23254476</v>
      </c>
      <c r="D64" t="s">
        <v>366</v>
      </c>
      <c r="E64" t="s">
        <v>367</v>
      </c>
      <c r="F64" t="s">
        <v>368</v>
      </c>
      <c r="G64" t="s">
        <v>369</v>
      </c>
      <c r="H64">
        <v>250000000</v>
      </c>
      <c r="I64" t="s">
        <v>370</v>
      </c>
      <c r="J64">
        <v>7</v>
      </c>
      <c r="K64" t="s">
        <v>84</v>
      </c>
    </row>
    <row r="65" spans="1:11" x14ac:dyDescent="0.25">
      <c r="A65" t="s">
        <v>77</v>
      </c>
      <c r="B65" t="s">
        <v>78</v>
      </c>
      <c r="C65">
        <v>18784548</v>
      </c>
      <c r="D65" t="s">
        <v>201</v>
      </c>
      <c r="E65" t="s">
        <v>128</v>
      </c>
      <c r="F65" t="s">
        <v>371</v>
      </c>
      <c r="G65" t="s">
        <v>372</v>
      </c>
      <c r="H65">
        <v>250000000</v>
      </c>
      <c r="I65" t="s">
        <v>373</v>
      </c>
      <c r="J65">
        <v>7</v>
      </c>
      <c r="K65" t="s">
        <v>84</v>
      </c>
    </row>
    <row r="66" spans="1:11" x14ac:dyDescent="0.25">
      <c r="A66" t="s">
        <v>77</v>
      </c>
      <c r="B66" t="s">
        <v>78</v>
      </c>
      <c r="C66">
        <v>27477242</v>
      </c>
      <c r="D66" t="s">
        <v>374</v>
      </c>
      <c r="E66" t="s">
        <v>375</v>
      </c>
      <c r="F66" t="s">
        <v>376</v>
      </c>
      <c r="G66" t="s">
        <v>377</v>
      </c>
      <c r="H66">
        <v>190000000</v>
      </c>
      <c r="I66" t="s">
        <v>378</v>
      </c>
      <c r="J66">
        <v>7</v>
      </c>
      <c r="K66" t="s">
        <v>84</v>
      </c>
    </row>
    <row r="67" spans="1:11" x14ac:dyDescent="0.25">
      <c r="A67" t="s">
        <v>77</v>
      </c>
      <c r="B67" t="s">
        <v>78</v>
      </c>
      <c r="C67">
        <v>20642552</v>
      </c>
      <c r="D67" t="s">
        <v>379</v>
      </c>
      <c r="E67" t="s">
        <v>205</v>
      </c>
      <c r="F67" t="s">
        <v>380</v>
      </c>
      <c r="G67" t="s">
        <v>381</v>
      </c>
      <c r="H67">
        <v>190000000</v>
      </c>
      <c r="I67" t="s">
        <v>382</v>
      </c>
      <c r="J67">
        <v>7</v>
      </c>
      <c r="K67" t="s">
        <v>84</v>
      </c>
    </row>
    <row r="68" spans="1:11" x14ac:dyDescent="0.25">
      <c r="A68" t="s">
        <v>77</v>
      </c>
      <c r="B68" t="s">
        <v>78</v>
      </c>
      <c r="C68">
        <v>10558051</v>
      </c>
      <c r="D68" t="s">
        <v>383</v>
      </c>
      <c r="E68" t="s">
        <v>384</v>
      </c>
      <c r="F68" t="s">
        <v>385</v>
      </c>
      <c r="G68" t="s">
        <v>386</v>
      </c>
      <c r="H68">
        <v>190000000</v>
      </c>
      <c r="I68" t="s">
        <v>387</v>
      </c>
      <c r="J68">
        <v>7</v>
      </c>
      <c r="K68" t="s">
        <v>84</v>
      </c>
    </row>
    <row r="69" spans="1:11" x14ac:dyDescent="0.25">
      <c r="A69" t="s">
        <v>77</v>
      </c>
      <c r="B69" t="s">
        <v>78</v>
      </c>
      <c r="C69">
        <v>30180754</v>
      </c>
      <c r="D69" t="s">
        <v>388</v>
      </c>
      <c r="E69" t="s">
        <v>389</v>
      </c>
      <c r="F69" t="s">
        <v>112</v>
      </c>
      <c r="G69" t="s">
        <v>390</v>
      </c>
      <c r="H69">
        <v>150000000</v>
      </c>
      <c r="I69" t="s">
        <v>391</v>
      </c>
      <c r="J69">
        <v>7</v>
      </c>
      <c r="K69" t="s">
        <v>84</v>
      </c>
    </row>
    <row r="70" spans="1:11" x14ac:dyDescent="0.25">
      <c r="A70" t="s">
        <v>77</v>
      </c>
      <c r="B70" t="s">
        <v>78</v>
      </c>
      <c r="C70">
        <v>15092674</v>
      </c>
      <c r="D70" t="s">
        <v>392</v>
      </c>
      <c r="E70" t="s">
        <v>393</v>
      </c>
      <c r="F70" t="s">
        <v>394</v>
      </c>
      <c r="G70" t="s">
        <v>395</v>
      </c>
      <c r="H70">
        <v>150000000</v>
      </c>
      <c r="I70" t="s">
        <v>396</v>
      </c>
      <c r="J70">
        <v>7</v>
      </c>
      <c r="K70" t="s">
        <v>84</v>
      </c>
    </row>
    <row r="71" spans="1:11" x14ac:dyDescent="0.25">
      <c r="A71" t="s">
        <v>77</v>
      </c>
      <c r="B71" t="s">
        <v>78</v>
      </c>
      <c r="C71">
        <v>24271029</v>
      </c>
      <c r="D71" t="s">
        <v>397</v>
      </c>
      <c r="E71" t="s">
        <v>284</v>
      </c>
      <c r="F71" t="s">
        <v>236</v>
      </c>
      <c r="G71" t="s">
        <v>398</v>
      </c>
      <c r="H71">
        <v>150000000</v>
      </c>
      <c r="I71" t="s">
        <v>399</v>
      </c>
      <c r="J71">
        <v>7</v>
      </c>
      <c r="K71" t="s">
        <v>84</v>
      </c>
    </row>
    <row r="72" spans="1:11" x14ac:dyDescent="0.25">
      <c r="A72" t="s">
        <v>77</v>
      </c>
      <c r="B72" t="s">
        <v>78</v>
      </c>
      <c r="C72">
        <v>33341777</v>
      </c>
      <c r="D72" t="s">
        <v>392</v>
      </c>
      <c r="E72" t="s">
        <v>400</v>
      </c>
      <c r="F72" t="s">
        <v>401</v>
      </c>
      <c r="G72" t="s">
        <v>402</v>
      </c>
      <c r="H72">
        <v>300000000</v>
      </c>
      <c r="I72" t="s">
        <v>403</v>
      </c>
      <c r="J72">
        <v>8</v>
      </c>
      <c r="K72" t="s">
        <v>84</v>
      </c>
    </row>
    <row r="73" spans="1:11" x14ac:dyDescent="0.25">
      <c r="A73" t="s">
        <v>77</v>
      </c>
      <c r="B73" t="s">
        <v>78</v>
      </c>
      <c r="C73">
        <v>27389736</v>
      </c>
      <c r="D73" t="s">
        <v>404</v>
      </c>
      <c r="E73" t="s">
        <v>405</v>
      </c>
      <c r="F73" t="s">
        <v>321</v>
      </c>
      <c r="G73" t="s">
        <v>406</v>
      </c>
      <c r="H73">
        <v>250000000</v>
      </c>
      <c r="I73" t="s">
        <v>407</v>
      </c>
      <c r="J73">
        <v>8</v>
      </c>
      <c r="K73" t="s">
        <v>84</v>
      </c>
    </row>
    <row r="74" spans="1:11" x14ac:dyDescent="0.25">
      <c r="A74" t="s">
        <v>77</v>
      </c>
      <c r="B74" t="s">
        <v>78</v>
      </c>
      <c r="C74">
        <v>18621437</v>
      </c>
      <c r="D74" t="s">
        <v>408</v>
      </c>
      <c r="E74" t="s">
        <v>409</v>
      </c>
      <c r="F74" t="s">
        <v>410</v>
      </c>
      <c r="G74" t="s">
        <v>411</v>
      </c>
      <c r="H74">
        <v>250000000</v>
      </c>
      <c r="I74" t="s">
        <v>412</v>
      </c>
      <c r="J74">
        <v>8</v>
      </c>
      <c r="K74" t="s">
        <v>84</v>
      </c>
    </row>
    <row r="75" spans="1:11" x14ac:dyDescent="0.25">
      <c r="A75" t="s">
        <v>77</v>
      </c>
      <c r="B75" t="s">
        <v>78</v>
      </c>
      <c r="C75">
        <v>11884070</v>
      </c>
      <c r="D75" t="s">
        <v>413</v>
      </c>
      <c r="E75" t="s">
        <v>414</v>
      </c>
      <c r="F75" t="s">
        <v>415</v>
      </c>
      <c r="G75" t="s">
        <v>416</v>
      </c>
      <c r="H75">
        <v>250000000</v>
      </c>
      <c r="I75" t="s">
        <v>417</v>
      </c>
      <c r="J75">
        <v>8</v>
      </c>
      <c r="K75" t="s">
        <v>84</v>
      </c>
    </row>
    <row r="76" spans="1:11" x14ac:dyDescent="0.25">
      <c r="A76" t="s">
        <v>77</v>
      </c>
      <c r="B76" t="s">
        <v>78</v>
      </c>
      <c r="C76">
        <v>15979989</v>
      </c>
      <c r="D76" t="s">
        <v>328</v>
      </c>
      <c r="E76" t="s">
        <v>414</v>
      </c>
      <c r="F76" t="s">
        <v>418</v>
      </c>
      <c r="G76" t="s">
        <v>419</v>
      </c>
      <c r="H76">
        <v>190000000</v>
      </c>
      <c r="I76" t="s">
        <v>420</v>
      </c>
      <c r="J76">
        <v>8</v>
      </c>
      <c r="K76" t="s">
        <v>84</v>
      </c>
    </row>
    <row r="77" spans="1:11" x14ac:dyDescent="0.25">
      <c r="A77" t="s">
        <v>77</v>
      </c>
      <c r="B77" t="s">
        <v>78</v>
      </c>
      <c r="C77">
        <v>32185469</v>
      </c>
      <c r="D77" t="s">
        <v>177</v>
      </c>
      <c r="E77" t="s">
        <v>181</v>
      </c>
      <c r="F77" t="s">
        <v>421</v>
      </c>
      <c r="G77" t="s">
        <v>106</v>
      </c>
      <c r="H77">
        <v>190000000</v>
      </c>
      <c r="I77" t="s">
        <v>422</v>
      </c>
      <c r="J77">
        <v>8</v>
      </c>
      <c r="K77" t="s">
        <v>84</v>
      </c>
    </row>
    <row r="78" spans="1:11" x14ac:dyDescent="0.25">
      <c r="A78" t="s">
        <v>77</v>
      </c>
      <c r="B78" t="s">
        <v>78</v>
      </c>
      <c r="C78">
        <v>12422674</v>
      </c>
      <c r="D78" t="s">
        <v>347</v>
      </c>
      <c r="E78" t="s">
        <v>110</v>
      </c>
      <c r="F78" t="s">
        <v>423</v>
      </c>
      <c r="G78" t="s">
        <v>119</v>
      </c>
      <c r="H78">
        <v>190000000</v>
      </c>
      <c r="I78" t="s">
        <v>424</v>
      </c>
      <c r="J78">
        <v>8</v>
      </c>
      <c r="K78" t="s">
        <v>84</v>
      </c>
    </row>
    <row r="79" spans="1:11" x14ac:dyDescent="0.25">
      <c r="A79" t="s">
        <v>77</v>
      </c>
      <c r="B79" t="s">
        <v>78</v>
      </c>
      <c r="C79">
        <v>22914812</v>
      </c>
      <c r="D79" t="s">
        <v>147</v>
      </c>
      <c r="E79" t="s">
        <v>80</v>
      </c>
      <c r="F79" t="s">
        <v>425</v>
      </c>
      <c r="G79" t="s">
        <v>426</v>
      </c>
      <c r="H79">
        <v>150000000</v>
      </c>
      <c r="I79" t="s">
        <v>427</v>
      </c>
      <c r="J79">
        <v>8</v>
      </c>
      <c r="K79" t="s">
        <v>84</v>
      </c>
    </row>
    <row r="80" spans="1:11" x14ac:dyDescent="0.25">
      <c r="A80" t="s">
        <v>77</v>
      </c>
      <c r="B80" t="s">
        <v>78</v>
      </c>
      <c r="C80">
        <v>16261569</v>
      </c>
      <c r="D80" t="s">
        <v>428</v>
      </c>
      <c r="E80" t="s">
        <v>153</v>
      </c>
      <c r="F80" t="s">
        <v>429</v>
      </c>
      <c r="G80" t="s">
        <v>430</v>
      </c>
      <c r="H80">
        <v>150000000</v>
      </c>
      <c r="I80" t="s">
        <v>431</v>
      </c>
      <c r="J80">
        <v>8</v>
      </c>
      <c r="K80" t="s">
        <v>84</v>
      </c>
    </row>
    <row r="81" spans="1:11" x14ac:dyDescent="0.25">
      <c r="A81" t="s">
        <v>77</v>
      </c>
      <c r="B81" t="s">
        <v>78</v>
      </c>
      <c r="C81">
        <v>25449309</v>
      </c>
      <c r="D81" t="s">
        <v>284</v>
      </c>
      <c r="E81" t="s">
        <v>432</v>
      </c>
      <c r="F81" t="s">
        <v>433</v>
      </c>
      <c r="G81" t="s">
        <v>326</v>
      </c>
      <c r="H81">
        <v>150000000</v>
      </c>
      <c r="I81" t="s">
        <v>434</v>
      </c>
      <c r="J81">
        <v>8</v>
      </c>
      <c r="K81" t="s">
        <v>84</v>
      </c>
    </row>
    <row r="82" spans="1:11" x14ac:dyDescent="0.25">
      <c r="A82" t="s">
        <v>77</v>
      </c>
      <c r="B82" t="s">
        <v>78</v>
      </c>
      <c r="C82">
        <v>25809065</v>
      </c>
      <c r="D82" t="s">
        <v>306</v>
      </c>
      <c r="E82" t="s">
        <v>435</v>
      </c>
      <c r="F82" t="s">
        <v>436</v>
      </c>
      <c r="G82" t="s">
        <v>437</v>
      </c>
      <c r="H82">
        <v>300000000</v>
      </c>
      <c r="I82" t="s">
        <v>438</v>
      </c>
      <c r="J82">
        <v>9</v>
      </c>
      <c r="K82" t="s">
        <v>84</v>
      </c>
    </row>
    <row r="83" spans="1:11" x14ac:dyDescent="0.25">
      <c r="A83" t="s">
        <v>77</v>
      </c>
      <c r="B83" t="s">
        <v>78</v>
      </c>
      <c r="C83">
        <v>34956861</v>
      </c>
      <c r="D83" t="s">
        <v>439</v>
      </c>
      <c r="E83" t="s">
        <v>440</v>
      </c>
      <c r="F83" t="s">
        <v>441</v>
      </c>
      <c r="G83" t="s">
        <v>442</v>
      </c>
      <c r="H83">
        <v>250000000</v>
      </c>
      <c r="I83" t="s">
        <v>443</v>
      </c>
      <c r="J83">
        <v>9</v>
      </c>
      <c r="K83" t="s">
        <v>84</v>
      </c>
    </row>
    <row r="84" spans="1:11" x14ac:dyDescent="0.25">
      <c r="A84" t="s">
        <v>77</v>
      </c>
      <c r="B84" t="s">
        <v>78</v>
      </c>
      <c r="C84">
        <v>30131306</v>
      </c>
      <c r="D84" t="s">
        <v>298</v>
      </c>
      <c r="E84" t="s">
        <v>444</v>
      </c>
      <c r="F84" t="s">
        <v>445</v>
      </c>
      <c r="G84" t="s">
        <v>121</v>
      </c>
      <c r="H84">
        <v>250000000</v>
      </c>
      <c r="I84" t="s">
        <v>446</v>
      </c>
      <c r="J84">
        <v>9</v>
      </c>
      <c r="K84" t="s">
        <v>84</v>
      </c>
    </row>
    <row r="85" spans="1:11" x14ac:dyDescent="0.25">
      <c r="A85" t="s">
        <v>77</v>
      </c>
      <c r="B85" t="s">
        <v>78</v>
      </c>
      <c r="C85">
        <v>24131450</v>
      </c>
      <c r="D85" t="s">
        <v>153</v>
      </c>
      <c r="E85" t="s">
        <v>447</v>
      </c>
      <c r="F85" t="s">
        <v>448</v>
      </c>
      <c r="G85" t="s">
        <v>449</v>
      </c>
      <c r="H85">
        <v>250000000</v>
      </c>
      <c r="I85" t="s">
        <v>450</v>
      </c>
      <c r="J85">
        <v>9</v>
      </c>
      <c r="K85" t="s">
        <v>84</v>
      </c>
    </row>
    <row r="86" spans="1:11" x14ac:dyDescent="0.25">
      <c r="A86" t="s">
        <v>77</v>
      </c>
      <c r="B86" t="s">
        <v>78</v>
      </c>
      <c r="C86">
        <v>34944452</v>
      </c>
      <c r="D86" t="s">
        <v>451</v>
      </c>
      <c r="E86" t="s">
        <v>452</v>
      </c>
      <c r="F86" t="s">
        <v>453</v>
      </c>
      <c r="G86" t="s">
        <v>454</v>
      </c>
      <c r="H86">
        <v>190000000</v>
      </c>
      <c r="I86" t="s">
        <v>455</v>
      </c>
      <c r="J86">
        <v>9</v>
      </c>
      <c r="K86" t="s">
        <v>84</v>
      </c>
    </row>
    <row r="87" spans="1:11" x14ac:dyDescent="0.25">
      <c r="A87" t="s">
        <v>77</v>
      </c>
      <c r="B87" t="s">
        <v>78</v>
      </c>
      <c r="C87">
        <v>20949504</v>
      </c>
      <c r="D87" t="s">
        <v>456</v>
      </c>
      <c r="E87" t="s">
        <v>352</v>
      </c>
      <c r="F87" t="s">
        <v>457</v>
      </c>
      <c r="G87" t="s">
        <v>458</v>
      </c>
      <c r="H87">
        <v>190000000</v>
      </c>
      <c r="I87" t="s">
        <v>459</v>
      </c>
      <c r="J87">
        <v>9</v>
      </c>
      <c r="K87" t="s">
        <v>84</v>
      </c>
    </row>
    <row r="88" spans="1:11" x14ac:dyDescent="0.25">
      <c r="A88" t="s">
        <v>77</v>
      </c>
      <c r="B88" t="s">
        <v>78</v>
      </c>
      <c r="C88">
        <v>12087043</v>
      </c>
      <c r="D88" t="s">
        <v>460</v>
      </c>
      <c r="E88" t="s">
        <v>91</v>
      </c>
      <c r="F88" t="s">
        <v>461</v>
      </c>
      <c r="G88" t="s">
        <v>462</v>
      </c>
      <c r="H88">
        <v>190000000</v>
      </c>
      <c r="I88" t="s">
        <v>463</v>
      </c>
      <c r="J88">
        <v>9</v>
      </c>
      <c r="K88" t="s">
        <v>84</v>
      </c>
    </row>
    <row r="89" spans="1:11" x14ac:dyDescent="0.25">
      <c r="A89" t="s">
        <v>77</v>
      </c>
      <c r="B89" t="s">
        <v>78</v>
      </c>
      <c r="C89">
        <v>32242451</v>
      </c>
      <c r="D89" t="s">
        <v>464</v>
      </c>
      <c r="E89" t="s">
        <v>464</v>
      </c>
      <c r="F89" t="s">
        <v>465</v>
      </c>
      <c r="G89" t="s">
        <v>466</v>
      </c>
      <c r="H89">
        <v>150000000</v>
      </c>
      <c r="I89" t="s">
        <v>467</v>
      </c>
      <c r="J89">
        <v>9</v>
      </c>
      <c r="K89" t="s">
        <v>84</v>
      </c>
    </row>
    <row r="90" spans="1:11" x14ac:dyDescent="0.25">
      <c r="A90" t="s">
        <v>77</v>
      </c>
      <c r="B90" t="s">
        <v>78</v>
      </c>
      <c r="C90">
        <v>30152553</v>
      </c>
      <c r="D90" t="s">
        <v>295</v>
      </c>
      <c r="E90" t="s">
        <v>367</v>
      </c>
      <c r="F90" t="s">
        <v>364</v>
      </c>
      <c r="G90" t="s">
        <v>468</v>
      </c>
      <c r="H90">
        <v>150000000</v>
      </c>
      <c r="I90" t="s">
        <v>469</v>
      </c>
      <c r="J90">
        <v>9</v>
      </c>
      <c r="K90" t="s">
        <v>84</v>
      </c>
    </row>
    <row r="91" spans="1:11" x14ac:dyDescent="0.25">
      <c r="A91" t="s">
        <v>77</v>
      </c>
      <c r="B91" t="s">
        <v>78</v>
      </c>
      <c r="C91">
        <v>26043875</v>
      </c>
      <c r="D91" t="s">
        <v>470</v>
      </c>
      <c r="E91" t="s">
        <v>471</v>
      </c>
      <c r="F91" t="s">
        <v>472</v>
      </c>
      <c r="G91" t="s">
        <v>473</v>
      </c>
      <c r="H91">
        <v>150000000</v>
      </c>
      <c r="I91" t="s">
        <v>474</v>
      </c>
      <c r="J91">
        <v>9</v>
      </c>
      <c r="K91" t="s">
        <v>84</v>
      </c>
    </row>
    <row r="92" spans="1:11" x14ac:dyDescent="0.25">
      <c r="A92" t="s">
        <v>77</v>
      </c>
      <c r="B92" t="s">
        <v>78</v>
      </c>
      <c r="C92">
        <v>10333629</v>
      </c>
      <c r="D92" t="s">
        <v>186</v>
      </c>
      <c r="E92" t="s">
        <v>475</v>
      </c>
      <c r="F92" t="s">
        <v>476</v>
      </c>
      <c r="G92" t="s">
        <v>477</v>
      </c>
      <c r="H92">
        <v>300000000</v>
      </c>
      <c r="I92" t="s">
        <v>478</v>
      </c>
      <c r="J92">
        <v>10</v>
      </c>
      <c r="K92" t="s">
        <v>84</v>
      </c>
    </row>
    <row r="93" spans="1:11" x14ac:dyDescent="0.25">
      <c r="A93" t="s">
        <v>77</v>
      </c>
      <c r="B93" t="s">
        <v>78</v>
      </c>
      <c r="C93">
        <v>17025055</v>
      </c>
      <c r="D93" t="s">
        <v>479</v>
      </c>
      <c r="E93" t="s">
        <v>480</v>
      </c>
      <c r="F93" t="s">
        <v>468</v>
      </c>
      <c r="G93" t="s">
        <v>481</v>
      </c>
      <c r="H93">
        <v>250000000</v>
      </c>
      <c r="I93" t="s">
        <v>482</v>
      </c>
      <c r="J93">
        <v>10</v>
      </c>
      <c r="K93" t="s">
        <v>84</v>
      </c>
    </row>
    <row r="94" spans="1:11" x14ac:dyDescent="0.25">
      <c r="A94" t="s">
        <v>77</v>
      </c>
      <c r="B94" t="s">
        <v>78</v>
      </c>
      <c r="C94">
        <v>34220965</v>
      </c>
      <c r="D94" t="s">
        <v>483</v>
      </c>
      <c r="E94" t="s">
        <v>341</v>
      </c>
      <c r="F94" t="s">
        <v>484</v>
      </c>
      <c r="G94" t="s">
        <v>485</v>
      </c>
      <c r="H94">
        <v>250000000</v>
      </c>
      <c r="I94" t="s">
        <v>486</v>
      </c>
      <c r="J94">
        <v>10</v>
      </c>
      <c r="K94" t="s">
        <v>84</v>
      </c>
    </row>
    <row r="95" spans="1:11" x14ac:dyDescent="0.25">
      <c r="A95" t="s">
        <v>77</v>
      </c>
      <c r="B95" t="s">
        <v>78</v>
      </c>
      <c r="C95">
        <v>11090460</v>
      </c>
      <c r="D95" t="s">
        <v>470</v>
      </c>
      <c r="E95" t="s">
        <v>487</v>
      </c>
      <c r="F95" t="s">
        <v>488</v>
      </c>
      <c r="G95" t="s">
        <v>88</v>
      </c>
      <c r="H95">
        <v>250000000</v>
      </c>
      <c r="I95" t="s">
        <v>489</v>
      </c>
      <c r="J95">
        <v>10</v>
      </c>
      <c r="K95" t="s">
        <v>84</v>
      </c>
    </row>
    <row r="96" spans="1:11" x14ac:dyDescent="0.25">
      <c r="A96" t="s">
        <v>77</v>
      </c>
      <c r="B96" t="s">
        <v>78</v>
      </c>
      <c r="C96">
        <v>17162648</v>
      </c>
      <c r="D96" t="s">
        <v>490</v>
      </c>
      <c r="E96" t="s">
        <v>383</v>
      </c>
      <c r="F96" t="s">
        <v>202</v>
      </c>
      <c r="G96" t="s">
        <v>491</v>
      </c>
      <c r="H96">
        <v>190000000</v>
      </c>
      <c r="I96" t="s">
        <v>492</v>
      </c>
      <c r="J96">
        <v>10</v>
      </c>
      <c r="K96" t="s">
        <v>84</v>
      </c>
    </row>
    <row r="97" spans="1:11" x14ac:dyDescent="0.25">
      <c r="A97" t="s">
        <v>77</v>
      </c>
      <c r="B97" t="s">
        <v>78</v>
      </c>
      <c r="C97">
        <v>23455030</v>
      </c>
      <c r="D97" t="s">
        <v>246</v>
      </c>
      <c r="E97" t="s">
        <v>493</v>
      </c>
      <c r="F97" t="s">
        <v>494</v>
      </c>
      <c r="G97" t="s">
        <v>495</v>
      </c>
      <c r="H97">
        <v>190000000</v>
      </c>
      <c r="I97" t="s">
        <v>496</v>
      </c>
      <c r="J97">
        <v>10</v>
      </c>
      <c r="K97" t="s">
        <v>84</v>
      </c>
    </row>
    <row r="98" spans="1:11" x14ac:dyDescent="0.25">
      <c r="A98" t="s">
        <v>77</v>
      </c>
      <c r="B98" t="s">
        <v>78</v>
      </c>
      <c r="C98">
        <v>27908425</v>
      </c>
      <c r="D98" t="s">
        <v>497</v>
      </c>
      <c r="E98" t="s">
        <v>239</v>
      </c>
      <c r="F98" t="s">
        <v>498</v>
      </c>
      <c r="G98" t="s">
        <v>499</v>
      </c>
      <c r="H98">
        <v>190000000</v>
      </c>
      <c r="I98" t="s">
        <v>500</v>
      </c>
      <c r="J98">
        <v>10</v>
      </c>
      <c r="K98" t="s">
        <v>84</v>
      </c>
    </row>
    <row r="99" spans="1:11" x14ac:dyDescent="0.25">
      <c r="A99" t="s">
        <v>77</v>
      </c>
      <c r="B99" t="s">
        <v>78</v>
      </c>
      <c r="C99">
        <v>29580375</v>
      </c>
      <c r="D99" t="s">
        <v>346</v>
      </c>
      <c r="E99" t="s">
        <v>501</v>
      </c>
      <c r="F99" t="s">
        <v>502</v>
      </c>
      <c r="G99" t="s">
        <v>503</v>
      </c>
      <c r="H99">
        <v>150000000</v>
      </c>
      <c r="I99" t="s">
        <v>504</v>
      </c>
      <c r="J99">
        <v>10</v>
      </c>
      <c r="K99" t="s">
        <v>84</v>
      </c>
    </row>
    <row r="100" spans="1:11" x14ac:dyDescent="0.25">
      <c r="A100" t="s">
        <v>77</v>
      </c>
      <c r="B100" t="s">
        <v>78</v>
      </c>
      <c r="C100">
        <v>24042680</v>
      </c>
      <c r="D100" t="s">
        <v>505</v>
      </c>
      <c r="E100" t="s">
        <v>506</v>
      </c>
      <c r="F100" t="s">
        <v>236</v>
      </c>
      <c r="G100" t="s">
        <v>507</v>
      </c>
      <c r="H100">
        <v>150000000</v>
      </c>
      <c r="I100" t="s">
        <v>508</v>
      </c>
      <c r="J100">
        <v>10</v>
      </c>
      <c r="K100" t="s">
        <v>84</v>
      </c>
    </row>
    <row r="101" spans="1:11" x14ac:dyDescent="0.25">
      <c r="A101" t="s">
        <v>77</v>
      </c>
      <c r="B101" t="s">
        <v>78</v>
      </c>
      <c r="C101">
        <v>18899577</v>
      </c>
      <c r="D101" t="s">
        <v>509</v>
      </c>
      <c r="E101" t="s">
        <v>119</v>
      </c>
      <c r="F101" t="s">
        <v>510</v>
      </c>
      <c r="G101" t="s">
        <v>511</v>
      </c>
      <c r="H101">
        <v>150000000</v>
      </c>
      <c r="I101" t="s">
        <v>512</v>
      </c>
      <c r="J101">
        <v>10</v>
      </c>
      <c r="K101" t="s">
        <v>84</v>
      </c>
    </row>
    <row r="102" spans="1:11" x14ac:dyDescent="0.25">
      <c r="A102" t="s">
        <v>77</v>
      </c>
      <c r="B102" t="s">
        <v>78</v>
      </c>
      <c r="C102">
        <v>27862911</v>
      </c>
      <c r="D102" t="s">
        <v>513</v>
      </c>
      <c r="E102" t="s">
        <v>514</v>
      </c>
      <c r="F102" t="s">
        <v>515</v>
      </c>
      <c r="G102" t="s">
        <v>516</v>
      </c>
      <c r="H102">
        <v>300000000</v>
      </c>
      <c r="I102" t="s">
        <v>517</v>
      </c>
      <c r="J102">
        <v>11</v>
      </c>
      <c r="K102" t="s">
        <v>84</v>
      </c>
    </row>
    <row r="103" spans="1:11" x14ac:dyDescent="0.25">
      <c r="A103" t="s">
        <v>77</v>
      </c>
      <c r="B103" t="s">
        <v>78</v>
      </c>
      <c r="C103">
        <v>24301399</v>
      </c>
      <c r="D103" t="s">
        <v>92</v>
      </c>
      <c r="E103" t="s">
        <v>518</v>
      </c>
      <c r="F103" t="s">
        <v>519</v>
      </c>
      <c r="G103" t="s">
        <v>520</v>
      </c>
      <c r="H103">
        <v>250000000</v>
      </c>
      <c r="I103" t="s">
        <v>521</v>
      </c>
      <c r="J103">
        <v>11</v>
      </c>
      <c r="K103" t="s">
        <v>84</v>
      </c>
    </row>
    <row r="104" spans="1:11" x14ac:dyDescent="0.25">
      <c r="A104" t="s">
        <v>77</v>
      </c>
      <c r="B104" t="s">
        <v>78</v>
      </c>
      <c r="C104">
        <v>17285916</v>
      </c>
      <c r="D104" t="s">
        <v>157</v>
      </c>
      <c r="E104" t="s">
        <v>522</v>
      </c>
      <c r="F104" t="s">
        <v>523</v>
      </c>
      <c r="G104" t="s">
        <v>524</v>
      </c>
      <c r="H104">
        <v>250000000</v>
      </c>
      <c r="I104" t="s">
        <v>525</v>
      </c>
      <c r="J104">
        <v>11</v>
      </c>
      <c r="K104" t="s">
        <v>84</v>
      </c>
    </row>
    <row r="105" spans="1:11" x14ac:dyDescent="0.25">
      <c r="A105" t="s">
        <v>77</v>
      </c>
      <c r="B105" t="s">
        <v>78</v>
      </c>
      <c r="C105">
        <v>18321779</v>
      </c>
      <c r="D105" t="s">
        <v>526</v>
      </c>
      <c r="E105" t="s">
        <v>527</v>
      </c>
      <c r="F105" t="s">
        <v>104</v>
      </c>
      <c r="G105" t="s">
        <v>528</v>
      </c>
      <c r="H105">
        <v>250000000</v>
      </c>
      <c r="I105" t="s">
        <v>529</v>
      </c>
      <c r="J105">
        <v>11</v>
      </c>
      <c r="K105" t="s">
        <v>84</v>
      </c>
    </row>
    <row r="106" spans="1:11" x14ac:dyDescent="0.25">
      <c r="A106" t="s">
        <v>77</v>
      </c>
      <c r="B106" t="s">
        <v>78</v>
      </c>
      <c r="C106">
        <v>30070418</v>
      </c>
      <c r="D106" t="s">
        <v>329</v>
      </c>
      <c r="E106" t="s">
        <v>493</v>
      </c>
      <c r="F106" t="s">
        <v>530</v>
      </c>
      <c r="G106" t="s">
        <v>134</v>
      </c>
      <c r="H106">
        <v>190000000</v>
      </c>
      <c r="I106" t="s">
        <v>531</v>
      </c>
      <c r="J106">
        <v>11</v>
      </c>
      <c r="K106" t="s">
        <v>84</v>
      </c>
    </row>
    <row r="107" spans="1:11" x14ac:dyDescent="0.25">
      <c r="A107" t="s">
        <v>77</v>
      </c>
      <c r="B107" t="s">
        <v>78</v>
      </c>
      <c r="C107">
        <v>32675201</v>
      </c>
      <c r="D107" t="s">
        <v>383</v>
      </c>
      <c r="E107" t="s">
        <v>532</v>
      </c>
      <c r="F107" t="s">
        <v>188</v>
      </c>
      <c r="G107" t="s">
        <v>498</v>
      </c>
      <c r="H107">
        <v>190000000</v>
      </c>
      <c r="I107" t="s">
        <v>533</v>
      </c>
      <c r="J107">
        <v>11</v>
      </c>
      <c r="K107" t="s">
        <v>84</v>
      </c>
    </row>
    <row r="108" spans="1:11" x14ac:dyDescent="0.25">
      <c r="A108" t="s">
        <v>77</v>
      </c>
      <c r="B108" t="s">
        <v>78</v>
      </c>
      <c r="C108">
        <v>22209046</v>
      </c>
      <c r="D108" t="s">
        <v>534</v>
      </c>
      <c r="E108" t="s">
        <v>356</v>
      </c>
      <c r="F108" t="s">
        <v>535</v>
      </c>
      <c r="G108" t="s">
        <v>536</v>
      </c>
      <c r="H108">
        <v>190000000</v>
      </c>
      <c r="I108" t="s">
        <v>537</v>
      </c>
      <c r="J108">
        <v>11</v>
      </c>
      <c r="K108" t="s">
        <v>84</v>
      </c>
    </row>
    <row r="109" spans="1:11" x14ac:dyDescent="0.25">
      <c r="A109" t="s">
        <v>77</v>
      </c>
      <c r="B109" t="s">
        <v>78</v>
      </c>
      <c r="C109">
        <v>25519042</v>
      </c>
      <c r="D109" t="s">
        <v>375</v>
      </c>
      <c r="E109" t="s">
        <v>346</v>
      </c>
      <c r="F109" t="s">
        <v>538</v>
      </c>
      <c r="G109" t="s">
        <v>539</v>
      </c>
      <c r="H109">
        <v>150000000</v>
      </c>
      <c r="I109" t="s">
        <v>540</v>
      </c>
      <c r="J109">
        <v>11</v>
      </c>
      <c r="K109" t="s">
        <v>84</v>
      </c>
    </row>
    <row r="110" spans="1:11" x14ac:dyDescent="0.25">
      <c r="A110" t="s">
        <v>77</v>
      </c>
      <c r="B110" t="s">
        <v>78</v>
      </c>
      <c r="C110">
        <v>17338231</v>
      </c>
      <c r="D110" t="s">
        <v>249</v>
      </c>
      <c r="E110" t="s">
        <v>541</v>
      </c>
      <c r="F110" t="s">
        <v>542</v>
      </c>
      <c r="G110" t="s">
        <v>543</v>
      </c>
      <c r="H110">
        <v>150000000</v>
      </c>
      <c r="I110" t="s">
        <v>544</v>
      </c>
      <c r="J110">
        <v>11</v>
      </c>
      <c r="K110" t="s">
        <v>84</v>
      </c>
    </row>
    <row r="111" spans="1:11" x14ac:dyDescent="0.25">
      <c r="A111" t="s">
        <v>77</v>
      </c>
      <c r="B111" t="s">
        <v>78</v>
      </c>
      <c r="C111">
        <v>12049868</v>
      </c>
      <c r="D111" t="s">
        <v>545</v>
      </c>
      <c r="E111" t="s">
        <v>546</v>
      </c>
      <c r="F111" t="s">
        <v>547</v>
      </c>
      <c r="G111" t="s">
        <v>548</v>
      </c>
      <c r="H111">
        <v>150000000</v>
      </c>
      <c r="I111" t="s">
        <v>549</v>
      </c>
      <c r="J111">
        <v>11</v>
      </c>
      <c r="K111" t="s">
        <v>84</v>
      </c>
    </row>
    <row r="112" spans="1:11" x14ac:dyDescent="0.25">
      <c r="A112" t="s">
        <v>77</v>
      </c>
      <c r="B112" t="s">
        <v>78</v>
      </c>
      <c r="C112">
        <v>11263120</v>
      </c>
      <c r="D112" t="s">
        <v>514</v>
      </c>
      <c r="E112" t="s">
        <v>550</v>
      </c>
      <c r="F112" t="s">
        <v>551</v>
      </c>
      <c r="G112" t="s">
        <v>552</v>
      </c>
      <c r="H112">
        <v>300000000</v>
      </c>
      <c r="I112" t="s">
        <v>553</v>
      </c>
      <c r="J112">
        <v>12</v>
      </c>
      <c r="K112" t="s">
        <v>84</v>
      </c>
    </row>
    <row r="113" spans="1:11" x14ac:dyDescent="0.25">
      <c r="A113" t="s">
        <v>77</v>
      </c>
      <c r="B113" t="s">
        <v>78</v>
      </c>
      <c r="C113">
        <v>21066957</v>
      </c>
      <c r="D113" t="s">
        <v>400</v>
      </c>
      <c r="E113" t="s">
        <v>554</v>
      </c>
      <c r="F113" t="s">
        <v>139</v>
      </c>
      <c r="G113" t="s">
        <v>173</v>
      </c>
      <c r="H113">
        <v>250000000</v>
      </c>
      <c r="I113" t="s">
        <v>555</v>
      </c>
      <c r="J113">
        <v>12</v>
      </c>
      <c r="K113" t="s">
        <v>84</v>
      </c>
    </row>
    <row r="114" spans="1:11" x14ac:dyDescent="0.25">
      <c r="A114" t="s">
        <v>77</v>
      </c>
      <c r="B114" t="s">
        <v>78</v>
      </c>
      <c r="C114">
        <v>24834314</v>
      </c>
      <c r="D114" t="s">
        <v>556</v>
      </c>
      <c r="E114" t="s">
        <v>522</v>
      </c>
      <c r="F114" t="s">
        <v>557</v>
      </c>
      <c r="G114" t="s">
        <v>558</v>
      </c>
      <c r="H114">
        <v>250000000</v>
      </c>
      <c r="I114" t="s">
        <v>559</v>
      </c>
      <c r="J114">
        <v>12</v>
      </c>
      <c r="K114" t="s">
        <v>84</v>
      </c>
    </row>
    <row r="115" spans="1:11" x14ac:dyDescent="0.25">
      <c r="A115" t="s">
        <v>77</v>
      </c>
      <c r="B115" t="s">
        <v>78</v>
      </c>
      <c r="C115">
        <v>18702563</v>
      </c>
      <c r="D115" t="s">
        <v>560</v>
      </c>
      <c r="E115" t="s">
        <v>561</v>
      </c>
      <c r="F115" t="s">
        <v>264</v>
      </c>
      <c r="G115" t="s">
        <v>287</v>
      </c>
      <c r="H115">
        <v>250000000</v>
      </c>
      <c r="I115" t="s">
        <v>562</v>
      </c>
      <c r="J115">
        <v>12</v>
      </c>
      <c r="K115" t="s">
        <v>84</v>
      </c>
    </row>
    <row r="116" spans="1:11" x14ac:dyDescent="0.25">
      <c r="A116" t="s">
        <v>77</v>
      </c>
      <c r="B116" t="s">
        <v>78</v>
      </c>
      <c r="C116">
        <v>33921764</v>
      </c>
      <c r="D116" t="s">
        <v>563</v>
      </c>
      <c r="E116" t="s">
        <v>564</v>
      </c>
      <c r="F116" t="s">
        <v>565</v>
      </c>
      <c r="G116" t="s">
        <v>566</v>
      </c>
      <c r="H116">
        <v>190000000</v>
      </c>
      <c r="I116" t="s">
        <v>567</v>
      </c>
      <c r="J116">
        <v>12</v>
      </c>
      <c r="K116" t="s">
        <v>84</v>
      </c>
    </row>
    <row r="117" spans="1:11" x14ac:dyDescent="0.25">
      <c r="A117" t="s">
        <v>77</v>
      </c>
      <c r="B117" t="s">
        <v>78</v>
      </c>
      <c r="C117">
        <v>13008075</v>
      </c>
      <c r="D117" t="s">
        <v>147</v>
      </c>
      <c r="E117" t="s">
        <v>568</v>
      </c>
      <c r="F117" t="s">
        <v>491</v>
      </c>
      <c r="G117" t="s">
        <v>569</v>
      </c>
      <c r="H117">
        <v>190000000</v>
      </c>
      <c r="I117" t="s">
        <v>570</v>
      </c>
      <c r="J117">
        <v>12</v>
      </c>
      <c r="K117" t="s">
        <v>84</v>
      </c>
    </row>
    <row r="118" spans="1:11" x14ac:dyDescent="0.25">
      <c r="A118" t="s">
        <v>77</v>
      </c>
      <c r="B118" t="s">
        <v>78</v>
      </c>
      <c r="C118">
        <v>22508535</v>
      </c>
      <c r="D118" t="s">
        <v>171</v>
      </c>
      <c r="E118" t="s">
        <v>571</v>
      </c>
      <c r="F118" t="s">
        <v>572</v>
      </c>
      <c r="G118" t="s">
        <v>573</v>
      </c>
      <c r="H118">
        <v>190000000</v>
      </c>
      <c r="I118" t="s">
        <v>574</v>
      </c>
      <c r="J118">
        <v>12</v>
      </c>
      <c r="K118" t="s">
        <v>84</v>
      </c>
    </row>
    <row r="119" spans="1:11" x14ac:dyDescent="0.25">
      <c r="A119" t="s">
        <v>77</v>
      </c>
      <c r="B119" t="s">
        <v>78</v>
      </c>
      <c r="C119">
        <v>13712928</v>
      </c>
      <c r="D119" t="s">
        <v>575</v>
      </c>
      <c r="E119" t="s">
        <v>576</v>
      </c>
      <c r="F119" t="s">
        <v>577</v>
      </c>
      <c r="G119" t="s">
        <v>578</v>
      </c>
      <c r="H119">
        <v>150000000</v>
      </c>
      <c r="I119" t="s">
        <v>579</v>
      </c>
      <c r="J119">
        <v>12</v>
      </c>
      <c r="K119" t="s">
        <v>84</v>
      </c>
    </row>
    <row r="120" spans="1:11" x14ac:dyDescent="0.25">
      <c r="A120" t="s">
        <v>77</v>
      </c>
      <c r="B120" t="s">
        <v>78</v>
      </c>
      <c r="C120">
        <v>12056219</v>
      </c>
      <c r="D120" t="s">
        <v>580</v>
      </c>
      <c r="E120" t="s">
        <v>581</v>
      </c>
      <c r="F120" t="s">
        <v>582</v>
      </c>
      <c r="G120" t="s">
        <v>255</v>
      </c>
      <c r="H120">
        <v>150000000</v>
      </c>
      <c r="I120" t="s">
        <v>583</v>
      </c>
      <c r="J120">
        <v>12</v>
      </c>
      <c r="K120" t="s">
        <v>84</v>
      </c>
    </row>
    <row r="121" spans="1:11" x14ac:dyDescent="0.25">
      <c r="A121" t="s">
        <v>77</v>
      </c>
      <c r="B121" t="s">
        <v>78</v>
      </c>
      <c r="C121">
        <v>11339595</v>
      </c>
      <c r="D121" t="s">
        <v>171</v>
      </c>
      <c r="E121" t="s">
        <v>560</v>
      </c>
      <c r="F121" t="s">
        <v>584</v>
      </c>
      <c r="G121" t="s">
        <v>585</v>
      </c>
      <c r="H121">
        <v>150000000</v>
      </c>
      <c r="I121" t="s">
        <v>586</v>
      </c>
      <c r="J121">
        <v>12</v>
      </c>
      <c r="K121" t="s">
        <v>84</v>
      </c>
    </row>
    <row r="122" spans="1:11" x14ac:dyDescent="0.25">
      <c r="A122" t="s">
        <v>77</v>
      </c>
      <c r="B122" t="s">
        <v>78</v>
      </c>
      <c r="C122">
        <v>22701027</v>
      </c>
      <c r="D122" t="s">
        <v>405</v>
      </c>
      <c r="E122" t="s">
        <v>587</v>
      </c>
      <c r="F122" t="s">
        <v>436</v>
      </c>
      <c r="G122" t="s">
        <v>588</v>
      </c>
      <c r="H122">
        <v>300000000</v>
      </c>
      <c r="I122" t="s">
        <v>589</v>
      </c>
      <c r="J122">
        <v>13</v>
      </c>
      <c r="K122" t="s">
        <v>84</v>
      </c>
    </row>
    <row r="123" spans="1:11" x14ac:dyDescent="0.25">
      <c r="A123" t="s">
        <v>77</v>
      </c>
      <c r="B123" t="s">
        <v>78</v>
      </c>
      <c r="C123">
        <v>19396371</v>
      </c>
      <c r="D123" t="s">
        <v>590</v>
      </c>
      <c r="E123" t="s">
        <v>591</v>
      </c>
      <c r="F123" t="s">
        <v>592</v>
      </c>
      <c r="G123" t="s">
        <v>593</v>
      </c>
      <c r="H123">
        <v>250000000</v>
      </c>
      <c r="I123" t="s">
        <v>594</v>
      </c>
      <c r="J123">
        <v>13</v>
      </c>
      <c r="K123" t="s">
        <v>84</v>
      </c>
    </row>
    <row r="124" spans="1:11" x14ac:dyDescent="0.25">
      <c r="A124" t="s">
        <v>77</v>
      </c>
      <c r="B124" t="s">
        <v>78</v>
      </c>
      <c r="C124">
        <v>33050918</v>
      </c>
      <c r="D124" t="s">
        <v>595</v>
      </c>
      <c r="E124" t="s">
        <v>596</v>
      </c>
      <c r="F124" t="s">
        <v>597</v>
      </c>
      <c r="G124" t="s">
        <v>598</v>
      </c>
      <c r="H124">
        <v>250000000</v>
      </c>
      <c r="I124" t="s">
        <v>599</v>
      </c>
      <c r="J124">
        <v>13</v>
      </c>
      <c r="K124" t="s">
        <v>84</v>
      </c>
    </row>
    <row r="125" spans="1:11" x14ac:dyDescent="0.25">
      <c r="A125" t="s">
        <v>77</v>
      </c>
      <c r="B125" t="s">
        <v>78</v>
      </c>
      <c r="C125">
        <v>31300613</v>
      </c>
      <c r="D125" t="s">
        <v>564</v>
      </c>
      <c r="E125" t="s">
        <v>408</v>
      </c>
      <c r="F125" t="s">
        <v>600</v>
      </c>
      <c r="G125" t="s">
        <v>465</v>
      </c>
      <c r="H125">
        <v>250000000</v>
      </c>
      <c r="I125" t="s">
        <v>94</v>
      </c>
      <c r="J125">
        <v>13</v>
      </c>
      <c r="K125" t="s">
        <v>84</v>
      </c>
    </row>
    <row r="126" spans="1:11" x14ac:dyDescent="0.25">
      <c r="A126" t="s">
        <v>77</v>
      </c>
      <c r="B126" t="s">
        <v>78</v>
      </c>
      <c r="C126">
        <v>23273165</v>
      </c>
      <c r="D126" t="s">
        <v>601</v>
      </c>
      <c r="E126" t="s">
        <v>602</v>
      </c>
      <c r="F126" t="s">
        <v>603</v>
      </c>
      <c r="G126" t="s">
        <v>604</v>
      </c>
      <c r="H126">
        <v>190000000</v>
      </c>
      <c r="I126" t="s">
        <v>605</v>
      </c>
      <c r="J126">
        <v>13</v>
      </c>
      <c r="K126" t="s">
        <v>84</v>
      </c>
    </row>
    <row r="127" spans="1:11" x14ac:dyDescent="0.25">
      <c r="A127" t="s">
        <v>77</v>
      </c>
      <c r="B127" t="s">
        <v>78</v>
      </c>
      <c r="C127">
        <v>34077127</v>
      </c>
      <c r="D127" t="s">
        <v>541</v>
      </c>
      <c r="E127" t="s">
        <v>80</v>
      </c>
      <c r="F127" t="s">
        <v>606</v>
      </c>
      <c r="G127" t="s">
        <v>607</v>
      </c>
      <c r="H127">
        <v>190000000</v>
      </c>
      <c r="I127" t="s">
        <v>608</v>
      </c>
      <c r="J127">
        <v>13</v>
      </c>
      <c r="K127" t="s">
        <v>84</v>
      </c>
    </row>
    <row r="128" spans="1:11" x14ac:dyDescent="0.25">
      <c r="A128" t="s">
        <v>77</v>
      </c>
      <c r="B128" t="s">
        <v>78</v>
      </c>
      <c r="C128">
        <v>17121958</v>
      </c>
      <c r="D128" t="s">
        <v>294</v>
      </c>
      <c r="E128" t="s">
        <v>609</v>
      </c>
      <c r="F128" t="s">
        <v>610</v>
      </c>
      <c r="G128" t="s">
        <v>611</v>
      </c>
      <c r="H128">
        <v>190000000</v>
      </c>
      <c r="I128" t="s">
        <v>612</v>
      </c>
      <c r="J128">
        <v>13</v>
      </c>
      <c r="K128" t="s">
        <v>84</v>
      </c>
    </row>
    <row r="129" spans="1:11" x14ac:dyDescent="0.25">
      <c r="A129" t="s">
        <v>77</v>
      </c>
      <c r="B129" t="s">
        <v>78</v>
      </c>
      <c r="C129">
        <v>15909356</v>
      </c>
      <c r="D129" t="s">
        <v>518</v>
      </c>
      <c r="E129" t="s">
        <v>261</v>
      </c>
      <c r="F129" t="s">
        <v>613</v>
      </c>
      <c r="G129" t="s">
        <v>614</v>
      </c>
      <c r="H129">
        <v>150000000</v>
      </c>
      <c r="I129" t="s">
        <v>615</v>
      </c>
      <c r="J129">
        <v>13</v>
      </c>
      <c r="K129" t="s">
        <v>84</v>
      </c>
    </row>
    <row r="130" spans="1:11" x14ac:dyDescent="0.25">
      <c r="A130" t="s">
        <v>77</v>
      </c>
      <c r="B130" t="s">
        <v>78</v>
      </c>
      <c r="C130">
        <v>33572809</v>
      </c>
      <c r="D130" t="s">
        <v>346</v>
      </c>
      <c r="E130" t="s">
        <v>616</v>
      </c>
      <c r="F130" t="s">
        <v>381</v>
      </c>
      <c r="G130" t="s">
        <v>617</v>
      </c>
      <c r="H130">
        <v>150000000</v>
      </c>
      <c r="I130" t="s">
        <v>618</v>
      </c>
      <c r="J130">
        <v>13</v>
      </c>
      <c r="K130" t="s">
        <v>84</v>
      </c>
    </row>
    <row r="131" spans="1:11" x14ac:dyDescent="0.25">
      <c r="A131" t="s">
        <v>77</v>
      </c>
      <c r="B131" t="s">
        <v>78</v>
      </c>
      <c r="C131">
        <v>15641306</v>
      </c>
      <c r="D131" t="s">
        <v>342</v>
      </c>
      <c r="E131" t="s">
        <v>138</v>
      </c>
      <c r="F131" t="s">
        <v>149</v>
      </c>
      <c r="G131" t="s">
        <v>335</v>
      </c>
      <c r="H131">
        <v>150000000</v>
      </c>
      <c r="I131" t="s">
        <v>619</v>
      </c>
      <c r="J131">
        <v>13</v>
      </c>
      <c r="K131" t="s">
        <v>84</v>
      </c>
    </row>
    <row r="132" spans="1:11" x14ac:dyDescent="0.25">
      <c r="A132" t="s">
        <v>77</v>
      </c>
      <c r="B132" t="s">
        <v>78</v>
      </c>
      <c r="C132">
        <v>13420630</v>
      </c>
      <c r="D132" t="s">
        <v>80</v>
      </c>
      <c r="E132" t="s">
        <v>246</v>
      </c>
      <c r="F132" t="s">
        <v>620</v>
      </c>
      <c r="G132" t="s">
        <v>621</v>
      </c>
      <c r="H132">
        <v>300000000</v>
      </c>
      <c r="I132" t="s">
        <v>622</v>
      </c>
      <c r="J132">
        <v>14</v>
      </c>
      <c r="K132" t="s">
        <v>84</v>
      </c>
    </row>
    <row r="133" spans="1:11" x14ac:dyDescent="0.25">
      <c r="A133" t="s">
        <v>77</v>
      </c>
      <c r="B133" t="s">
        <v>78</v>
      </c>
      <c r="C133">
        <v>29966090</v>
      </c>
      <c r="D133" t="s">
        <v>623</v>
      </c>
      <c r="E133" t="s">
        <v>624</v>
      </c>
      <c r="F133" t="s">
        <v>625</v>
      </c>
      <c r="G133" t="s">
        <v>626</v>
      </c>
      <c r="H133">
        <v>250000000</v>
      </c>
      <c r="I133" t="s">
        <v>627</v>
      </c>
      <c r="J133">
        <v>14</v>
      </c>
      <c r="K133" t="s">
        <v>84</v>
      </c>
    </row>
    <row r="134" spans="1:11" x14ac:dyDescent="0.25">
      <c r="A134" t="s">
        <v>77</v>
      </c>
      <c r="B134" t="s">
        <v>78</v>
      </c>
      <c r="C134">
        <v>11983172</v>
      </c>
      <c r="D134" t="s">
        <v>564</v>
      </c>
      <c r="E134" t="s">
        <v>351</v>
      </c>
      <c r="F134" t="s">
        <v>628</v>
      </c>
      <c r="G134" t="s">
        <v>629</v>
      </c>
      <c r="H134">
        <v>250000000</v>
      </c>
      <c r="I134" t="s">
        <v>630</v>
      </c>
      <c r="J134">
        <v>14</v>
      </c>
      <c r="K134" t="s">
        <v>84</v>
      </c>
    </row>
    <row r="135" spans="1:11" x14ac:dyDescent="0.25">
      <c r="A135" t="s">
        <v>77</v>
      </c>
      <c r="B135" t="s">
        <v>78</v>
      </c>
      <c r="C135">
        <v>15832233</v>
      </c>
      <c r="D135" t="s">
        <v>166</v>
      </c>
      <c r="E135" t="s">
        <v>631</v>
      </c>
      <c r="F135" t="s">
        <v>632</v>
      </c>
      <c r="G135" t="s">
        <v>633</v>
      </c>
      <c r="H135">
        <v>250000000</v>
      </c>
      <c r="I135" t="s">
        <v>634</v>
      </c>
      <c r="J135">
        <v>14</v>
      </c>
      <c r="K135" t="s">
        <v>84</v>
      </c>
    </row>
    <row r="136" spans="1:11" x14ac:dyDescent="0.25">
      <c r="A136" t="s">
        <v>77</v>
      </c>
      <c r="B136" t="s">
        <v>78</v>
      </c>
      <c r="C136">
        <v>31003087</v>
      </c>
      <c r="D136" t="s">
        <v>635</v>
      </c>
      <c r="E136" t="s">
        <v>636</v>
      </c>
      <c r="F136" t="s">
        <v>637</v>
      </c>
      <c r="G136" t="s">
        <v>638</v>
      </c>
      <c r="H136">
        <v>190000000</v>
      </c>
      <c r="I136" t="s">
        <v>639</v>
      </c>
      <c r="J136">
        <v>14</v>
      </c>
      <c r="K136" t="s">
        <v>84</v>
      </c>
    </row>
    <row r="137" spans="1:11" x14ac:dyDescent="0.25">
      <c r="A137" t="s">
        <v>77</v>
      </c>
      <c r="B137" t="s">
        <v>78</v>
      </c>
      <c r="C137">
        <v>27376601</v>
      </c>
      <c r="D137" t="s">
        <v>640</v>
      </c>
      <c r="E137" t="s">
        <v>641</v>
      </c>
      <c r="F137" t="s">
        <v>498</v>
      </c>
      <c r="G137" t="s">
        <v>642</v>
      </c>
      <c r="H137">
        <v>190000000</v>
      </c>
      <c r="I137" t="s">
        <v>643</v>
      </c>
      <c r="J137">
        <v>14</v>
      </c>
      <c r="K137" t="s">
        <v>84</v>
      </c>
    </row>
    <row r="138" spans="1:11" x14ac:dyDescent="0.25">
      <c r="A138" t="s">
        <v>77</v>
      </c>
      <c r="B138" t="s">
        <v>78</v>
      </c>
      <c r="C138">
        <v>33986583</v>
      </c>
      <c r="D138" t="s">
        <v>644</v>
      </c>
      <c r="E138" t="s">
        <v>358</v>
      </c>
      <c r="F138" t="s">
        <v>645</v>
      </c>
      <c r="G138" t="s">
        <v>646</v>
      </c>
      <c r="H138">
        <v>190000000</v>
      </c>
      <c r="I138" t="s">
        <v>647</v>
      </c>
      <c r="J138">
        <v>14</v>
      </c>
      <c r="K138" t="s">
        <v>84</v>
      </c>
    </row>
    <row r="139" spans="1:11" x14ac:dyDescent="0.25">
      <c r="A139" t="s">
        <v>77</v>
      </c>
      <c r="B139" t="s">
        <v>78</v>
      </c>
      <c r="C139">
        <v>20374120</v>
      </c>
      <c r="D139" t="s">
        <v>648</v>
      </c>
      <c r="E139" t="s">
        <v>601</v>
      </c>
      <c r="F139" t="s">
        <v>649</v>
      </c>
      <c r="G139" t="s">
        <v>650</v>
      </c>
      <c r="H139">
        <v>150000000</v>
      </c>
      <c r="I139" t="s">
        <v>651</v>
      </c>
      <c r="J139">
        <v>14</v>
      </c>
      <c r="K139" t="s">
        <v>84</v>
      </c>
    </row>
    <row r="140" spans="1:11" x14ac:dyDescent="0.25">
      <c r="A140" t="s">
        <v>77</v>
      </c>
      <c r="B140" t="s">
        <v>78</v>
      </c>
      <c r="C140">
        <v>24703003</v>
      </c>
      <c r="D140" t="s">
        <v>648</v>
      </c>
      <c r="E140" t="s">
        <v>532</v>
      </c>
      <c r="F140" t="s">
        <v>652</v>
      </c>
      <c r="G140" t="s">
        <v>653</v>
      </c>
      <c r="H140">
        <v>150000000</v>
      </c>
      <c r="I140" t="s">
        <v>654</v>
      </c>
      <c r="J140">
        <v>14</v>
      </c>
      <c r="K140" t="s">
        <v>84</v>
      </c>
    </row>
    <row r="141" spans="1:11" x14ac:dyDescent="0.25">
      <c r="A141" t="s">
        <v>77</v>
      </c>
      <c r="B141" t="s">
        <v>78</v>
      </c>
      <c r="C141">
        <v>34901133</v>
      </c>
      <c r="D141" t="s">
        <v>655</v>
      </c>
      <c r="E141" t="s">
        <v>656</v>
      </c>
      <c r="F141" t="s">
        <v>657</v>
      </c>
      <c r="G141" t="s">
        <v>485</v>
      </c>
      <c r="H141">
        <v>150000000</v>
      </c>
      <c r="I141" t="s">
        <v>658</v>
      </c>
      <c r="J141">
        <v>14</v>
      </c>
      <c r="K141" t="s">
        <v>84</v>
      </c>
    </row>
    <row r="142" spans="1:11" x14ac:dyDescent="0.25">
      <c r="A142" t="s">
        <v>77</v>
      </c>
      <c r="B142" t="s">
        <v>78</v>
      </c>
      <c r="C142">
        <v>30639598</v>
      </c>
      <c r="D142" t="s">
        <v>659</v>
      </c>
      <c r="E142" t="s">
        <v>660</v>
      </c>
      <c r="F142" t="s">
        <v>661</v>
      </c>
      <c r="G142" t="s">
        <v>662</v>
      </c>
      <c r="H142">
        <v>300000000</v>
      </c>
      <c r="I142" t="s">
        <v>323</v>
      </c>
      <c r="J142">
        <v>15</v>
      </c>
      <c r="K142" t="s">
        <v>84</v>
      </c>
    </row>
    <row r="143" spans="1:11" x14ac:dyDescent="0.25">
      <c r="A143" t="s">
        <v>77</v>
      </c>
      <c r="B143" t="s">
        <v>78</v>
      </c>
      <c r="C143">
        <v>12219322</v>
      </c>
      <c r="D143" t="s">
        <v>663</v>
      </c>
      <c r="E143" t="s">
        <v>664</v>
      </c>
      <c r="F143" t="s">
        <v>665</v>
      </c>
      <c r="G143" t="s">
        <v>666</v>
      </c>
      <c r="H143">
        <v>250000000</v>
      </c>
      <c r="I143" t="s">
        <v>667</v>
      </c>
      <c r="J143">
        <v>15</v>
      </c>
      <c r="K143" t="s">
        <v>84</v>
      </c>
    </row>
    <row r="144" spans="1:11" x14ac:dyDescent="0.25">
      <c r="A144" t="s">
        <v>77</v>
      </c>
      <c r="B144" t="s">
        <v>78</v>
      </c>
      <c r="C144">
        <v>14715272</v>
      </c>
      <c r="D144" t="s">
        <v>668</v>
      </c>
      <c r="E144" t="s">
        <v>669</v>
      </c>
      <c r="F144" t="s">
        <v>670</v>
      </c>
      <c r="G144" t="s">
        <v>240</v>
      </c>
      <c r="H144">
        <v>250000000</v>
      </c>
      <c r="I144" t="s">
        <v>671</v>
      </c>
      <c r="J144">
        <v>15</v>
      </c>
      <c r="K144" t="s">
        <v>84</v>
      </c>
    </row>
    <row r="145" spans="1:11" x14ac:dyDescent="0.25">
      <c r="A145" t="s">
        <v>77</v>
      </c>
      <c r="B145" t="s">
        <v>78</v>
      </c>
      <c r="C145">
        <v>22167868</v>
      </c>
      <c r="D145" t="s">
        <v>672</v>
      </c>
      <c r="E145" t="s">
        <v>673</v>
      </c>
      <c r="F145" t="s">
        <v>674</v>
      </c>
      <c r="G145" t="s">
        <v>368</v>
      </c>
      <c r="H145">
        <v>250000000</v>
      </c>
      <c r="I145" t="s">
        <v>675</v>
      </c>
      <c r="J145">
        <v>15</v>
      </c>
      <c r="K145" t="s">
        <v>84</v>
      </c>
    </row>
    <row r="146" spans="1:11" x14ac:dyDescent="0.25">
      <c r="A146" t="s">
        <v>77</v>
      </c>
      <c r="B146" t="s">
        <v>78</v>
      </c>
      <c r="C146">
        <v>25398234</v>
      </c>
      <c r="D146" t="s">
        <v>676</v>
      </c>
      <c r="E146" t="s">
        <v>677</v>
      </c>
      <c r="F146" t="s">
        <v>678</v>
      </c>
      <c r="G146" t="s">
        <v>679</v>
      </c>
      <c r="H146">
        <v>190000000</v>
      </c>
      <c r="I146" t="s">
        <v>680</v>
      </c>
      <c r="J146">
        <v>15</v>
      </c>
      <c r="K146" t="s">
        <v>84</v>
      </c>
    </row>
    <row r="147" spans="1:11" x14ac:dyDescent="0.25">
      <c r="A147" t="s">
        <v>77</v>
      </c>
      <c r="B147" t="s">
        <v>78</v>
      </c>
      <c r="C147">
        <v>13892281</v>
      </c>
      <c r="D147" t="s">
        <v>119</v>
      </c>
      <c r="E147" t="s">
        <v>681</v>
      </c>
      <c r="F147" t="s">
        <v>211</v>
      </c>
      <c r="G147" t="s">
        <v>222</v>
      </c>
      <c r="H147">
        <v>190000000</v>
      </c>
      <c r="I147" t="s">
        <v>682</v>
      </c>
      <c r="J147">
        <v>15</v>
      </c>
      <c r="K147" t="s">
        <v>84</v>
      </c>
    </row>
    <row r="148" spans="1:11" x14ac:dyDescent="0.25">
      <c r="A148" t="s">
        <v>77</v>
      </c>
      <c r="B148" t="s">
        <v>78</v>
      </c>
      <c r="C148">
        <v>31558051</v>
      </c>
      <c r="D148" t="s">
        <v>575</v>
      </c>
      <c r="E148" t="s">
        <v>571</v>
      </c>
      <c r="F148" t="s">
        <v>625</v>
      </c>
      <c r="G148" t="s">
        <v>683</v>
      </c>
      <c r="H148">
        <v>190000000</v>
      </c>
      <c r="I148" t="s">
        <v>684</v>
      </c>
      <c r="J148">
        <v>15</v>
      </c>
      <c r="K148" t="s">
        <v>84</v>
      </c>
    </row>
    <row r="149" spans="1:11" x14ac:dyDescent="0.25">
      <c r="A149" t="s">
        <v>77</v>
      </c>
      <c r="B149" t="s">
        <v>78</v>
      </c>
      <c r="C149">
        <v>34711229</v>
      </c>
      <c r="D149" t="s">
        <v>685</v>
      </c>
      <c r="E149" t="s">
        <v>686</v>
      </c>
      <c r="F149" t="s">
        <v>687</v>
      </c>
      <c r="G149" t="s">
        <v>688</v>
      </c>
      <c r="H149">
        <v>150000000</v>
      </c>
      <c r="I149" t="s">
        <v>689</v>
      </c>
      <c r="J149">
        <v>15</v>
      </c>
      <c r="K149" t="s">
        <v>84</v>
      </c>
    </row>
    <row r="150" spans="1:11" x14ac:dyDescent="0.25">
      <c r="A150" t="s">
        <v>77</v>
      </c>
      <c r="B150" t="s">
        <v>78</v>
      </c>
      <c r="C150">
        <v>10584572</v>
      </c>
      <c r="D150" t="s">
        <v>257</v>
      </c>
      <c r="E150" t="s">
        <v>690</v>
      </c>
      <c r="F150" t="s">
        <v>691</v>
      </c>
      <c r="G150" t="s">
        <v>372</v>
      </c>
      <c r="H150">
        <v>150000000</v>
      </c>
      <c r="I150" t="s">
        <v>692</v>
      </c>
      <c r="J150">
        <v>15</v>
      </c>
      <c r="K150" t="s">
        <v>84</v>
      </c>
    </row>
    <row r="151" spans="1:11" x14ac:dyDescent="0.25">
      <c r="A151" t="s">
        <v>77</v>
      </c>
      <c r="B151" t="s">
        <v>78</v>
      </c>
      <c r="C151">
        <v>23580448</v>
      </c>
      <c r="D151" t="s">
        <v>258</v>
      </c>
      <c r="E151" t="s">
        <v>693</v>
      </c>
      <c r="F151" t="s">
        <v>694</v>
      </c>
      <c r="G151" t="s">
        <v>520</v>
      </c>
      <c r="H151">
        <v>150000000</v>
      </c>
      <c r="I151" t="s">
        <v>695</v>
      </c>
      <c r="J151">
        <v>15</v>
      </c>
      <c r="K151" t="s">
        <v>84</v>
      </c>
    </row>
    <row r="152" spans="1:11" x14ac:dyDescent="0.25">
      <c r="A152" t="s">
        <v>77</v>
      </c>
      <c r="B152" t="s">
        <v>78</v>
      </c>
      <c r="C152">
        <v>12509244</v>
      </c>
      <c r="D152" t="s">
        <v>635</v>
      </c>
      <c r="E152" t="s">
        <v>696</v>
      </c>
      <c r="F152" t="s">
        <v>697</v>
      </c>
      <c r="G152" t="s">
        <v>698</v>
      </c>
      <c r="H152">
        <v>300000000</v>
      </c>
      <c r="I152" t="s">
        <v>699</v>
      </c>
      <c r="J152">
        <v>16</v>
      </c>
      <c r="K152" t="s">
        <v>84</v>
      </c>
    </row>
    <row r="153" spans="1:11" x14ac:dyDescent="0.25">
      <c r="A153" t="s">
        <v>77</v>
      </c>
      <c r="B153" t="s">
        <v>78</v>
      </c>
      <c r="C153">
        <v>17249742</v>
      </c>
      <c r="D153" t="s">
        <v>444</v>
      </c>
      <c r="E153" t="s">
        <v>700</v>
      </c>
      <c r="F153" t="s">
        <v>548</v>
      </c>
      <c r="G153" t="s">
        <v>701</v>
      </c>
      <c r="H153">
        <v>250000000</v>
      </c>
      <c r="I153" t="s">
        <v>702</v>
      </c>
      <c r="J153">
        <v>16</v>
      </c>
      <c r="K153" t="s">
        <v>84</v>
      </c>
    </row>
    <row r="154" spans="1:11" x14ac:dyDescent="0.25">
      <c r="A154" t="s">
        <v>77</v>
      </c>
      <c r="B154" t="s">
        <v>78</v>
      </c>
      <c r="C154">
        <v>33220415</v>
      </c>
      <c r="D154" t="s">
        <v>703</v>
      </c>
      <c r="E154" t="s">
        <v>166</v>
      </c>
      <c r="F154" t="s">
        <v>704</v>
      </c>
      <c r="G154" t="s">
        <v>470</v>
      </c>
      <c r="H154">
        <v>250000000</v>
      </c>
      <c r="I154" t="s">
        <v>705</v>
      </c>
      <c r="J154">
        <v>16</v>
      </c>
      <c r="K154" t="s">
        <v>84</v>
      </c>
    </row>
    <row r="155" spans="1:11" x14ac:dyDescent="0.25">
      <c r="A155" t="s">
        <v>77</v>
      </c>
      <c r="B155" t="s">
        <v>78</v>
      </c>
      <c r="C155">
        <v>19881754</v>
      </c>
      <c r="D155" t="s">
        <v>706</v>
      </c>
      <c r="E155" t="s">
        <v>707</v>
      </c>
      <c r="F155" t="s">
        <v>708</v>
      </c>
      <c r="G155" t="s">
        <v>626</v>
      </c>
      <c r="H155">
        <v>250000000</v>
      </c>
      <c r="I155" t="s">
        <v>709</v>
      </c>
      <c r="J155">
        <v>16</v>
      </c>
      <c r="K155" t="s">
        <v>84</v>
      </c>
    </row>
    <row r="156" spans="1:11" x14ac:dyDescent="0.25">
      <c r="A156" t="s">
        <v>77</v>
      </c>
      <c r="B156" t="s">
        <v>78</v>
      </c>
      <c r="C156">
        <v>25185434</v>
      </c>
      <c r="D156" t="s">
        <v>590</v>
      </c>
      <c r="E156" t="s">
        <v>710</v>
      </c>
      <c r="F156" t="s">
        <v>711</v>
      </c>
      <c r="G156" t="s">
        <v>87</v>
      </c>
      <c r="H156">
        <v>190000000</v>
      </c>
      <c r="I156" t="s">
        <v>712</v>
      </c>
      <c r="J156">
        <v>16</v>
      </c>
      <c r="K156" t="s">
        <v>84</v>
      </c>
    </row>
    <row r="157" spans="1:11" x14ac:dyDescent="0.25">
      <c r="A157" t="s">
        <v>77</v>
      </c>
      <c r="B157" t="s">
        <v>78</v>
      </c>
      <c r="C157">
        <v>10623829</v>
      </c>
      <c r="D157" t="s">
        <v>249</v>
      </c>
      <c r="E157" t="s">
        <v>176</v>
      </c>
      <c r="F157" t="s">
        <v>713</v>
      </c>
      <c r="G157" t="s">
        <v>714</v>
      </c>
      <c r="H157">
        <v>190000000</v>
      </c>
      <c r="I157" t="s">
        <v>715</v>
      </c>
      <c r="J157">
        <v>16</v>
      </c>
      <c r="K157" t="s">
        <v>84</v>
      </c>
    </row>
    <row r="158" spans="1:11" x14ac:dyDescent="0.25">
      <c r="A158" t="s">
        <v>77</v>
      </c>
      <c r="B158" t="s">
        <v>78</v>
      </c>
      <c r="C158">
        <v>19301628</v>
      </c>
      <c r="D158" t="s">
        <v>716</v>
      </c>
      <c r="E158" t="s">
        <v>717</v>
      </c>
      <c r="F158" t="s">
        <v>286</v>
      </c>
      <c r="G158" t="s">
        <v>718</v>
      </c>
      <c r="H158">
        <v>190000000</v>
      </c>
      <c r="I158" t="s">
        <v>719</v>
      </c>
      <c r="J158">
        <v>16</v>
      </c>
      <c r="K158" t="s">
        <v>84</v>
      </c>
    </row>
    <row r="159" spans="1:11" x14ac:dyDescent="0.25">
      <c r="A159" t="s">
        <v>77</v>
      </c>
      <c r="B159" t="s">
        <v>78</v>
      </c>
      <c r="C159">
        <v>33121640</v>
      </c>
      <c r="D159" t="s">
        <v>720</v>
      </c>
      <c r="E159" t="s">
        <v>660</v>
      </c>
      <c r="F159" t="s">
        <v>572</v>
      </c>
      <c r="G159" t="s">
        <v>721</v>
      </c>
      <c r="H159">
        <v>150000000</v>
      </c>
      <c r="I159" t="s">
        <v>722</v>
      </c>
      <c r="J159">
        <v>16</v>
      </c>
      <c r="K159" t="s">
        <v>84</v>
      </c>
    </row>
    <row r="160" spans="1:11" x14ac:dyDescent="0.25">
      <c r="A160" t="s">
        <v>77</v>
      </c>
      <c r="B160" t="s">
        <v>78</v>
      </c>
      <c r="C160">
        <v>28620324</v>
      </c>
      <c r="D160" t="s">
        <v>404</v>
      </c>
      <c r="E160" t="s">
        <v>119</v>
      </c>
      <c r="F160" t="s">
        <v>723</v>
      </c>
      <c r="G160" t="s">
        <v>724</v>
      </c>
      <c r="H160">
        <v>150000000</v>
      </c>
      <c r="I160" t="s">
        <v>725</v>
      </c>
      <c r="J160">
        <v>16</v>
      </c>
      <c r="K160" t="s">
        <v>84</v>
      </c>
    </row>
    <row r="161" spans="1:11" x14ac:dyDescent="0.25">
      <c r="A161" t="s">
        <v>77</v>
      </c>
      <c r="B161" t="s">
        <v>78</v>
      </c>
      <c r="C161">
        <v>18219653</v>
      </c>
      <c r="D161" t="s">
        <v>239</v>
      </c>
      <c r="E161" t="s">
        <v>527</v>
      </c>
      <c r="F161" t="s">
        <v>726</v>
      </c>
      <c r="G161" t="s">
        <v>727</v>
      </c>
      <c r="H161">
        <v>150000000</v>
      </c>
      <c r="I161" t="s">
        <v>671</v>
      </c>
      <c r="J161">
        <v>16</v>
      </c>
      <c r="K161" t="s">
        <v>84</v>
      </c>
    </row>
    <row r="162" spans="1:11" x14ac:dyDescent="0.25">
      <c r="A162" t="s">
        <v>77</v>
      </c>
      <c r="B162" t="s">
        <v>78</v>
      </c>
      <c r="C162">
        <v>30365885</v>
      </c>
      <c r="D162" t="s">
        <v>728</v>
      </c>
      <c r="E162" t="s">
        <v>729</v>
      </c>
      <c r="F162" t="s">
        <v>730</v>
      </c>
      <c r="G162" t="s">
        <v>731</v>
      </c>
      <c r="H162">
        <v>300000000</v>
      </c>
      <c r="I162" t="s">
        <v>732</v>
      </c>
      <c r="J162">
        <v>17</v>
      </c>
      <c r="K162" t="s">
        <v>84</v>
      </c>
    </row>
    <row r="163" spans="1:11" x14ac:dyDescent="0.25">
      <c r="A163" t="s">
        <v>77</v>
      </c>
      <c r="B163" t="s">
        <v>78</v>
      </c>
      <c r="C163">
        <v>14398167</v>
      </c>
      <c r="D163" t="s">
        <v>733</v>
      </c>
      <c r="E163" t="s">
        <v>452</v>
      </c>
      <c r="F163" t="s">
        <v>235</v>
      </c>
      <c r="G163" t="s">
        <v>734</v>
      </c>
      <c r="H163">
        <v>250000000</v>
      </c>
      <c r="I163" t="s">
        <v>735</v>
      </c>
      <c r="J163">
        <v>17</v>
      </c>
      <c r="K163" t="s">
        <v>84</v>
      </c>
    </row>
    <row r="164" spans="1:11" x14ac:dyDescent="0.25">
      <c r="A164" t="s">
        <v>77</v>
      </c>
      <c r="B164" t="s">
        <v>78</v>
      </c>
      <c r="C164">
        <v>33325611</v>
      </c>
      <c r="D164" t="s">
        <v>133</v>
      </c>
      <c r="E164" t="s">
        <v>95</v>
      </c>
      <c r="F164" t="s">
        <v>736</v>
      </c>
      <c r="G164" t="s">
        <v>737</v>
      </c>
      <c r="H164">
        <v>250000000</v>
      </c>
      <c r="I164" t="s">
        <v>738</v>
      </c>
      <c r="J164">
        <v>17</v>
      </c>
      <c r="K164" t="s">
        <v>84</v>
      </c>
    </row>
    <row r="165" spans="1:11" x14ac:dyDescent="0.25">
      <c r="A165" t="s">
        <v>77</v>
      </c>
      <c r="B165" t="s">
        <v>78</v>
      </c>
      <c r="C165">
        <v>16985268</v>
      </c>
      <c r="D165" t="s">
        <v>739</v>
      </c>
      <c r="E165" t="s">
        <v>740</v>
      </c>
      <c r="F165" t="s">
        <v>520</v>
      </c>
      <c r="G165" t="s">
        <v>741</v>
      </c>
      <c r="H165">
        <v>250000000</v>
      </c>
      <c r="I165" t="s">
        <v>742</v>
      </c>
      <c r="J165">
        <v>17</v>
      </c>
      <c r="K165" t="s">
        <v>84</v>
      </c>
    </row>
    <row r="166" spans="1:11" x14ac:dyDescent="0.25">
      <c r="A166" t="s">
        <v>77</v>
      </c>
      <c r="B166" t="s">
        <v>78</v>
      </c>
      <c r="C166">
        <v>13638213</v>
      </c>
      <c r="D166" t="s">
        <v>743</v>
      </c>
      <c r="E166" t="s">
        <v>744</v>
      </c>
      <c r="F166" t="s">
        <v>315</v>
      </c>
      <c r="G166" t="s">
        <v>745</v>
      </c>
      <c r="H166">
        <v>190000000</v>
      </c>
      <c r="I166" t="s">
        <v>746</v>
      </c>
      <c r="J166">
        <v>17</v>
      </c>
      <c r="K166" t="s">
        <v>84</v>
      </c>
    </row>
    <row r="167" spans="1:11" x14ac:dyDescent="0.25">
      <c r="A167" t="s">
        <v>77</v>
      </c>
      <c r="B167" t="s">
        <v>78</v>
      </c>
      <c r="C167">
        <v>15090911</v>
      </c>
      <c r="D167" t="s">
        <v>747</v>
      </c>
      <c r="E167" t="s">
        <v>744</v>
      </c>
      <c r="F167" t="s">
        <v>748</v>
      </c>
      <c r="G167" t="s">
        <v>749</v>
      </c>
      <c r="H167">
        <v>190000000</v>
      </c>
      <c r="I167" t="s">
        <v>750</v>
      </c>
      <c r="J167">
        <v>17</v>
      </c>
      <c r="K167" t="s">
        <v>84</v>
      </c>
    </row>
    <row r="168" spans="1:11" x14ac:dyDescent="0.25">
      <c r="A168" t="s">
        <v>77</v>
      </c>
      <c r="B168" t="s">
        <v>78</v>
      </c>
      <c r="C168">
        <v>11057273</v>
      </c>
      <c r="D168" t="s">
        <v>751</v>
      </c>
      <c r="E168" t="s">
        <v>561</v>
      </c>
      <c r="F168" t="s">
        <v>752</v>
      </c>
      <c r="G168" t="s">
        <v>753</v>
      </c>
      <c r="H168">
        <v>190000000</v>
      </c>
      <c r="I168" t="s">
        <v>754</v>
      </c>
      <c r="J168">
        <v>17</v>
      </c>
      <c r="K168" t="s">
        <v>84</v>
      </c>
    </row>
    <row r="169" spans="1:11" x14ac:dyDescent="0.25">
      <c r="A169" t="s">
        <v>77</v>
      </c>
      <c r="B169" t="s">
        <v>78</v>
      </c>
      <c r="C169">
        <v>26622105</v>
      </c>
      <c r="D169" t="s">
        <v>755</v>
      </c>
      <c r="E169" t="s">
        <v>444</v>
      </c>
      <c r="F169" t="s">
        <v>756</v>
      </c>
      <c r="G169" t="s">
        <v>453</v>
      </c>
      <c r="H169">
        <v>150000000</v>
      </c>
      <c r="I169" t="s">
        <v>757</v>
      </c>
      <c r="J169">
        <v>17</v>
      </c>
      <c r="K169" t="s">
        <v>84</v>
      </c>
    </row>
    <row r="170" spans="1:11" x14ac:dyDescent="0.25">
      <c r="A170" t="s">
        <v>77</v>
      </c>
      <c r="B170" t="s">
        <v>78</v>
      </c>
      <c r="C170">
        <v>26667582</v>
      </c>
      <c r="D170" t="s">
        <v>758</v>
      </c>
      <c r="E170" t="s">
        <v>314</v>
      </c>
      <c r="F170" t="s">
        <v>759</v>
      </c>
      <c r="G170" t="s">
        <v>760</v>
      </c>
      <c r="H170">
        <v>150000000</v>
      </c>
      <c r="I170" t="s">
        <v>761</v>
      </c>
      <c r="J170">
        <v>17</v>
      </c>
      <c r="K170" t="s">
        <v>84</v>
      </c>
    </row>
    <row r="171" spans="1:11" x14ac:dyDescent="0.25">
      <c r="A171" t="s">
        <v>77</v>
      </c>
      <c r="B171" t="s">
        <v>78</v>
      </c>
      <c r="C171">
        <v>26243162</v>
      </c>
      <c r="D171" t="s">
        <v>762</v>
      </c>
      <c r="E171" t="s">
        <v>763</v>
      </c>
      <c r="F171" t="s">
        <v>764</v>
      </c>
      <c r="G171" t="s">
        <v>765</v>
      </c>
      <c r="H171">
        <v>150000000</v>
      </c>
      <c r="I171" t="s">
        <v>766</v>
      </c>
      <c r="J171">
        <v>17</v>
      </c>
      <c r="K171" t="s">
        <v>84</v>
      </c>
    </row>
    <row r="172" spans="1:11" x14ac:dyDescent="0.25">
      <c r="A172" t="s">
        <v>77</v>
      </c>
      <c r="B172" t="s">
        <v>78</v>
      </c>
      <c r="C172">
        <v>21560263</v>
      </c>
      <c r="D172" t="s">
        <v>767</v>
      </c>
      <c r="E172" t="s">
        <v>768</v>
      </c>
      <c r="F172" t="s">
        <v>769</v>
      </c>
      <c r="G172" t="s">
        <v>429</v>
      </c>
      <c r="H172">
        <v>300000000</v>
      </c>
      <c r="I172" t="s">
        <v>770</v>
      </c>
      <c r="J172">
        <v>18</v>
      </c>
      <c r="K172" t="s">
        <v>84</v>
      </c>
    </row>
    <row r="173" spans="1:11" x14ac:dyDescent="0.25">
      <c r="A173" t="s">
        <v>77</v>
      </c>
      <c r="B173" t="s">
        <v>78</v>
      </c>
      <c r="C173">
        <v>11606320</v>
      </c>
      <c r="D173" t="s">
        <v>428</v>
      </c>
      <c r="E173" t="s">
        <v>771</v>
      </c>
      <c r="F173" t="s">
        <v>772</v>
      </c>
      <c r="G173" t="s">
        <v>773</v>
      </c>
      <c r="H173">
        <v>250000000</v>
      </c>
      <c r="I173" t="s">
        <v>774</v>
      </c>
      <c r="J173">
        <v>18</v>
      </c>
      <c r="K173" t="s">
        <v>84</v>
      </c>
    </row>
    <row r="174" spans="1:11" x14ac:dyDescent="0.25">
      <c r="A174" t="s">
        <v>77</v>
      </c>
      <c r="B174" t="s">
        <v>78</v>
      </c>
      <c r="C174">
        <v>16376929</v>
      </c>
      <c r="D174" t="s">
        <v>775</v>
      </c>
      <c r="E174" t="s">
        <v>313</v>
      </c>
      <c r="F174" t="s">
        <v>461</v>
      </c>
      <c r="G174" t="s">
        <v>776</v>
      </c>
      <c r="H174">
        <v>250000000</v>
      </c>
      <c r="I174" t="s">
        <v>777</v>
      </c>
      <c r="J174">
        <v>18</v>
      </c>
      <c r="K174" t="s">
        <v>84</v>
      </c>
    </row>
    <row r="175" spans="1:11" x14ac:dyDescent="0.25">
      <c r="A175" t="s">
        <v>77</v>
      </c>
      <c r="B175" t="s">
        <v>78</v>
      </c>
      <c r="C175">
        <v>14573602</v>
      </c>
      <c r="D175" t="s">
        <v>707</v>
      </c>
      <c r="E175" t="s">
        <v>104</v>
      </c>
      <c r="F175" t="s">
        <v>462</v>
      </c>
      <c r="G175" t="s">
        <v>778</v>
      </c>
      <c r="H175">
        <v>250000000</v>
      </c>
      <c r="I175" t="s">
        <v>779</v>
      </c>
      <c r="J175">
        <v>18</v>
      </c>
      <c r="K175" t="s">
        <v>84</v>
      </c>
    </row>
    <row r="176" spans="1:11" x14ac:dyDescent="0.25">
      <c r="A176" t="s">
        <v>77</v>
      </c>
      <c r="B176" t="s">
        <v>78</v>
      </c>
      <c r="C176">
        <v>13272495</v>
      </c>
      <c r="D176" t="s">
        <v>780</v>
      </c>
      <c r="E176" t="s">
        <v>781</v>
      </c>
      <c r="F176" t="s">
        <v>182</v>
      </c>
      <c r="G176" t="s">
        <v>782</v>
      </c>
      <c r="H176">
        <v>190000000</v>
      </c>
      <c r="I176" t="s">
        <v>783</v>
      </c>
      <c r="J176">
        <v>18</v>
      </c>
      <c r="K176" t="s">
        <v>84</v>
      </c>
    </row>
    <row r="177" spans="1:11" x14ac:dyDescent="0.25">
      <c r="A177" t="s">
        <v>77</v>
      </c>
      <c r="B177" t="s">
        <v>78</v>
      </c>
      <c r="C177">
        <v>31458901</v>
      </c>
      <c r="D177" t="s">
        <v>762</v>
      </c>
      <c r="E177" t="s">
        <v>784</v>
      </c>
      <c r="F177" t="s">
        <v>98</v>
      </c>
      <c r="G177" t="s">
        <v>785</v>
      </c>
      <c r="H177">
        <v>190000000</v>
      </c>
      <c r="I177" t="s">
        <v>786</v>
      </c>
      <c r="J177">
        <v>18</v>
      </c>
      <c r="K177" t="s">
        <v>84</v>
      </c>
    </row>
    <row r="178" spans="1:11" x14ac:dyDescent="0.25">
      <c r="A178" t="s">
        <v>77</v>
      </c>
      <c r="B178" t="s">
        <v>78</v>
      </c>
      <c r="C178">
        <v>28800005</v>
      </c>
      <c r="D178" t="s">
        <v>299</v>
      </c>
      <c r="E178" t="s">
        <v>253</v>
      </c>
      <c r="F178" t="s">
        <v>787</v>
      </c>
      <c r="G178" t="s">
        <v>246</v>
      </c>
      <c r="H178">
        <v>190000000</v>
      </c>
      <c r="I178" t="s">
        <v>788</v>
      </c>
      <c r="J178">
        <v>18</v>
      </c>
      <c r="K178" t="s">
        <v>84</v>
      </c>
    </row>
    <row r="179" spans="1:11" x14ac:dyDescent="0.25">
      <c r="A179" t="s">
        <v>77</v>
      </c>
      <c r="B179" t="s">
        <v>78</v>
      </c>
      <c r="C179">
        <v>22613470</v>
      </c>
      <c r="D179" t="s">
        <v>302</v>
      </c>
      <c r="E179" t="s">
        <v>789</v>
      </c>
      <c r="F179" t="s">
        <v>790</v>
      </c>
      <c r="G179" t="s">
        <v>791</v>
      </c>
      <c r="H179">
        <v>150000000</v>
      </c>
      <c r="I179" t="s">
        <v>792</v>
      </c>
      <c r="J179">
        <v>18</v>
      </c>
      <c r="K179" t="s">
        <v>84</v>
      </c>
    </row>
    <row r="180" spans="1:11" x14ac:dyDescent="0.25">
      <c r="A180" t="s">
        <v>77</v>
      </c>
      <c r="B180" t="s">
        <v>78</v>
      </c>
      <c r="C180">
        <v>24729411</v>
      </c>
      <c r="D180" t="s">
        <v>660</v>
      </c>
      <c r="E180" t="s">
        <v>793</v>
      </c>
      <c r="F180" t="s">
        <v>794</v>
      </c>
      <c r="G180" t="s">
        <v>795</v>
      </c>
      <c r="H180">
        <v>150000000</v>
      </c>
      <c r="I180" t="s">
        <v>796</v>
      </c>
      <c r="J180">
        <v>18</v>
      </c>
      <c r="K180" t="s">
        <v>84</v>
      </c>
    </row>
    <row r="181" spans="1:11" x14ac:dyDescent="0.25">
      <c r="A181" t="s">
        <v>77</v>
      </c>
      <c r="B181" t="s">
        <v>78</v>
      </c>
      <c r="C181">
        <v>25513605</v>
      </c>
      <c r="D181" t="s">
        <v>733</v>
      </c>
      <c r="E181" t="s">
        <v>428</v>
      </c>
      <c r="F181" t="s">
        <v>797</v>
      </c>
      <c r="G181" t="s">
        <v>798</v>
      </c>
      <c r="H181">
        <v>150000000</v>
      </c>
      <c r="I181" t="s">
        <v>799</v>
      </c>
      <c r="J181">
        <v>18</v>
      </c>
      <c r="K181" t="s">
        <v>84</v>
      </c>
    </row>
    <row r="182" spans="1:11" x14ac:dyDescent="0.25">
      <c r="A182" t="s">
        <v>77</v>
      </c>
      <c r="B182" t="s">
        <v>78</v>
      </c>
      <c r="C182">
        <v>20549119</v>
      </c>
      <c r="D182" t="s">
        <v>177</v>
      </c>
      <c r="E182" t="s">
        <v>800</v>
      </c>
      <c r="F182" t="s">
        <v>801</v>
      </c>
      <c r="G182" t="s">
        <v>802</v>
      </c>
      <c r="H182">
        <v>300000000</v>
      </c>
      <c r="I182" t="s">
        <v>803</v>
      </c>
      <c r="J182">
        <v>19</v>
      </c>
      <c r="K182" t="s">
        <v>84</v>
      </c>
    </row>
    <row r="183" spans="1:11" x14ac:dyDescent="0.25">
      <c r="A183" t="s">
        <v>77</v>
      </c>
      <c r="B183" t="s">
        <v>78</v>
      </c>
      <c r="C183">
        <v>25608001</v>
      </c>
      <c r="D183" t="s">
        <v>804</v>
      </c>
      <c r="E183" t="s">
        <v>805</v>
      </c>
      <c r="F183" t="s">
        <v>806</v>
      </c>
      <c r="G183" t="s">
        <v>807</v>
      </c>
      <c r="H183">
        <v>250000000</v>
      </c>
      <c r="I183" t="s">
        <v>808</v>
      </c>
      <c r="J183">
        <v>19</v>
      </c>
      <c r="K183" t="s">
        <v>84</v>
      </c>
    </row>
    <row r="184" spans="1:11" x14ac:dyDescent="0.25">
      <c r="A184" t="s">
        <v>77</v>
      </c>
      <c r="B184" t="s">
        <v>78</v>
      </c>
      <c r="C184">
        <v>23388519</v>
      </c>
      <c r="D184" t="s">
        <v>270</v>
      </c>
      <c r="E184" t="s">
        <v>809</v>
      </c>
      <c r="F184" t="s">
        <v>810</v>
      </c>
      <c r="G184" t="s">
        <v>470</v>
      </c>
      <c r="H184">
        <v>250000000</v>
      </c>
      <c r="I184" t="s">
        <v>811</v>
      </c>
      <c r="J184">
        <v>19</v>
      </c>
      <c r="K184" t="s">
        <v>84</v>
      </c>
    </row>
    <row r="185" spans="1:11" x14ac:dyDescent="0.25">
      <c r="A185" t="s">
        <v>77</v>
      </c>
      <c r="B185" t="s">
        <v>78</v>
      </c>
      <c r="C185">
        <v>18634235</v>
      </c>
      <c r="D185" t="s">
        <v>812</v>
      </c>
      <c r="E185" t="s">
        <v>813</v>
      </c>
      <c r="F185" t="s">
        <v>814</v>
      </c>
      <c r="G185" t="s">
        <v>815</v>
      </c>
      <c r="H185">
        <v>250000000</v>
      </c>
      <c r="I185" t="s">
        <v>816</v>
      </c>
      <c r="J185">
        <v>19</v>
      </c>
      <c r="K185" t="s">
        <v>84</v>
      </c>
    </row>
    <row r="186" spans="1:11" x14ac:dyDescent="0.25">
      <c r="A186" t="s">
        <v>77</v>
      </c>
      <c r="B186" t="s">
        <v>78</v>
      </c>
      <c r="C186">
        <v>14875882</v>
      </c>
      <c r="D186" t="s">
        <v>817</v>
      </c>
      <c r="E186" t="s">
        <v>818</v>
      </c>
      <c r="F186" t="s">
        <v>819</v>
      </c>
      <c r="G186" t="s">
        <v>820</v>
      </c>
      <c r="H186">
        <v>190000000</v>
      </c>
      <c r="I186" t="s">
        <v>821</v>
      </c>
      <c r="J186">
        <v>19</v>
      </c>
      <c r="K186" t="s">
        <v>84</v>
      </c>
    </row>
    <row r="187" spans="1:11" x14ac:dyDescent="0.25">
      <c r="A187" t="s">
        <v>77</v>
      </c>
      <c r="B187" t="s">
        <v>78</v>
      </c>
      <c r="C187">
        <v>28034017</v>
      </c>
      <c r="D187" t="s">
        <v>214</v>
      </c>
      <c r="E187" t="s">
        <v>822</v>
      </c>
      <c r="F187" t="s">
        <v>823</v>
      </c>
      <c r="G187" t="s">
        <v>824</v>
      </c>
      <c r="H187">
        <v>190000000</v>
      </c>
      <c r="I187" t="s">
        <v>825</v>
      </c>
      <c r="J187">
        <v>19</v>
      </c>
      <c r="K187" t="s">
        <v>84</v>
      </c>
    </row>
    <row r="188" spans="1:11" x14ac:dyDescent="0.25">
      <c r="A188" t="s">
        <v>77</v>
      </c>
      <c r="B188" t="s">
        <v>78</v>
      </c>
      <c r="C188">
        <v>24692845</v>
      </c>
      <c r="D188" t="s">
        <v>826</v>
      </c>
      <c r="E188" t="s">
        <v>142</v>
      </c>
      <c r="F188" t="s">
        <v>465</v>
      </c>
      <c r="G188" t="s">
        <v>718</v>
      </c>
      <c r="H188">
        <v>190000000</v>
      </c>
      <c r="I188" t="s">
        <v>827</v>
      </c>
      <c r="J188">
        <v>19</v>
      </c>
      <c r="K188" t="s">
        <v>84</v>
      </c>
    </row>
    <row r="189" spans="1:11" x14ac:dyDescent="0.25">
      <c r="A189" t="s">
        <v>77</v>
      </c>
      <c r="B189" t="s">
        <v>78</v>
      </c>
      <c r="C189">
        <v>10189874</v>
      </c>
      <c r="D189" t="s">
        <v>509</v>
      </c>
      <c r="E189" t="s">
        <v>239</v>
      </c>
      <c r="F189" t="s">
        <v>828</v>
      </c>
      <c r="G189" t="s">
        <v>711</v>
      </c>
      <c r="H189">
        <v>150000000</v>
      </c>
      <c r="I189" t="s">
        <v>829</v>
      </c>
      <c r="J189">
        <v>19</v>
      </c>
      <c r="K189" t="s">
        <v>84</v>
      </c>
    </row>
    <row r="190" spans="1:11" x14ac:dyDescent="0.25">
      <c r="A190" t="s">
        <v>77</v>
      </c>
      <c r="B190" t="s">
        <v>78</v>
      </c>
      <c r="C190">
        <v>19398248</v>
      </c>
      <c r="D190" t="s">
        <v>147</v>
      </c>
      <c r="E190" t="s">
        <v>830</v>
      </c>
      <c r="F190" t="s">
        <v>831</v>
      </c>
      <c r="G190" t="s">
        <v>348</v>
      </c>
      <c r="H190">
        <v>150000000</v>
      </c>
      <c r="I190" t="s">
        <v>832</v>
      </c>
      <c r="J190">
        <v>19</v>
      </c>
      <c r="K190" t="s">
        <v>84</v>
      </c>
    </row>
    <row r="191" spans="1:11" x14ac:dyDescent="0.25">
      <c r="A191" t="s">
        <v>77</v>
      </c>
      <c r="B191" t="s">
        <v>78</v>
      </c>
      <c r="C191">
        <v>19375883</v>
      </c>
      <c r="D191" t="s">
        <v>414</v>
      </c>
      <c r="E191" t="s">
        <v>546</v>
      </c>
      <c r="F191" t="s">
        <v>794</v>
      </c>
      <c r="G191" t="s">
        <v>794</v>
      </c>
      <c r="H191">
        <v>150000000</v>
      </c>
      <c r="I191" t="s">
        <v>833</v>
      </c>
      <c r="J191">
        <v>19</v>
      </c>
      <c r="K191" t="s">
        <v>84</v>
      </c>
    </row>
    <row r="192" spans="1:11" x14ac:dyDescent="0.25">
      <c r="A192" t="s">
        <v>77</v>
      </c>
      <c r="B192" t="s">
        <v>78</v>
      </c>
      <c r="C192">
        <v>17887414</v>
      </c>
      <c r="D192" t="s">
        <v>789</v>
      </c>
      <c r="E192" t="s">
        <v>834</v>
      </c>
      <c r="F192" t="s">
        <v>835</v>
      </c>
      <c r="G192" t="s">
        <v>836</v>
      </c>
      <c r="H192">
        <v>300000000</v>
      </c>
      <c r="I192" t="s">
        <v>837</v>
      </c>
      <c r="J192">
        <v>20</v>
      </c>
      <c r="K192" t="s">
        <v>84</v>
      </c>
    </row>
    <row r="193" spans="1:11" x14ac:dyDescent="0.25">
      <c r="A193" t="s">
        <v>77</v>
      </c>
      <c r="B193" t="s">
        <v>78</v>
      </c>
      <c r="C193">
        <v>16305612</v>
      </c>
      <c r="D193" t="s">
        <v>838</v>
      </c>
      <c r="E193" t="s">
        <v>668</v>
      </c>
      <c r="F193" t="s">
        <v>661</v>
      </c>
      <c r="G193" t="s">
        <v>839</v>
      </c>
      <c r="H193">
        <v>250000000</v>
      </c>
      <c r="I193" t="s">
        <v>840</v>
      </c>
      <c r="J193">
        <v>20</v>
      </c>
      <c r="K193" t="s">
        <v>84</v>
      </c>
    </row>
    <row r="194" spans="1:11" x14ac:dyDescent="0.25">
      <c r="A194" t="s">
        <v>77</v>
      </c>
      <c r="B194" t="s">
        <v>78</v>
      </c>
      <c r="C194">
        <v>30982362</v>
      </c>
      <c r="D194" t="s">
        <v>841</v>
      </c>
      <c r="E194" t="s">
        <v>842</v>
      </c>
      <c r="F194" t="s">
        <v>843</v>
      </c>
      <c r="G194" t="s">
        <v>187</v>
      </c>
      <c r="H194">
        <v>250000000</v>
      </c>
      <c r="I194" t="s">
        <v>844</v>
      </c>
      <c r="J194">
        <v>20</v>
      </c>
      <c r="K194" t="s">
        <v>84</v>
      </c>
    </row>
    <row r="195" spans="1:11" x14ac:dyDescent="0.25">
      <c r="A195" t="s">
        <v>77</v>
      </c>
      <c r="B195" t="s">
        <v>78</v>
      </c>
      <c r="C195">
        <v>10498650</v>
      </c>
      <c r="D195" t="s">
        <v>812</v>
      </c>
      <c r="E195" t="s">
        <v>845</v>
      </c>
      <c r="F195" t="s">
        <v>304</v>
      </c>
      <c r="G195" t="s">
        <v>846</v>
      </c>
      <c r="H195">
        <v>250000000</v>
      </c>
      <c r="I195" t="s">
        <v>847</v>
      </c>
      <c r="J195">
        <v>20</v>
      </c>
      <c r="K195" t="s">
        <v>84</v>
      </c>
    </row>
    <row r="196" spans="1:11" x14ac:dyDescent="0.25">
      <c r="A196" t="s">
        <v>77</v>
      </c>
      <c r="B196" t="s">
        <v>78</v>
      </c>
      <c r="C196">
        <v>19682637</v>
      </c>
      <c r="D196" t="s">
        <v>848</v>
      </c>
      <c r="E196" t="s">
        <v>849</v>
      </c>
      <c r="F196" t="s">
        <v>126</v>
      </c>
      <c r="G196" t="s">
        <v>580</v>
      </c>
      <c r="H196">
        <v>190000000</v>
      </c>
      <c r="I196" t="s">
        <v>850</v>
      </c>
      <c r="J196">
        <v>20</v>
      </c>
      <c r="K196" t="s">
        <v>84</v>
      </c>
    </row>
    <row r="197" spans="1:11" x14ac:dyDescent="0.25">
      <c r="A197" t="s">
        <v>77</v>
      </c>
      <c r="B197" t="s">
        <v>78</v>
      </c>
      <c r="C197">
        <v>29732393</v>
      </c>
      <c r="D197" t="s">
        <v>655</v>
      </c>
      <c r="E197" t="s">
        <v>85</v>
      </c>
      <c r="F197" t="s">
        <v>325</v>
      </c>
      <c r="G197" t="s">
        <v>851</v>
      </c>
      <c r="H197">
        <v>190000000</v>
      </c>
      <c r="I197" t="s">
        <v>852</v>
      </c>
      <c r="J197">
        <v>20</v>
      </c>
      <c r="K197" t="s">
        <v>84</v>
      </c>
    </row>
    <row r="198" spans="1:11" x14ac:dyDescent="0.25">
      <c r="A198" t="s">
        <v>77</v>
      </c>
      <c r="B198" t="s">
        <v>78</v>
      </c>
      <c r="C198">
        <v>29021996</v>
      </c>
      <c r="D198" t="s">
        <v>104</v>
      </c>
      <c r="E198" t="s">
        <v>522</v>
      </c>
      <c r="F198" t="s">
        <v>853</v>
      </c>
      <c r="G198" t="s">
        <v>854</v>
      </c>
      <c r="H198">
        <v>190000000</v>
      </c>
      <c r="I198" t="s">
        <v>855</v>
      </c>
      <c r="J198">
        <v>20</v>
      </c>
      <c r="K198" t="s">
        <v>84</v>
      </c>
    </row>
    <row r="199" spans="1:11" x14ac:dyDescent="0.25">
      <c r="A199" t="s">
        <v>77</v>
      </c>
      <c r="B199" t="s">
        <v>78</v>
      </c>
      <c r="C199">
        <v>29566114</v>
      </c>
      <c r="D199" t="s">
        <v>246</v>
      </c>
      <c r="E199" t="s">
        <v>120</v>
      </c>
      <c r="F199" t="s">
        <v>856</v>
      </c>
      <c r="G199" t="s">
        <v>857</v>
      </c>
      <c r="H199">
        <v>150000000</v>
      </c>
      <c r="I199" t="s">
        <v>858</v>
      </c>
      <c r="J199">
        <v>20</v>
      </c>
      <c r="K199" t="s">
        <v>84</v>
      </c>
    </row>
    <row r="200" spans="1:11" x14ac:dyDescent="0.25">
      <c r="A200" t="s">
        <v>77</v>
      </c>
      <c r="B200" t="s">
        <v>78</v>
      </c>
      <c r="C200">
        <v>22570465</v>
      </c>
      <c r="D200" t="s">
        <v>400</v>
      </c>
      <c r="E200" t="s">
        <v>859</v>
      </c>
      <c r="F200" t="s">
        <v>860</v>
      </c>
      <c r="G200" t="s">
        <v>861</v>
      </c>
      <c r="H200">
        <v>150000000</v>
      </c>
      <c r="I200" t="s">
        <v>862</v>
      </c>
      <c r="J200">
        <v>20</v>
      </c>
      <c r="K200" t="s">
        <v>84</v>
      </c>
    </row>
    <row r="201" spans="1:11" x14ac:dyDescent="0.25">
      <c r="A201" t="s">
        <v>77</v>
      </c>
      <c r="B201" t="s">
        <v>78</v>
      </c>
      <c r="C201">
        <v>28519306</v>
      </c>
      <c r="D201" t="s">
        <v>329</v>
      </c>
      <c r="E201" t="s">
        <v>863</v>
      </c>
      <c r="F201" t="s">
        <v>864</v>
      </c>
      <c r="G201" t="s">
        <v>773</v>
      </c>
      <c r="H201">
        <v>150000000</v>
      </c>
      <c r="I201" t="s">
        <v>865</v>
      </c>
      <c r="J201">
        <v>20</v>
      </c>
      <c r="K201" t="s">
        <v>84</v>
      </c>
    </row>
    <row r="202" spans="1:11" x14ac:dyDescent="0.25">
      <c r="A202" t="s">
        <v>77</v>
      </c>
      <c r="B202" t="s">
        <v>78</v>
      </c>
      <c r="C202">
        <v>15037817</v>
      </c>
      <c r="D202" t="s">
        <v>866</v>
      </c>
      <c r="E202" t="s">
        <v>338</v>
      </c>
      <c r="F202" t="s">
        <v>867</v>
      </c>
      <c r="G202" t="s">
        <v>868</v>
      </c>
      <c r="H202">
        <v>300000000</v>
      </c>
      <c r="I202" t="s">
        <v>869</v>
      </c>
      <c r="J202">
        <v>21</v>
      </c>
      <c r="K202" t="s">
        <v>84</v>
      </c>
    </row>
    <row r="203" spans="1:11" x14ac:dyDescent="0.25">
      <c r="A203" t="s">
        <v>77</v>
      </c>
      <c r="B203" t="s">
        <v>78</v>
      </c>
      <c r="C203">
        <v>26018036</v>
      </c>
      <c r="D203" t="s">
        <v>663</v>
      </c>
      <c r="E203" t="s">
        <v>870</v>
      </c>
      <c r="F203" t="s">
        <v>871</v>
      </c>
      <c r="G203" t="s">
        <v>872</v>
      </c>
      <c r="H203">
        <v>250000000</v>
      </c>
      <c r="I203" t="s">
        <v>873</v>
      </c>
      <c r="J203">
        <v>21</v>
      </c>
      <c r="K203" t="s">
        <v>84</v>
      </c>
    </row>
    <row r="204" spans="1:11" x14ac:dyDescent="0.25">
      <c r="A204" t="s">
        <v>77</v>
      </c>
      <c r="B204" t="s">
        <v>78</v>
      </c>
      <c r="C204">
        <v>22633177</v>
      </c>
      <c r="D204" t="s">
        <v>874</v>
      </c>
      <c r="E204" t="s">
        <v>875</v>
      </c>
      <c r="F204" t="s">
        <v>876</v>
      </c>
      <c r="G204" t="s">
        <v>477</v>
      </c>
      <c r="H204">
        <v>250000000</v>
      </c>
      <c r="I204" t="s">
        <v>877</v>
      </c>
      <c r="J204">
        <v>21</v>
      </c>
      <c r="K204" t="s">
        <v>84</v>
      </c>
    </row>
    <row r="205" spans="1:11" x14ac:dyDescent="0.25">
      <c r="A205" t="s">
        <v>77</v>
      </c>
      <c r="B205" t="s">
        <v>78</v>
      </c>
      <c r="C205">
        <v>10167129</v>
      </c>
      <c r="D205" t="s">
        <v>878</v>
      </c>
      <c r="E205" t="s">
        <v>341</v>
      </c>
      <c r="F205" t="s">
        <v>879</v>
      </c>
      <c r="G205" t="s">
        <v>390</v>
      </c>
      <c r="H205">
        <v>250000000</v>
      </c>
      <c r="I205" t="s">
        <v>880</v>
      </c>
      <c r="J205">
        <v>21</v>
      </c>
      <c r="K205" t="s">
        <v>84</v>
      </c>
    </row>
    <row r="206" spans="1:11" x14ac:dyDescent="0.25">
      <c r="A206" t="s">
        <v>77</v>
      </c>
      <c r="B206" t="s">
        <v>78</v>
      </c>
      <c r="C206">
        <v>25687222</v>
      </c>
      <c r="D206" t="s">
        <v>881</v>
      </c>
      <c r="E206" t="s">
        <v>882</v>
      </c>
      <c r="F206" t="s">
        <v>883</v>
      </c>
      <c r="G206" t="s">
        <v>806</v>
      </c>
      <c r="H206">
        <v>190000000</v>
      </c>
      <c r="I206" t="s">
        <v>884</v>
      </c>
      <c r="J206">
        <v>21</v>
      </c>
      <c r="K206" t="s">
        <v>84</v>
      </c>
    </row>
    <row r="207" spans="1:11" x14ac:dyDescent="0.25">
      <c r="A207" t="s">
        <v>77</v>
      </c>
      <c r="B207" t="s">
        <v>78</v>
      </c>
      <c r="C207">
        <v>24743220</v>
      </c>
      <c r="D207" t="s">
        <v>214</v>
      </c>
      <c r="E207" t="s">
        <v>885</v>
      </c>
      <c r="F207" t="s">
        <v>886</v>
      </c>
      <c r="G207" t="s">
        <v>600</v>
      </c>
      <c r="H207">
        <v>190000000</v>
      </c>
      <c r="I207" t="s">
        <v>887</v>
      </c>
      <c r="J207">
        <v>21</v>
      </c>
      <c r="K207" t="s">
        <v>84</v>
      </c>
    </row>
    <row r="208" spans="1:11" x14ac:dyDescent="0.25">
      <c r="A208" t="s">
        <v>77</v>
      </c>
      <c r="B208" t="s">
        <v>78</v>
      </c>
      <c r="C208">
        <v>23330860</v>
      </c>
      <c r="D208" t="s">
        <v>888</v>
      </c>
      <c r="E208" t="s">
        <v>114</v>
      </c>
      <c r="F208" t="s">
        <v>889</v>
      </c>
      <c r="G208" t="s">
        <v>524</v>
      </c>
      <c r="H208">
        <v>190000000</v>
      </c>
      <c r="I208" t="s">
        <v>890</v>
      </c>
      <c r="J208">
        <v>21</v>
      </c>
      <c r="K208" t="s">
        <v>84</v>
      </c>
    </row>
    <row r="209" spans="1:11" x14ac:dyDescent="0.25">
      <c r="A209" t="s">
        <v>77</v>
      </c>
      <c r="B209" t="s">
        <v>78</v>
      </c>
      <c r="C209">
        <v>28715203</v>
      </c>
      <c r="D209" t="s">
        <v>891</v>
      </c>
      <c r="E209" t="s">
        <v>892</v>
      </c>
      <c r="F209" t="s">
        <v>610</v>
      </c>
      <c r="G209" t="s">
        <v>745</v>
      </c>
      <c r="H209">
        <v>150000000</v>
      </c>
      <c r="I209" t="s">
        <v>893</v>
      </c>
      <c r="J209">
        <v>21</v>
      </c>
      <c r="K209" t="s">
        <v>84</v>
      </c>
    </row>
    <row r="210" spans="1:11" x14ac:dyDescent="0.25">
      <c r="A210" t="s">
        <v>77</v>
      </c>
      <c r="B210" t="s">
        <v>78</v>
      </c>
      <c r="C210">
        <v>22416861</v>
      </c>
      <c r="D210" t="s">
        <v>894</v>
      </c>
      <c r="E210" t="s">
        <v>895</v>
      </c>
      <c r="F210" t="s">
        <v>197</v>
      </c>
      <c r="G210" t="s">
        <v>896</v>
      </c>
      <c r="H210">
        <v>150000000</v>
      </c>
      <c r="I210" t="s">
        <v>897</v>
      </c>
      <c r="J210">
        <v>21</v>
      </c>
      <c r="K210" t="s">
        <v>84</v>
      </c>
    </row>
    <row r="211" spans="1:11" x14ac:dyDescent="0.25">
      <c r="A211" t="s">
        <v>77</v>
      </c>
      <c r="B211" t="s">
        <v>78</v>
      </c>
      <c r="C211">
        <v>12053797</v>
      </c>
      <c r="D211" t="s">
        <v>898</v>
      </c>
      <c r="E211" t="s">
        <v>685</v>
      </c>
      <c r="F211" t="s">
        <v>899</v>
      </c>
      <c r="G211" t="s">
        <v>900</v>
      </c>
      <c r="H211">
        <v>150000000</v>
      </c>
      <c r="I211" t="s">
        <v>901</v>
      </c>
      <c r="J211">
        <v>21</v>
      </c>
      <c r="K211" t="s">
        <v>84</v>
      </c>
    </row>
    <row r="212" spans="1:11" x14ac:dyDescent="0.25">
      <c r="A212" t="s">
        <v>77</v>
      </c>
      <c r="B212" t="s">
        <v>78</v>
      </c>
      <c r="C212">
        <v>20809897</v>
      </c>
      <c r="D212" t="s">
        <v>902</v>
      </c>
      <c r="E212" t="s">
        <v>561</v>
      </c>
      <c r="F212" t="s">
        <v>701</v>
      </c>
      <c r="G212" t="s">
        <v>903</v>
      </c>
      <c r="H212">
        <v>300000000</v>
      </c>
      <c r="I212" t="s">
        <v>904</v>
      </c>
      <c r="J212">
        <v>22</v>
      </c>
      <c r="K212" t="s">
        <v>84</v>
      </c>
    </row>
    <row r="213" spans="1:11" x14ac:dyDescent="0.25">
      <c r="A213" t="s">
        <v>77</v>
      </c>
      <c r="B213" t="s">
        <v>78</v>
      </c>
      <c r="C213">
        <v>18889779</v>
      </c>
      <c r="D213" t="s">
        <v>90</v>
      </c>
      <c r="E213" t="s">
        <v>673</v>
      </c>
      <c r="F213" t="s">
        <v>905</v>
      </c>
      <c r="G213" t="s">
        <v>906</v>
      </c>
      <c r="H213">
        <v>250000000</v>
      </c>
      <c r="I213" t="s">
        <v>907</v>
      </c>
      <c r="J213">
        <v>22</v>
      </c>
      <c r="K213" t="s">
        <v>84</v>
      </c>
    </row>
    <row r="214" spans="1:11" x14ac:dyDescent="0.25">
      <c r="A214" t="s">
        <v>77</v>
      </c>
      <c r="B214" t="s">
        <v>78</v>
      </c>
      <c r="C214">
        <v>34456443</v>
      </c>
      <c r="D214" t="s">
        <v>357</v>
      </c>
      <c r="E214" t="s">
        <v>91</v>
      </c>
      <c r="F214" t="s">
        <v>226</v>
      </c>
      <c r="G214" t="s">
        <v>908</v>
      </c>
      <c r="H214">
        <v>250000000</v>
      </c>
      <c r="I214" t="s">
        <v>909</v>
      </c>
      <c r="J214">
        <v>22</v>
      </c>
      <c r="K214" t="s">
        <v>84</v>
      </c>
    </row>
    <row r="215" spans="1:11" x14ac:dyDescent="0.25">
      <c r="A215" t="s">
        <v>77</v>
      </c>
      <c r="B215" t="s">
        <v>78</v>
      </c>
      <c r="C215">
        <v>19882228</v>
      </c>
      <c r="D215" t="s">
        <v>910</v>
      </c>
      <c r="E215" t="s">
        <v>100</v>
      </c>
      <c r="F215" t="s">
        <v>911</v>
      </c>
      <c r="G215" t="s">
        <v>912</v>
      </c>
      <c r="H215">
        <v>250000000</v>
      </c>
      <c r="I215" t="s">
        <v>913</v>
      </c>
      <c r="J215">
        <v>22</v>
      </c>
      <c r="K215" t="s">
        <v>84</v>
      </c>
    </row>
    <row r="216" spans="1:11" x14ac:dyDescent="0.25">
      <c r="A216" t="s">
        <v>77</v>
      </c>
      <c r="B216" t="s">
        <v>78</v>
      </c>
      <c r="C216">
        <v>15847497</v>
      </c>
      <c r="D216" t="s">
        <v>737</v>
      </c>
      <c r="E216" t="s">
        <v>842</v>
      </c>
      <c r="F216" t="s">
        <v>860</v>
      </c>
      <c r="G216" t="s">
        <v>914</v>
      </c>
      <c r="H216">
        <v>190000000</v>
      </c>
      <c r="I216" t="s">
        <v>915</v>
      </c>
      <c r="J216">
        <v>22</v>
      </c>
      <c r="K216" t="s">
        <v>84</v>
      </c>
    </row>
    <row r="217" spans="1:11" x14ac:dyDescent="0.25">
      <c r="A217" t="s">
        <v>77</v>
      </c>
      <c r="B217" t="s">
        <v>78</v>
      </c>
      <c r="C217">
        <v>34547646</v>
      </c>
      <c r="D217" t="s">
        <v>916</v>
      </c>
      <c r="E217" t="s">
        <v>716</v>
      </c>
      <c r="F217" t="s">
        <v>736</v>
      </c>
      <c r="G217" t="s">
        <v>917</v>
      </c>
      <c r="H217">
        <v>190000000</v>
      </c>
      <c r="I217" t="s">
        <v>918</v>
      </c>
      <c r="J217">
        <v>22</v>
      </c>
      <c r="K217" t="s">
        <v>84</v>
      </c>
    </row>
    <row r="218" spans="1:11" x14ac:dyDescent="0.25">
      <c r="A218" t="s">
        <v>77</v>
      </c>
      <c r="B218" t="s">
        <v>78</v>
      </c>
      <c r="C218">
        <v>10063576</v>
      </c>
      <c r="D218" t="s">
        <v>209</v>
      </c>
      <c r="E218" t="s">
        <v>919</v>
      </c>
      <c r="F218" t="s">
        <v>920</v>
      </c>
      <c r="G218" t="s">
        <v>921</v>
      </c>
      <c r="H218">
        <v>190000000</v>
      </c>
      <c r="I218" t="s">
        <v>922</v>
      </c>
      <c r="J218">
        <v>22</v>
      </c>
      <c r="K218" t="s">
        <v>84</v>
      </c>
    </row>
    <row r="219" spans="1:11" x14ac:dyDescent="0.25">
      <c r="A219" t="s">
        <v>77</v>
      </c>
      <c r="B219" t="s">
        <v>78</v>
      </c>
      <c r="C219">
        <v>20845169</v>
      </c>
      <c r="D219" t="s">
        <v>923</v>
      </c>
      <c r="E219" t="s">
        <v>262</v>
      </c>
      <c r="F219" t="s">
        <v>851</v>
      </c>
      <c r="G219" t="s">
        <v>129</v>
      </c>
      <c r="H219">
        <v>150000000</v>
      </c>
      <c r="I219" t="s">
        <v>924</v>
      </c>
      <c r="J219">
        <v>22</v>
      </c>
      <c r="K219" t="s">
        <v>84</v>
      </c>
    </row>
    <row r="220" spans="1:11" x14ac:dyDescent="0.25">
      <c r="A220" t="s">
        <v>77</v>
      </c>
      <c r="B220" t="s">
        <v>78</v>
      </c>
      <c r="C220">
        <v>12675456</v>
      </c>
      <c r="D220" t="s">
        <v>546</v>
      </c>
      <c r="E220" t="s">
        <v>398</v>
      </c>
      <c r="F220" t="s">
        <v>925</v>
      </c>
      <c r="G220" t="s">
        <v>926</v>
      </c>
      <c r="H220">
        <v>150000000</v>
      </c>
      <c r="I220" t="s">
        <v>927</v>
      </c>
      <c r="J220">
        <v>22</v>
      </c>
      <c r="K220" t="s">
        <v>84</v>
      </c>
    </row>
    <row r="221" spans="1:11" x14ac:dyDescent="0.25">
      <c r="A221" t="s">
        <v>77</v>
      </c>
      <c r="B221" t="s">
        <v>78</v>
      </c>
      <c r="C221">
        <v>29829740</v>
      </c>
      <c r="D221" t="s">
        <v>262</v>
      </c>
      <c r="E221" t="s">
        <v>266</v>
      </c>
      <c r="F221" t="s">
        <v>928</v>
      </c>
      <c r="G221" t="s">
        <v>929</v>
      </c>
      <c r="H221">
        <v>150000000</v>
      </c>
      <c r="I221" t="s">
        <v>930</v>
      </c>
      <c r="J221">
        <v>22</v>
      </c>
      <c r="K221" t="s">
        <v>84</v>
      </c>
    </row>
    <row r="222" spans="1:11" x14ac:dyDescent="0.25">
      <c r="A222" t="s">
        <v>77</v>
      </c>
      <c r="B222" t="s">
        <v>78</v>
      </c>
      <c r="C222">
        <v>32613108</v>
      </c>
      <c r="D222" t="s">
        <v>931</v>
      </c>
      <c r="E222" t="s">
        <v>576</v>
      </c>
      <c r="F222" t="s">
        <v>860</v>
      </c>
      <c r="G222" t="s">
        <v>932</v>
      </c>
      <c r="H222">
        <v>300000000</v>
      </c>
      <c r="I222" t="s">
        <v>933</v>
      </c>
      <c r="J222">
        <v>23</v>
      </c>
      <c r="K222" t="s">
        <v>84</v>
      </c>
    </row>
    <row r="223" spans="1:11" x14ac:dyDescent="0.25">
      <c r="A223" t="s">
        <v>77</v>
      </c>
      <c r="B223" t="s">
        <v>78</v>
      </c>
      <c r="C223">
        <v>31817571</v>
      </c>
      <c r="D223" t="s">
        <v>413</v>
      </c>
      <c r="E223" t="s">
        <v>635</v>
      </c>
      <c r="F223" t="s">
        <v>934</v>
      </c>
      <c r="G223" t="s">
        <v>935</v>
      </c>
      <c r="H223">
        <v>250000000</v>
      </c>
      <c r="I223" t="s">
        <v>936</v>
      </c>
      <c r="J223">
        <v>23</v>
      </c>
      <c r="K223" t="s">
        <v>84</v>
      </c>
    </row>
    <row r="224" spans="1:11" x14ac:dyDescent="0.25">
      <c r="A224" t="s">
        <v>77</v>
      </c>
      <c r="B224" t="s">
        <v>78</v>
      </c>
      <c r="C224">
        <v>17010003</v>
      </c>
      <c r="D224" t="s">
        <v>452</v>
      </c>
      <c r="E224" t="s">
        <v>937</v>
      </c>
      <c r="F224" t="s">
        <v>938</v>
      </c>
      <c r="G224" t="s">
        <v>939</v>
      </c>
      <c r="H224">
        <v>250000000</v>
      </c>
      <c r="I224" t="s">
        <v>940</v>
      </c>
      <c r="J224">
        <v>23</v>
      </c>
      <c r="K224" t="s">
        <v>84</v>
      </c>
    </row>
    <row r="225" spans="1:11" x14ac:dyDescent="0.25">
      <c r="A225" t="s">
        <v>77</v>
      </c>
      <c r="B225" t="s">
        <v>78</v>
      </c>
      <c r="C225">
        <v>23049030</v>
      </c>
      <c r="D225" t="s">
        <v>941</v>
      </c>
      <c r="E225" t="s">
        <v>397</v>
      </c>
      <c r="F225" t="s">
        <v>215</v>
      </c>
      <c r="G225" t="s">
        <v>202</v>
      </c>
      <c r="H225">
        <v>250000000</v>
      </c>
      <c r="I225" t="s">
        <v>942</v>
      </c>
      <c r="J225">
        <v>23</v>
      </c>
      <c r="K225" t="s">
        <v>84</v>
      </c>
    </row>
    <row r="226" spans="1:11" x14ac:dyDescent="0.25">
      <c r="A226" t="s">
        <v>77</v>
      </c>
      <c r="B226" t="s">
        <v>78</v>
      </c>
      <c r="C226">
        <v>13939781</v>
      </c>
      <c r="D226" t="s">
        <v>943</v>
      </c>
      <c r="E226" t="s">
        <v>509</v>
      </c>
      <c r="F226" t="s">
        <v>621</v>
      </c>
      <c r="G226" t="s">
        <v>944</v>
      </c>
      <c r="H226">
        <v>190000000</v>
      </c>
      <c r="I226" t="s">
        <v>945</v>
      </c>
      <c r="J226">
        <v>23</v>
      </c>
      <c r="K226" t="s">
        <v>84</v>
      </c>
    </row>
    <row r="227" spans="1:11" x14ac:dyDescent="0.25">
      <c r="A227" t="s">
        <v>77</v>
      </c>
      <c r="B227" t="s">
        <v>78</v>
      </c>
      <c r="C227">
        <v>12857577</v>
      </c>
      <c r="D227" t="s">
        <v>546</v>
      </c>
      <c r="E227" t="s">
        <v>338</v>
      </c>
      <c r="F227" t="s">
        <v>946</v>
      </c>
      <c r="G227" t="s">
        <v>947</v>
      </c>
      <c r="H227">
        <v>190000000</v>
      </c>
      <c r="I227" t="s">
        <v>948</v>
      </c>
      <c r="J227">
        <v>23</v>
      </c>
      <c r="K227" t="s">
        <v>84</v>
      </c>
    </row>
    <row r="228" spans="1:11" x14ac:dyDescent="0.25">
      <c r="A228" t="s">
        <v>77</v>
      </c>
      <c r="B228" t="s">
        <v>78</v>
      </c>
      <c r="C228">
        <v>27810572</v>
      </c>
      <c r="D228" t="s">
        <v>949</v>
      </c>
      <c r="E228" t="s">
        <v>950</v>
      </c>
      <c r="F228" t="s">
        <v>951</v>
      </c>
      <c r="G228" t="s">
        <v>576</v>
      </c>
      <c r="H228">
        <v>190000000</v>
      </c>
      <c r="I228" t="s">
        <v>952</v>
      </c>
      <c r="J228">
        <v>23</v>
      </c>
      <c r="K228" t="s">
        <v>84</v>
      </c>
    </row>
    <row r="229" spans="1:11" x14ac:dyDescent="0.25">
      <c r="A229" t="s">
        <v>77</v>
      </c>
      <c r="B229" t="s">
        <v>78</v>
      </c>
      <c r="C229">
        <v>31918329</v>
      </c>
      <c r="D229" t="s">
        <v>953</v>
      </c>
      <c r="E229" t="s">
        <v>564</v>
      </c>
      <c r="F229" t="s">
        <v>954</v>
      </c>
      <c r="G229" t="s">
        <v>955</v>
      </c>
      <c r="H229">
        <v>150000000</v>
      </c>
      <c r="I229" t="s">
        <v>956</v>
      </c>
      <c r="J229">
        <v>23</v>
      </c>
      <c r="K229" t="s">
        <v>84</v>
      </c>
    </row>
    <row r="230" spans="1:11" x14ac:dyDescent="0.25">
      <c r="A230" t="s">
        <v>77</v>
      </c>
      <c r="B230" t="s">
        <v>78</v>
      </c>
      <c r="C230">
        <v>13559365</v>
      </c>
      <c r="D230" t="s">
        <v>957</v>
      </c>
      <c r="E230" t="s">
        <v>624</v>
      </c>
      <c r="F230" t="s">
        <v>520</v>
      </c>
      <c r="G230" t="s">
        <v>454</v>
      </c>
      <c r="H230">
        <v>150000000</v>
      </c>
      <c r="I230" t="s">
        <v>958</v>
      </c>
      <c r="J230">
        <v>23</v>
      </c>
      <c r="K230" t="s">
        <v>84</v>
      </c>
    </row>
    <row r="231" spans="1:11" x14ac:dyDescent="0.25">
      <c r="A231" t="s">
        <v>77</v>
      </c>
      <c r="B231" t="s">
        <v>78</v>
      </c>
      <c r="C231">
        <v>14356328</v>
      </c>
      <c r="D231" t="s">
        <v>943</v>
      </c>
      <c r="E231" t="s">
        <v>959</v>
      </c>
      <c r="F231" t="s">
        <v>960</v>
      </c>
      <c r="G231" t="s">
        <v>961</v>
      </c>
      <c r="H231">
        <v>150000000</v>
      </c>
      <c r="I231" t="s">
        <v>962</v>
      </c>
      <c r="J231">
        <v>23</v>
      </c>
      <c r="K231" t="s">
        <v>84</v>
      </c>
    </row>
    <row r="232" spans="1:11" x14ac:dyDescent="0.25">
      <c r="A232" t="s">
        <v>77</v>
      </c>
      <c r="B232" t="s">
        <v>78</v>
      </c>
      <c r="C232">
        <v>26058511</v>
      </c>
      <c r="D232" t="s">
        <v>337</v>
      </c>
      <c r="E232" t="s">
        <v>366</v>
      </c>
      <c r="F232" t="s">
        <v>963</v>
      </c>
      <c r="G232" t="s">
        <v>964</v>
      </c>
      <c r="H232">
        <v>300000000</v>
      </c>
      <c r="I232" t="s">
        <v>965</v>
      </c>
      <c r="J232">
        <v>24</v>
      </c>
      <c r="K232" t="s">
        <v>84</v>
      </c>
    </row>
    <row r="233" spans="1:11" x14ac:dyDescent="0.25">
      <c r="A233" t="s">
        <v>77</v>
      </c>
      <c r="B233" t="s">
        <v>78</v>
      </c>
      <c r="C233">
        <v>25665523</v>
      </c>
      <c r="D233" t="s">
        <v>966</v>
      </c>
      <c r="E233" t="s">
        <v>967</v>
      </c>
      <c r="F233" t="s">
        <v>565</v>
      </c>
      <c r="G233" t="s">
        <v>637</v>
      </c>
      <c r="H233">
        <v>250000000</v>
      </c>
      <c r="I233" t="s">
        <v>968</v>
      </c>
      <c r="J233">
        <v>24</v>
      </c>
      <c r="K233" t="s">
        <v>84</v>
      </c>
    </row>
    <row r="234" spans="1:11" x14ac:dyDescent="0.25">
      <c r="A234" t="s">
        <v>77</v>
      </c>
      <c r="B234" t="s">
        <v>78</v>
      </c>
      <c r="C234">
        <v>26746083</v>
      </c>
      <c r="D234" t="s">
        <v>969</v>
      </c>
      <c r="E234" t="s">
        <v>616</v>
      </c>
      <c r="F234" t="s">
        <v>970</v>
      </c>
      <c r="G234" t="s">
        <v>971</v>
      </c>
      <c r="H234">
        <v>250000000</v>
      </c>
      <c r="I234" t="s">
        <v>972</v>
      </c>
      <c r="J234">
        <v>24</v>
      </c>
      <c r="K234" t="s">
        <v>84</v>
      </c>
    </row>
    <row r="235" spans="1:11" x14ac:dyDescent="0.25">
      <c r="A235" t="s">
        <v>77</v>
      </c>
      <c r="B235" t="s">
        <v>78</v>
      </c>
      <c r="C235">
        <v>27892450</v>
      </c>
      <c r="D235" t="s">
        <v>973</v>
      </c>
      <c r="E235" t="s">
        <v>974</v>
      </c>
      <c r="F235" t="s">
        <v>975</v>
      </c>
      <c r="G235" t="s">
        <v>976</v>
      </c>
      <c r="H235">
        <v>250000000</v>
      </c>
      <c r="I235" t="s">
        <v>977</v>
      </c>
      <c r="J235">
        <v>24</v>
      </c>
      <c r="K235" t="s">
        <v>84</v>
      </c>
    </row>
    <row r="236" spans="1:11" x14ac:dyDescent="0.25">
      <c r="A236" t="s">
        <v>77</v>
      </c>
      <c r="B236" t="s">
        <v>78</v>
      </c>
      <c r="C236">
        <v>32447381</v>
      </c>
      <c r="D236" t="s">
        <v>809</v>
      </c>
      <c r="E236" t="s">
        <v>527</v>
      </c>
      <c r="F236" t="s">
        <v>169</v>
      </c>
      <c r="G236" t="s">
        <v>978</v>
      </c>
      <c r="H236">
        <v>190000000</v>
      </c>
      <c r="I236" t="s">
        <v>979</v>
      </c>
      <c r="J236">
        <v>24</v>
      </c>
      <c r="K236" t="s">
        <v>84</v>
      </c>
    </row>
    <row r="237" spans="1:11" x14ac:dyDescent="0.25">
      <c r="A237" t="s">
        <v>77</v>
      </c>
      <c r="B237" t="s">
        <v>78</v>
      </c>
      <c r="C237">
        <v>29657299</v>
      </c>
      <c r="D237" t="s">
        <v>660</v>
      </c>
      <c r="E237" t="s">
        <v>980</v>
      </c>
      <c r="F237" t="s">
        <v>539</v>
      </c>
      <c r="G237" t="s">
        <v>981</v>
      </c>
      <c r="H237">
        <v>190000000</v>
      </c>
      <c r="I237" t="s">
        <v>982</v>
      </c>
      <c r="J237">
        <v>24</v>
      </c>
      <c r="K237" t="s">
        <v>84</v>
      </c>
    </row>
    <row r="238" spans="1:11" x14ac:dyDescent="0.25">
      <c r="A238" t="s">
        <v>77</v>
      </c>
      <c r="B238" t="s">
        <v>78</v>
      </c>
      <c r="C238">
        <v>14667094</v>
      </c>
      <c r="D238" t="s">
        <v>983</v>
      </c>
      <c r="E238" t="s">
        <v>743</v>
      </c>
      <c r="F238" t="s">
        <v>984</v>
      </c>
      <c r="G238" t="s">
        <v>985</v>
      </c>
      <c r="H238">
        <v>190000000</v>
      </c>
      <c r="I238" t="s">
        <v>986</v>
      </c>
      <c r="J238">
        <v>24</v>
      </c>
      <c r="K238" t="s">
        <v>84</v>
      </c>
    </row>
    <row r="239" spans="1:11" x14ac:dyDescent="0.25">
      <c r="A239" t="s">
        <v>77</v>
      </c>
      <c r="B239" t="s">
        <v>78</v>
      </c>
      <c r="C239">
        <v>28026438</v>
      </c>
      <c r="D239" t="s">
        <v>838</v>
      </c>
      <c r="E239" t="s">
        <v>717</v>
      </c>
      <c r="F239" t="s">
        <v>753</v>
      </c>
      <c r="G239" t="s">
        <v>987</v>
      </c>
      <c r="H239">
        <v>150000000</v>
      </c>
      <c r="I239" t="s">
        <v>988</v>
      </c>
      <c r="J239">
        <v>24</v>
      </c>
      <c r="K239" t="s">
        <v>84</v>
      </c>
    </row>
    <row r="240" spans="1:11" x14ac:dyDescent="0.25">
      <c r="A240" t="s">
        <v>77</v>
      </c>
      <c r="B240" t="s">
        <v>78</v>
      </c>
      <c r="C240">
        <v>11391539</v>
      </c>
      <c r="D240" t="s">
        <v>989</v>
      </c>
      <c r="E240" t="s">
        <v>564</v>
      </c>
      <c r="F240" t="s">
        <v>714</v>
      </c>
      <c r="G240" t="s">
        <v>990</v>
      </c>
      <c r="H240">
        <v>150000000</v>
      </c>
      <c r="I240" t="s">
        <v>991</v>
      </c>
      <c r="J240">
        <v>24</v>
      </c>
      <c r="K240" t="s">
        <v>84</v>
      </c>
    </row>
    <row r="241" spans="1:11" x14ac:dyDescent="0.25">
      <c r="A241" t="s">
        <v>77</v>
      </c>
      <c r="B241" t="s">
        <v>78</v>
      </c>
      <c r="C241">
        <v>18645588</v>
      </c>
      <c r="D241" t="s">
        <v>660</v>
      </c>
      <c r="E241" t="s">
        <v>755</v>
      </c>
      <c r="F241" t="s">
        <v>992</v>
      </c>
      <c r="G241" t="s">
        <v>679</v>
      </c>
      <c r="H241">
        <v>150000000</v>
      </c>
      <c r="I241" t="s">
        <v>993</v>
      </c>
      <c r="J241">
        <v>24</v>
      </c>
      <c r="K241" t="s">
        <v>84</v>
      </c>
    </row>
    <row r="242" spans="1:11" x14ac:dyDescent="0.25">
      <c r="A242" t="s">
        <v>77</v>
      </c>
      <c r="B242" t="s">
        <v>78</v>
      </c>
      <c r="C242">
        <v>29453958</v>
      </c>
      <c r="D242" t="s">
        <v>693</v>
      </c>
      <c r="E242" t="s">
        <v>994</v>
      </c>
      <c r="F242" t="s">
        <v>392</v>
      </c>
      <c r="G242" t="s">
        <v>106</v>
      </c>
      <c r="H242">
        <v>300000000</v>
      </c>
      <c r="I242" t="s">
        <v>995</v>
      </c>
      <c r="J242">
        <v>25</v>
      </c>
      <c r="K242" t="s">
        <v>84</v>
      </c>
    </row>
    <row r="243" spans="1:11" x14ac:dyDescent="0.25">
      <c r="A243" t="s">
        <v>77</v>
      </c>
      <c r="B243" t="s">
        <v>78</v>
      </c>
      <c r="C243">
        <v>19972790</v>
      </c>
      <c r="D243" t="s">
        <v>147</v>
      </c>
      <c r="E243" t="s">
        <v>996</v>
      </c>
      <c r="F243" t="s">
        <v>198</v>
      </c>
      <c r="G243" t="s">
        <v>997</v>
      </c>
      <c r="H243">
        <v>250000000</v>
      </c>
      <c r="I243" t="s">
        <v>998</v>
      </c>
      <c r="J243">
        <v>25</v>
      </c>
      <c r="K243" t="s">
        <v>84</v>
      </c>
    </row>
    <row r="244" spans="1:11" x14ac:dyDescent="0.25">
      <c r="A244" t="s">
        <v>77</v>
      </c>
      <c r="B244" t="s">
        <v>78</v>
      </c>
      <c r="C244">
        <v>23146643</v>
      </c>
      <c r="D244" t="s">
        <v>452</v>
      </c>
      <c r="E244" t="s">
        <v>898</v>
      </c>
      <c r="F244" t="s">
        <v>999</v>
      </c>
      <c r="G244" t="s">
        <v>1000</v>
      </c>
      <c r="H244">
        <v>250000000</v>
      </c>
      <c r="I244" t="s">
        <v>1001</v>
      </c>
      <c r="J244">
        <v>25</v>
      </c>
      <c r="K244" t="s">
        <v>84</v>
      </c>
    </row>
    <row r="245" spans="1:11" x14ac:dyDescent="0.25">
      <c r="A245" t="s">
        <v>77</v>
      </c>
      <c r="B245" t="s">
        <v>78</v>
      </c>
      <c r="C245">
        <v>30167214</v>
      </c>
      <c r="D245" t="s">
        <v>937</v>
      </c>
      <c r="E245" t="s">
        <v>398</v>
      </c>
      <c r="F245" t="s">
        <v>938</v>
      </c>
      <c r="G245" t="s">
        <v>1002</v>
      </c>
      <c r="H245">
        <v>250000000</v>
      </c>
      <c r="I245" t="s">
        <v>1003</v>
      </c>
      <c r="J245">
        <v>25</v>
      </c>
      <c r="K245" t="s">
        <v>84</v>
      </c>
    </row>
    <row r="246" spans="1:11" x14ac:dyDescent="0.25">
      <c r="A246" t="s">
        <v>77</v>
      </c>
      <c r="B246" t="s">
        <v>78</v>
      </c>
      <c r="C246">
        <v>31447048</v>
      </c>
      <c r="D246" t="s">
        <v>480</v>
      </c>
      <c r="E246" t="s">
        <v>347</v>
      </c>
      <c r="F246" t="s">
        <v>1004</v>
      </c>
      <c r="G246" t="s">
        <v>1005</v>
      </c>
      <c r="H246">
        <v>190000000</v>
      </c>
      <c r="I246" t="s">
        <v>1006</v>
      </c>
      <c r="J246">
        <v>25</v>
      </c>
      <c r="K246" t="s">
        <v>84</v>
      </c>
    </row>
    <row r="247" spans="1:11" x14ac:dyDescent="0.25">
      <c r="A247" t="s">
        <v>77</v>
      </c>
      <c r="B247" t="s">
        <v>78</v>
      </c>
      <c r="C247">
        <v>10884309</v>
      </c>
      <c r="D247" t="s">
        <v>996</v>
      </c>
      <c r="E247" t="s">
        <v>505</v>
      </c>
      <c r="F247" t="s">
        <v>905</v>
      </c>
      <c r="G247" t="s">
        <v>1007</v>
      </c>
      <c r="H247">
        <v>190000000</v>
      </c>
      <c r="I247" t="s">
        <v>1008</v>
      </c>
      <c r="J247">
        <v>25</v>
      </c>
      <c r="K247" t="s">
        <v>84</v>
      </c>
    </row>
    <row r="248" spans="1:11" x14ac:dyDescent="0.25">
      <c r="A248" t="s">
        <v>77</v>
      </c>
      <c r="B248" t="s">
        <v>78</v>
      </c>
      <c r="C248">
        <v>17721408</v>
      </c>
      <c r="D248" t="s">
        <v>967</v>
      </c>
      <c r="E248" t="s">
        <v>1009</v>
      </c>
      <c r="F248" t="s">
        <v>835</v>
      </c>
      <c r="G248" t="s">
        <v>903</v>
      </c>
      <c r="H248">
        <v>190000000</v>
      </c>
      <c r="I248" t="s">
        <v>1010</v>
      </c>
      <c r="J248">
        <v>25</v>
      </c>
      <c r="K248" t="s">
        <v>84</v>
      </c>
    </row>
    <row r="249" spans="1:11" x14ac:dyDescent="0.25">
      <c r="A249" t="s">
        <v>77</v>
      </c>
      <c r="B249" t="s">
        <v>78</v>
      </c>
      <c r="C249">
        <v>29584464</v>
      </c>
      <c r="D249" t="s">
        <v>784</v>
      </c>
      <c r="E249" t="s">
        <v>762</v>
      </c>
      <c r="F249" t="s">
        <v>1011</v>
      </c>
      <c r="G249" t="s">
        <v>386</v>
      </c>
      <c r="H249">
        <v>150000000</v>
      </c>
      <c r="I249" t="s">
        <v>1012</v>
      </c>
      <c r="J249">
        <v>25</v>
      </c>
      <c r="K249" t="s">
        <v>84</v>
      </c>
    </row>
    <row r="250" spans="1:11" x14ac:dyDescent="0.25">
      <c r="A250" t="s">
        <v>77</v>
      </c>
      <c r="B250" t="s">
        <v>78</v>
      </c>
      <c r="C250">
        <v>25257160</v>
      </c>
      <c r="D250" t="s">
        <v>1013</v>
      </c>
      <c r="E250" t="s">
        <v>432</v>
      </c>
      <c r="F250" t="s">
        <v>737</v>
      </c>
      <c r="G250" t="s">
        <v>1014</v>
      </c>
      <c r="H250">
        <v>150000000</v>
      </c>
      <c r="I250" t="s">
        <v>1015</v>
      </c>
      <c r="J250">
        <v>25</v>
      </c>
      <c r="K250" t="s">
        <v>84</v>
      </c>
    </row>
    <row r="251" spans="1:11" x14ac:dyDescent="0.25">
      <c r="A251" t="s">
        <v>77</v>
      </c>
      <c r="B251" t="s">
        <v>78</v>
      </c>
      <c r="C251">
        <v>28307125</v>
      </c>
      <c r="D251" t="s">
        <v>143</v>
      </c>
      <c r="E251" t="s">
        <v>243</v>
      </c>
      <c r="F251" t="s">
        <v>1016</v>
      </c>
      <c r="G251" t="s">
        <v>1017</v>
      </c>
      <c r="H251">
        <v>150000000</v>
      </c>
      <c r="I251" t="s">
        <v>1018</v>
      </c>
      <c r="J251">
        <v>25</v>
      </c>
      <c r="K251" t="s">
        <v>84</v>
      </c>
    </row>
    <row r="252" spans="1:11" x14ac:dyDescent="0.25">
      <c r="A252" t="s">
        <v>77</v>
      </c>
      <c r="B252" t="s">
        <v>78</v>
      </c>
      <c r="C252">
        <v>24770696</v>
      </c>
      <c r="D252" t="s">
        <v>1019</v>
      </c>
      <c r="E252" t="s">
        <v>275</v>
      </c>
      <c r="F252" t="s">
        <v>1020</v>
      </c>
      <c r="G252" t="s">
        <v>678</v>
      </c>
      <c r="H252">
        <v>300000000</v>
      </c>
      <c r="I252" t="s">
        <v>1021</v>
      </c>
      <c r="J252">
        <v>26</v>
      </c>
      <c r="K252" t="s">
        <v>84</v>
      </c>
    </row>
    <row r="253" spans="1:11" x14ac:dyDescent="0.25">
      <c r="A253" t="s">
        <v>77</v>
      </c>
      <c r="B253" t="s">
        <v>78</v>
      </c>
      <c r="C253">
        <v>22293995</v>
      </c>
      <c r="D253" t="s">
        <v>120</v>
      </c>
      <c r="E253" t="s">
        <v>171</v>
      </c>
      <c r="F253" t="s">
        <v>600</v>
      </c>
      <c r="G253" t="s">
        <v>1022</v>
      </c>
      <c r="H253">
        <v>250000000</v>
      </c>
      <c r="I253" t="s">
        <v>1023</v>
      </c>
      <c r="J253">
        <v>26</v>
      </c>
      <c r="K253" t="s">
        <v>84</v>
      </c>
    </row>
    <row r="254" spans="1:11" x14ac:dyDescent="0.25">
      <c r="A254" t="s">
        <v>77</v>
      </c>
      <c r="B254" t="s">
        <v>78</v>
      </c>
      <c r="C254">
        <v>30756487</v>
      </c>
      <c r="D254" t="s">
        <v>863</v>
      </c>
      <c r="E254" t="s">
        <v>324</v>
      </c>
      <c r="F254" t="s">
        <v>1024</v>
      </c>
      <c r="G254" t="s">
        <v>1025</v>
      </c>
      <c r="H254">
        <v>250000000</v>
      </c>
      <c r="I254" t="s">
        <v>634</v>
      </c>
      <c r="J254">
        <v>26</v>
      </c>
      <c r="K254" t="s">
        <v>84</v>
      </c>
    </row>
    <row r="255" spans="1:11" x14ac:dyDescent="0.25">
      <c r="A255" t="s">
        <v>77</v>
      </c>
      <c r="B255" t="s">
        <v>78</v>
      </c>
      <c r="C255">
        <v>20141777</v>
      </c>
      <c r="D255" t="s">
        <v>85</v>
      </c>
      <c r="E255" t="s">
        <v>1026</v>
      </c>
      <c r="F255" t="s">
        <v>905</v>
      </c>
      <c r="G255" t="s">
        <v>1027</v>
      </c>
      <c r="H255">
        <v>250000000</v>
      </c>
      <c r="I255" t="s">
        <v>1028</v>
      </c>
      <c r="J255">
        <v>26</v>
      </c>
      <c r="K255" t="s">
        <v>84</v>
      </c>
    </row>
    <row r="256" spans="1:11" x14ac:dyDescent="0.25">
      <c r="A256" t="s">
        <v>77</v>
      </c>
      <c r="B256" t="s">
        <v>78</v>
      </c>
      <c r="C256">
        <v>17674562</v>
      </c>
      <c r="D256" t="s">
        <v>1026</v>
      </c>
      <c r="E256" t="s">
        <v>1029</v>
      </c>
      <c r="F256" t="s">
        <v>932</v>
      </c>
      <c r="G256" t="s">
        <v>1030</v>
      </c>
      <c r="H256">
        <v>190000000</v>
      </c>
      <c r="I256" t="s">
        <v>1031</v>
      </c>
      <c r="J256">
        <v>26</v>
      </c>
      <c r="K256" t="s">
        <v>84</v>
      </c>
    </row>
    <row r="257" spans="1:11" x14ac:dyDescent="0.25">
      <c r="A257" t="s">
        <v>77</v>
      </c>
      <c r="B257" t="s">
        <v>78</v>
      </c>
      <c r="C257">
        <v>25436624</v>
      </c>
      <c r="D257" t="s">
        <v>133</v>
      </c>
      <c r="E257" t="s">
        <v>384</v>
      </c>
      <c r="F257" t="s">
        <v>1032</v>
      </c>
      <c r="G257" t="s">
        <v>254</v>
      </c>
      <c r="H257">
        <v>190000000</v>
      </c>
      <c r="I257" t="s">
        <v>1033</v>
      </c>
      <c r="J257">
        <v>26</v>
      </c>
      <c r="K257" t="s">
        <v>84</v>
      </c>
    </row>
    <row r="258" spans="1:11" x14ac:dyDescent="0.25">
      <c r="A258" t="s">
        <v>77</v>
      </c>
      <c r="B258" t="s">
        <v>78</v>
      </c>
      <c r="C258">
        <v>13541355</v>
      </c>
      <c r="D258" t="s">
        <v>398</v>
      </c>
      <c r="E258" t="s">
        <v>878</v>
      </c>
      <c r="F258" t="s">
        <v>765</v>
      </c>
      <c r="G258" t="s">
        <v>1034</v>
      </c>
      <c r="H258">
        <v>190000000</v>
      </c>
      <c r="I258" t="s">
        <v>1035</v>
      </c>
      <c r="J258">
        <v>26</v>
      </c>
      <c r="K258" t="s">
        <v>84</v>
      </c>
    </row>
    <row r="259" spans="1:11" x14ac:dyDescent="0.25">
      <c r="A259" t="s">
        <v>77</v>
      </c>
      <c r="B259" t="s">
        <v>78</v>
      </c>
      <c r="C259">
        <v>13416466</v>
      </c>
      <c r="D259" t="s">
        <v>949</v>
      </c>
      <c r="E259" t="s">
        <v>460</v>
      </c>
      <c r="F259" t="s">
        <v>759</v>
      </c>
      <c r="G259" t="s">
        <v>932</v>
      </c>
      <c r="H259">
        <v>150000000</v>
      </c>
      <c r="I259" t="s">
        <v>1036</v>
      </c>
      <c r="J259">
        <v>26</v>
      </c>
      <c r="K259" t="s">
        <v>84</v>
      </c>
    </row>
    <row r="260" spans="1:11" x14ac:dyDescent="0.25">
      <c r="A260" t="s">
        <v>77</v>
      </c>
      <c r="B260" t="s">
        <v>78</v>
      </c>
      <c r="C260">
        <v>32036245</v>
      </c>
      <c r="D260" t="s">
        <v>186</v>
      </c>
      <c r="E260" t="s">
        <v>162</v>
      </c>
      <c r="F260" t="s">
        <v>1037</v>
      </c>
      <c r="G260" t="s">
        <v>1038</v>
      </c>
      <c r="H260">
        <v>150000000</v>
      </c>
      <c r="I260" t="s">
        <v>1039</v>
      </c>
      <c r="J260">
        <v>26</v>
      </c>
      <c r="K260" t="s">
        <v>84</v>
      </c>
    </row>
    <row r="261" spans="1:11" x14ac:dyDescent="0.25">
      <c r="A261" t="s">
        <v>77</v>
      </c>
      <c r="B261" t="s">
        <v>78</v>
      </c>
      <c r="C261">
        <v>22268371</v>
      </c>
      <c r="D261" t="s">
        <v>1040</v>
      </c>
      <c r="E261" t="s">
        <v>849</v>
      </c>
      <c r="F261" t="s">
        <v>650</v>
      </c>
      <c r="G261" t="s">
        <v>1041</v>
      </c>
      <c r="H261">
        <v>150000000</v>
      </c>
      <c r="I261" t="s">
        <v>1042</v>
      </c>
      <c r="J261">
        <v>26</v>
      </c>
      <c r="K261" t="s">
        <v>84</v>
      </c>
    </row>
    <row r="262" spans="1:11" x14ac:dyDescent="0.25">
      <c r="A262" t="s">
        <v>77</v>
      </c>
      <c r="B262" t="s">
        <v>78</v>
      </c>
      <c r="C262">
        <v>19650388</v>
      </c>
      <c r="D262" t="s">
        <v>196</v>
      </c>
      <c r="E262" t="s">
        <v>1043</v>
      </c>
      <c r="F262" t="s">
        <v>1044</v>
      </c>
      <c r="G262" t="s">
        <v>1045</v>
      </c>
      <c r="H262">
        <v>300000000</v>
      </c>
      <c r="I262" t="s">
        <v>1046</v>
      </c>
      <c r="J262">
        <v>27</v>
      </c>
      <c r="K262" t="s">
        <v>84</v>
      </c>
    </row>
    <row r="263" spans="1:11" x14ac:dyDescent="0.25">
      <c r="A263" t="s">
        <v>77</v>
      </c>
      <c r="B263" t="s">
        <v>78</v>
      </c>
      <c r="C263">
        <v>25993276</v>
      </c>
      <c r="D263" t="s">
        <v>950</v>
      </c>
      <c r="E263" t="s">
        <v>475</v>
      </c>
      <c r="F263" t="s">
        <v>406</v>
      </c>
      <c r="G263" t="s">
        <v>1047</v>
      </c>
      <c r="H263">
        <v>250000000</v>
      </c>
      <c r="I263" t="s">
        <v>1048</v>
      </c>
      <c r="J263">
        <v>27</v>
      </c>
      <c r="K263" t="s">
        <v>84</v>
      </c>
    </row>
    <row r="264" spans="1:11" x14ac:dyDescent="0.25">
      <c r="A264" t="s">
        <v>77</v>
      </c>
      <c r="B264" t="s">
        <v>78</v>
      </c>
      <c r="C264">
        <v>13433724</v>
      </c>
      <c r="D264" t="s">
        <v>1049</v>
      </c>
      <c r="E264" t="s">
        <v>95</v>
      </c>
      <c r="F264" t="s">
        <v>1050</v>
      </c>
      <c r="G264" t="s">
        <v>235</v>
      </c>
      <c r="H264">
        <v>250000000</v>
      </c>
      <c r="I264" t="s">
        <v>1051</v>
      </c>
      <c r="J264">
        <v>27</v>
      </c>
      <c r="K264" t="s">
        <v>84</v>
      </c>
    </row>
    <row r="265" spans="1:11" x14ac:dyDescent="0.25">
      <c r="A265" t="s">
        <v>77</v>
      </c>
      <c r="B265" t="s">
        <v>78</v>
      </c>
      <c r="C265">
        <v>20727279</v>
      </c>
      <c r="D265" t="s">
        <v>405</v>
      </c>
      <c r="E265" t="s">
        <v>663</v>
      </c>
      <c r="F265" t="s">
        <v>1052</v>
      </c>
      <c r="G265" t="s">
        <v>1053</v>
      </c>
      <c r="H265">
        <v>250000000</v>
      </c>
      <c r="I265" t="s">
        <v>1054</v>
      </c>
      <c r="J265">
        <v>27</v>
      </c>
      <c r="K265" t="s">
        <v>84</v>
      </c>
    </row>
    <row r="266" spans="1:11" x14ac:dyDescent="0.25">
      <c r="A266" t="s">
        <v>77</v>
      </c>
      <c r="B266" t="s">
        <v>78</v>
      </c>
      <c r="C266">
        <v>24223988</v>
      </c>
      <c r="D266" t="s">
        <v>447</v>
      </c>
      <c r="E266" t="s">
        <v>1055</v>
      </c>
      <c r="F266" t="s">
        <v>1056</v>
      </c>
      <c r="G266" t="s">
        <v>1038</v>
      </c>
      <c r="H266">
        <v>190000000</v>
      </c>
      <c r="I266" t="s">
        <v>1057</v>
      </c>
      <c r="J266">
        <v>27</v>
      </c>
      <c r="K266" t="s">
        <v>84</v>
      </c>
    </row>
    <row r="267" spans="1:11" x14ac:dyDescent="0.25">
      <c r="A267" t="s">
        <v>77</v>
      </c>
      <c r="B267" t="s">
        <v>78</v>
      </c>
      <c r="C267">
        <v>16844008</v>
      </c>
      <c r="D267" t="s">
        <v>1058</v>
      </c>
      <c r="E267" t="s">
        <v>994</v>
      </c>
      <c r="F267" t="s">
        <v>1059</v>
      </c>
      <c r="G267" t="s">
        <v>1060</v>
      </c>
      <c r="H267">
        <v>190000000</v>
      </c>
      <c r="I267" t="s">
        <v>1061</v>
      </c>
      <c r="J267">
        <v>27</v>
      </c>
      <c r="K267" t="s">
        <v>84</v>
      </c>
    </row>
    <row r="268" spans="1:11" x14ac:dyDescent="0.25">
      <c r="A268" t="s">
        <v>77</v>
      </c>
      <c r="B268" t="s">
        <v>78</v>
      </c>
      <c r="C268">
        <v>15567127</v>
      </c>
      <c r="D268" t="s">
        <v>751</v>
      </c>
      <c r="E268" t="s">
        <v>1062</v>
      </c>
      <c r="F268" t="s">
        <v>976</v>
      </c>
      <c r="G268" t="s">
        <v>1063</v>
      </c>
      <c r="H268">
        <v>190000000</v>
      </c>
      <c r="I268" t="s">
        <v>1064</v>
      </c>
      <c r="J268">
        <v>27</v>
      </c>
      <c r="K268" t="s">
        <v>84</v>
      </c>
    </row>
    <row r="269" spans="1:11" x14ac:dyDescent="0.25">
      <c r="A269" t="s">
        <v>77</v>
      </c>
      <c r="B269" t="s">
        <v>78</v>
      </c>
      <c r="C269">
        <v>30812478</v>
      </c>
      <c r="D269" t="s">
        <v>996</v>
      </c>
      <c r="E269" t="s">
        <v>775</v>
      </c>
      <c r="F269" t="s">
        <v>621</v>
      </c>
      <c r="G269" t="s">
        <v>1065</v>
      </c>
      <c r="H269">
        <v>150000000</v>
      </c>
      <c r="I269" t="s">
        <v>1066</v>
      </c>
      <c r="J269">
        <v>27</v>
      </c>
      <c r="K269" t="s">
        <v>84</v>
      </c>
    </row>
    <row r="270" spans="1:11" x14ac:dyDescent="0.25">
      <c r="A270" t="s">
        <v>77</v>
      </c>
      <c r="B270" t="s">
        <v>78</v>
      </c>
      <c r="C270">
        <v>34854337</v>
      </c>
      <c r="D270" t="s">
        <v>1067</v>
      </c>
      <c r="E270" t="s">
        <v>1068</v>
      </c>
      <c r="F270" t="s">
        <v>1069</v>
      </c>
      <c r="G270" t="s">
        <v>1070</v>
      </c>
      <c r="H270">
        <v>150000000</v>
      </c>
      <c r="I270" t="s">
        <v>1071</v>
      </c>
      <c r="J270">
        <v>27</v>
      </c>
      <c r="K270" t="s">
        <v>84</v>
      </c>
    </row>
    <row r="271" spans="1:11" x14ac:dyDescent="0.25">
      <c r="A271" t="s">
        <v>77</v>
      </c>
      <c r="B271" t="s">
        <v>78</v>
      </c>
      <c r="C271">
        <v>12731373</v>
      </c>
      <c r="D271" t="s">
        <v>480</v>
      </c>
      <c r="E271" t="s">
        <v>784</v>
      </c>
      <c r="F271" t="s">
        <v>1072</v>
      </c>
      <c r="G271" t="s">
        <v>831</v>
      </c>
      <c r="H271">
        <v>150000000</v>
      </c>
      <c r="I271" t="s">
        <v>1073</v>
      </c>
      <c r="J271">
        <v>27</v>
      </c>
      <c r="K271" t="s">
        <v>84</v>
      </c>
    </row>
    <row r="272" spans="1:11" x14ac:dyDescent="0.25">
      <c r="A272" t="s">
        <v>77</v>
      </c>
      <c r="B272" t="s">
        <v>78</v>
      </c>
      <c r="C272">
        <v>16758456</v>
      </c>
      <c r="D272" t="s">
        <v>1074</v>
      </c>
      <c r="E272" t="s">
        <v>717</v>
      </c>
      <c r="F272" t="s">
        <v>1075</v>
      </c>
      <c r="G272" t="s">
        <v>1076</v>
      </c>
      <c r="H272">
        <v>300000000</v>
      </c>
      <c r="I272" t="s">
        <v>1077</v>
      </c>
      <c r="J272">
        <v>28</v>
      </c>
      <c r="K272" t="s">
        <v>84</v>
      </c>
    </row>
    <row r="273" spans="1:11" x14ac:dyDescent="0.25">
      <c r="A273" t="s">
        <v>77</v>
      </c>
      <c r="B273" t="s">
        <v>78</v>
      </c>
      <c r="C273">
        <v>26863394</v>
      </c>
      <c r="D273" t="s">
        <v>1078</v>
      </c>
      <c r="E273" t="s">
        <v>1079</v>
      </c>
      <c r="F273" t="s">
        <v>872</v>
      </c>
      <c r="G273" t="s">
        <v>126</v>
      </c>
      <c r="H273">
        <v>250000000</v>
      </c>
      <c r="I273" t="s">
        <v>1080</v>
      </c>
      <c r="J273">
        <v>28</v>
      </c>
      <c r="K273" t="s">
        <v>84</v>
      </c>
    </row>
    <row r="274" spans="1:11" x14ac:dyDescent="0.25">
      <c r="A274" t="s">
        <v>77</v>
      </c>
      <c r="B274" t="s">
        <v>78</v>
      </c>
      <c r="C274">
        <v>10668497</v>
      </c>
      <c r="D274" t="s">
        <v>527</v>
      </c>
      <c r="E274" t="s">
        <v>200</v>
      </c>
      <c r="F274" t="s">
        <v>318</v>
      </c>
      <c r="G274" t="s">
        <v>1081</v>
      </c>
      <c r="H274">
        <v>250000000</v>
      </c>
      <c r="I274" t="s">
        <v>1082</v>
      </c>
      <c r="J274">
        <v>28</v>
      </c>
      <c r="K274" t="s">
        <v>84</v>
      </c>
    </row>
    <row r="275" spans="1:11" x14ac:dyDescent="0.25">
      <c r="A275" t="s">
        <v>77</v>
      </c>
      <c r="B275" t="s">
        <v>78</v>
      </c>
      <c r="C275">
        <v>21430622</v>
      </c>
      <c r="D275" t="s">
        <v>133</v>
      </c>
      <c r="E275" t="s">
        <v>733</v>
      </c>
      <c r="F275" t="s">
        <v>1083</v>
      </c>
      <c r="G275" t="s">
        <v>1084</v>
      </c>
      <c r="H275">
        <v>250000000</v>
      </c>
      <c r="I275" t="s">
        <v>1085</v>
      </c>
      <c r="J275">
        <v>28</v>
      </c>
      <c r="K275" t="s">
        <v>84</v>
      </c>
    </row>
    <row r="276" spans="1:11" x14ac:dyDescent="0.25">
      <c r="A276" t="s">
        <v>77</v>
      </c>
      <c r="B276" t="s">
        <v>78</v>
      </c>
      <c r="C276">
        <v>22404009</v>
      </c>
      <c r="D276" t="s">
        <v>124</v>
      </c>
      <c r="E276" t="s">
        <v>209</v>
      </c>
      <c r="F276" t="s">
        <v>1086</v>
      </c>
      <c r="G276" t="s">
        <v>1087</v>
      </c>
      <c r="H276">
        <v>190000000</v>
      </c>
      <c r="I276" t="s">
        <v>1088</v>
      </c>
      <c r="J276">
        <v>28</v>
      </c>
      <c r="K276" t="s">
        <v>84</v>
      </c>
    </row>
    <row r="277" spans="1:11" x14ac:dyDescent="0.25">
      <c r="A277" t="s">
        <v>77</v>
      </c>
      <c r="B277" t="s">
        <v>78</v>
      </c>
      <c r="C277">
        <v>14316589</v>
      </c>
      <c r="D277" t="s">
        <v>710</v>
      </c>
      <c r="E277" t="s">
        <v>767</v>
      </c>
      <c r="F277" t="s">
        <v>1089</v>
      </c>
      <c r="G277" t="s">
        <v>1090</v>
      </c>
      <c r="H277">
        <v>190000000</v>
      </c>
      <c r="I277" t="s">
        <v>1091</v>
      </c>
      <c r="J277">
        <v>28</v>
      </c>
      <c r="K277" t="s">
        <v>84</v>
      </c>
    </row>
    <row r="278" spans="1:11" x14ac:dyDescent="0.25">
      <c r="A278" t="s">
        <v>77</v>
      </c>
      <c r="B278" t="s">
        <v>78</v>
      </c>
      <c r="C278">
        <v>18015576</v>
      </c>
      <c r="D278" t="s">
        <v>561</v>
      </c>
      <c r="E278" t="s">
        <v>910</v>
      </c>
      <c r="F278" t="s">
        <v>1024</v>
      </c>
      <c r="G278" t="s">
        <v>1092</v>
      </c>
      <c r="H278">
        <v>190000000</v>
      </c>
      <c r="I278" t="s">
        <v>1093</v>
      </c>
      <c r="J278">
        <v>28</v>
      </c>
      <c r="K278" t="s">
        <v>84</v>
      </c>
    </row>
    <row r="279" spans="1:11" x14ac:dyDescent="0.25">
      <c r="A279" t="s">
        <v>77</v>
      </c>
      <c r="B279" t="s">
        <v>78</v>
      </c>
      <c r="C279">
        <v>25240913</v>
      </c>
      <c r="D279" t="s">
        <v>383</v>
      </c>
      <c r="E279" t="s">
        <v>845</v>
      </c>
      <c r="F279" t="s">
        <v>426</v>
      </c>
      <c r="G279" t="s">
        <v>1094</v>
      </c>
      <c r="H279">
        <v>150000000</v>
      </c>
      <c r="I279" t="s">
        <v>1095</v>
      </c>
      <c r="J279">
        <v>28</v>
      </c>
      <c r="K279" t="s">
        <v>84</v>
      </c>
    </row>
    <row r="280" spans="1:11" x14ac:dyDescent="0.25">
      <c r="A280" t="s">
        <v>77</v>
      </c>
      <c r="B280" t="s">
        <v>78</v>
      </c>
      <c r="C280">
        <v>11241543</v>
      </c>
      <c r="D280" t="s">
        <v>690</v>
      </c>
      <c r="E280" t="s">
        <v>623</v>
      </c>
      <c r="F280" t="s">
        <v>679</v>
      </c>
      <c r="G280" t="s">
        <v>1096</v>
      </c>
      <c r="H280">
        <v>150000000</v>
      </c>
      <c r="I280" t="s">
        <v>1097</v>
      </c>
      <c r="J280">
        <v>28</v>
      </c>
      <c r="K280" t="s">
        <v>84</v>
      </c>
    </row>
    <row r="281" spans="1:11" x14ac:dyDescent="0.25">
      <c r="A281" t="s">
        <v>77</v>
      </c>
      <c r="B281" t="s">
        <v>78</v>
      </c>
      <c r="C281">
        <v>27108998</v>
      </c>
      <c r="D281" t="s">
        <v>805</v>
      </c>
      <c r="E281" t="s">
        <v>706</v>
      </c>
      <c r="F281" t="s">
        <v>1098</v>
      </c>
      <c r="G281" t="s">
        <v>1099</v>
      </c>
      <c r="H281">
        <v>150000000</v>
      </c>
      <c r="I281" t="s">
        <v>1100</v>
      </c>
      <c r="J281">
        <v>28</v>
      </c>
      <c r="K281" t="s">
        <v>84</v>
      </c>
    </row>
    <row r="282" spans="1:11" x14ac:dyDescent="0.25">
      <c r="A282" t="s">
        <v>77</v>
      </c>
      <c r="B282" t="s">
        <v>78</v>
      </c>
      <c r="C282">
        <v>30383727</v>
      </c>
      <c r="D282" t="s">
        <v>1101</v>
      </c>
      <c r="E282" t="s">
        <v>1068</v>
      </c>
      <c r="F282" t="s">
        <v>1102</v>
      </c>
      <c r="G282" t="s">
        <v>1047</v>
      </c>
      <c r="H282">
        <v>300000000</v>
      </c>
      <c r="I282" t="s">
        <v>1103</v>
      </c>
      <c r="J282">
        <v>29</v>
      </c>
      <c r="K282" t="s">
        <v>84</v>
      </c>
    </row>
    <row r="283" spans="1:11" x14ac:dyDescent="0.25">
      <c r="A283" t="s">
        <v>77</v>
      </c>
      <c r="B283" t="s">
        <v>78</v>
      </c>
      <c r="C283">
        <v>29158490</v>
      </c>
      <c r="D283" t="s">
        <v>813</v>
      </c>
      <c r="E283" t="s">
        <v>894</v>
      </c>
      <c r="F283" t="s">
        <v>1104</v>
      </c>
      <c r="G283" t="s">
        <v>453</v>
      </c>
      <c r="H283">
        <v>250000000</v>
      </c>
      <c r="I283" t="s">
        <v>1105</v>
      </c>
      <c r="J283">
        <v>29</v>
      </c>
      <c r="K283" t="s">
        <v>84</v>
      </c>
    </row>
    <row r="284" spans="1:11" x14ac:dyDescent="0.25">
      <c r="A284" t="s">
        <v>77</v>
      </c>
      <c r="B284" t="s">
        <v>78</v>
      </c>
      <c r="C284">
        <v>18850948</v>
      </c>
      <c r="D284" t="s">
        <v>804</v>
      </c>
      <c r="E284" t="s">
        <v>475</v>
      </c>
      <c r="F284" t="s">
        <v>871</v>
      </c>
      <c r="G284" t="s">
        <v>731</v>
      </c>
      <c r="H284">
        <v>250000000</v>
      </c>
      <c r="I284" t="s">
        <v>1106</v>
      </c>
      <c r="J284">
        <v>29</v>
      </c>
      <c r="K284" t="s">
        <v>84</v>
      </c>
    </row>
    <row r="285" spans="1:11" x14ac:dyDescent="0.25">
      <c r="A285" t="s">
        <v>77</v>
      </c>
      <c r="B285" t="s">
        <v>78</v>
      </c>
      <c r="C285">
        <v>15339381</v>
      </c>
      <c r="D285" t="s">
        <v>389</v>
      </c>
      <c r="E285" t="s">
        <v>1107</v>
      </c>
      <c r="F285" t="s">
        <v>580</v>
      </c>
      <c r="G285" t="s">
        <v>620</v>
      </c>
      <c r="H285">
        <v>250000000</v>
      </c>
      <c r="I285" t="s">
        <v>1108</v>
      </c>
      <c r="J285">
        <v>29</v>
      </c>
      <c r="K285" t="s">
        <v>84</v>
      </c>
    </row>
    <row r="286" spans="1:11" x14ac:dyDescent="0.25">
      <c r="A286" t="s">
        <v>77</v>
      </c>
      <c r="B286" t="s">
        <v>78</v>
      </c>
      <c r="C286">
        <v>10015545</v>
      </c>
      <c r="D286" t="s">
        <v>1109</v>
      </c>
      <c r="E286" t="s">
        <v>329</v>
      </c>
      <c r="F286" t="s">
        <v>917</v>
      </c>
      <c r="G286" t="s">
        <v>736</v>
      </c>
      <c r="H286">
        <v>190000000</v>
      </c>
      <c r="I286" t="s">
        <v>1110</v>
      </c>
      <c r="J286">
        <v>29</v>
      </c>
      <c r="K286" t="s">
        <v>84</v>
      </c>
    </row>
    <row r="287" spans="1:11" x14ac:dyDescent="0.25">
      <c r="A287" t="s">
        <v>77</v>
      </c>
      <c r="B287" t="s">
        <v>78</v>
      </c>
      <c r="C287">
        <v>24431864</v>
      </c>
      <c r="D287" t="s">
        <v>733</v>
      </c>
      <c r="E287" t="s">
        <v>1111</v>
      </c>
      <c r="F287" t="s">
        <v>1112</v>
      </c>
      <c r="G287" t="s">
        <v>515</v>
      </c>
      <c r="H287">
        <v>190000000</v>
      </c>
      <c r="I287" t="s">
        <v>1113</v>
      </c>
      <c r="J287">
        <v>29</v>
      </c>
      <c r="K287" t="s">
        <v>84</v>
      </c>
    </row>
    <row r="288" spans="1:11" x14ac:dyDescent="0.25">
      <c r="A288" t="s">
        <v>77</v>
      </c>
      <c r="B288" t="s">
        <v>78</v>
      </c>
      <c r="C288">
        <v>33616775</v>
      </c>
      <c r="D288" t="s">
        <v>214</v>
      </c>
      <c r="E288" t="s">
        <v>513</v>
      </c>
      <c r="F288" t="s">
        <v>390</v>
      </c>
      <c r="G288" t="s">
        <v>1114</v>
      </c>
      <c r="H288">
        <v>190000000</v>
      </c>
      <c r="I288" t="s">
        <v>1115</v>
      </c>
      <c r="J288">
        <v>29</v>
      </c>
      <c r="K288" t="s">
        <v>84</v>
      </c>
    </row>
    <row r="289" spans="1:11" x14ac:dyDescent="0.25">
      <c r="A289" t="s">
        <v>77</v>
      </c>
      <c r="B289" t="s">
        <v>78</v>
      </c>
      <c r="C289">
        <v>18085463</v>
      </c>
      <c r="D289" t="s">
        <v>119</v>
      </c>
      <c r="E289" t="s">
        <v>1062</v>
      </c>
      <c r="F289" t="s">
        <v>1116</v>
      </c>
      <c r="G289" t="s">
        <v>984</v>
      </c>
      <c r="H289">
        <v>150000000</v>
      </c>
      <c r="I289" t="s">
        <v>1117</v>
      </c>
      <c r="J289">
        <v>29</v>
      </c>
      <c r="K289" t="s">
        <v>84</v>
      </c>
    </row>
    <row r="290" spans="1:11" x14ac:dyDescent="0.25">
      <c r="A290" t="s">
        <v>77</v>
      </c>
      <c r="B290" t="s">
        <v>78</v>
      </c>
      <c r="C290">
        <v>10579192</v>
      </c>
      <c r="D290" t="s">
        <v>866</v>
      </c>
      <c r="E290" t="s">
        <v>389</v>
      </c>
      <c r="F290" t="s">
        <v>1118</v>
      </c>
      <c r="G290" t="s">
        <v>1119</v>
      </c>
      <c r="H290">
        <v>150000000</v>
      </c>
      <c r="I290" t="s">
        <v>1120</v>
      </c>
      <c r="J290">
        <v>29</v>
      </c>
      <c r="K290" t="s">
        <v>84</v>
      </c>
    </row>
    <row r="291" spans="1:11" x14ac:dyDescent="0.25">
      <c r="A291" t="s">
        <v>77</v>
      </c>
      <c r="B291" t="s">
        <v>78</v>
      </c>
      <c r="C291">
        <v>26434257</v>
      </c>
      <c r="D291" t="s">
        <v>110</v>
      </c>
      <c r="E291" t="s">
        <v>1121</v>
      </c>
      <c r="F291" t="s">
        <v>484</v>
      </c>
      <c r="G291" t="s">
        <v>1122</v>
      </c>
      <c r="H291">
        <v>150000000</v>
      </c>
      <c r="I291" t="s">
        <v>1123</v>
      </c>
      <c r="J291">
        <v>29</v>
      </c>
      <c r="K291" t="s">
        <v>84</v>
      </c>
    </row>
    <row r="292" spans="1:11" x14ac:dyDescent="0.25">
      <c r="A292" t="s">
        <v>77</v>
      </c>
      <c r="B292" t="s">
        <v>78</v>
      </c>
      <c r="C292">
        <v>33299964</v>
      </c>
      <c r="D292" t="s">
        <v>1124</v>
      </c>
      <c r="E292" t="s">
        <v>309</v>
      </c>
      <c r="F292" t="s">
        <v>322</v>
      </c>
      <c r="G292" t="s">
        <v>1125</v>
      </c>
      <c r="H292">
        <v>300000000</v>
      </c>
      <c r="I292" t="s">
        <v>1126</v>
      </c>
      <c r="J292">
        <v>30</v>
      </c>
      <c r="K292" t="s">
        <v>84</v>
      </c>
    </row>
    <row r="293" spans="1:11" x14ac:dyDescent="0.25">
      <c r="A293" t="s">
        <v>77</v>
      </c>
      <c r="B293" t="s">
        <v>78</v>
      </c>
      <c r="C293">
        <v>17816487</v>
      </c>
      <c r="D293" t="s">
        <v>1127</v>
      </c>
      <c r="E293" t="s">
        <v>1128</v>
      </c>
      <c r="F293" t="s">
        <v>876</v>
      </c>
      <c r="G293" t="s">
        <v>1129</v>
      </c>
      <c r="H293">
        <v>250000000</v>
      </c>
      <c r="I293" t="s">
        <v>1130</v>
      </c>
      <c r="J293">
        <v>30</v>
      </c>
      <c r="K293" t="s">
        <v>84</v>
      </c>
    </row>
    <row r="294" spans="1:11" x14ac:dyDescent="0.25">
      <c r="A294" t="s">
        <v>77</v>
      </c>
      <c r="B294" t="s">
        <v>78</v>
      </c>
      <c r="C294">
        <v>15964851</v>
      </c>
      <c r="D294" t="s">
        <v>527</v>
      </c>
      <c r="E294" t="s">
        <v>249</v>
      </c>
      <c r="F294" t="s">
        <v>1131</v>
      </c>
      <c r="G294" t="s">
        <v>1132</v>
      </c>
      <c r="H294">
        <v>250000000</v>
      </c>
      <c r="I294" t="s">
        <v>1133</v>
      </c>
      <c r="J294">
        <v>30</v>
      </c>
      <c r="K294" t="s">
        <v>84</v>
      </c>
    </row>
    <row r="295" spans="1:11" x14ac:dyDescent="0.25">
      <c r="A295" t="s">
        <v>77</v>
      </c>
      <c r="B295" t="s">
        <v>78</v>
      </c>
      <c r="C295">
        <v>29819669</v>
      </c>
      <c r="D295" t="s">
        <v>128</v>
      </c>
      <c r="E295" t="s">
        <v>902</v>
      </c>
      <c r="F295" t="s">
        <v>1134</v>
      </c>
      <c r="G295" t="s">
        <v>593</v>
      </c>
      <c r="H295">
        <v>250000000</v>
      </c>
      <c r="I295" t="s">
        <v>1135</v>
      </c>
      <c r="J295">
        <v>30</v>
      </c>
      <c r="K295" t="s">
        <v>84</v>
      </c>
    </row>
    <row r="296" spans="1:11" x14ac:dyDescent="0.25">
      <c r="A296" t="s">
        <v>77</v>
      </c>
      <c r="B296" t="s">
        <v>78</v>
      </c>
      <c r="C296">
        <v>13864366</v>
      </c>
      <c r="D296" t="s">
        <v>663</v>
      </c>
      <c r="E296" t="s">
        <v>95</v>
      </c>
      <c r="F296" t="s">
        <v>1136</v>
      </c>
      <c r="G296" t="s">
        <v>1137</v>
      </c>
      <c r="H296">
        <v>190000000</v>
      </c>
      <c r="I296" t="s">
        <v>1138</v>
      </c>
      <c r="J296">
        <v>30</v>
      </c>
      <c r="K296" t="s">
        <v>84</v>
      </c>
    </row>
    <row r="297" spans="1:11" x14ac:dyDescent="0.25">
      <c r="A297" t="s">
        <v>77</v>
      </c>
      <c r="B297" t="s">
        <v>78</v>
      </c>
      <c r="C297">
        <v>21468933</v>
      </c>
      <c r="D297" t="s">
        <v>743</v>
      </c>
      <c r="E297" t="s">
        <v>838</v>
      </c>
      <c r="F297" t="s">
        <v>1139</v>
      </c>
      <c r="G297" t="s">
        <v>1140</v>
      </c>
      <c r="H297">
        <v>190000000</v>
      </c>
      <c r="I297" t="s">
        <v>1141</v>
      </c>
      <c r="J297">
        <v>30</v>
      </c>
      <c r="K297" t="s">
        <v>84</v>
      </c>
    </row>
    <row r="298" spans="1:11" x14ac:dyDescent="0.25">
      <c r="A298" t="s">
        <v>77</v>
      </c>
      <c r="B298" t="s">
        <v>78</v>
      </c>
      <c r="C298">
        <v>14530028</v>
      </c>
      <c r="D298" t="s">
        <v>818</v>
      </c>
      <c r="E298" t="s">
        <v>471</v>
      </c>
      <c r="F298" t="s">
        <v>756</v>
      </c>
      <c r="G298" t="s">
        <v>1032</v>
      </c>
      <c r="H298">
        <v>190000000</v>
      </c>
      <c r="I298" t="s">
        <v>1142</v>
      </c>
      <c r="J298">
        <v>30</v>
      </c>
      <c r="K298" t="s">
        <v>84</v>
      </c>
    </row>
    <row r="299" spans="1:11" x14ac:dyDescent="0.25">
      <c r="A299" t="s">
        <v>77</v>
      </c>
      <c r="B299" t="s">
        <v>78</v>
      </c>
      <c r="C299">
        <v>14384704</v>
      </c>
      <c r="D299" t="s">
        <v>414</v>
      </c>
      <c r="E299" t="s">
        <v>571</v>
      </c>
      <c r="F299" t="s">
        <v>1143</v>
      </c>
      <c r="G299" t="s">
        <v>696</v>
      </c>
      <c r="H299">
        <v>150000000</v>
      </c>
      <c r="I299" t="s">
        <v>1144</v>
      </c>
      <c r="J299">
        <v>30</v>
      </c>
      <c r="K299" t="s">
        <v>84</v>
      </c>
    </row>
    <row r="300" spans="1:11" x14ac:dyDescent="0.25">
      <c r="A300" t="s">
        <v>77</v>
      </c>
      <c r="B300" t="s">
        <v>78</v>
      </c>
      <c r="C300">
        <v>31762764</v>
      </c>
      <c r="D300" t="s">
        <v>274</v>
      </c>
      <c r="E300" t="s">
        <v>1145</v>
      </c>
      <c r="F300" t="s">
        <v>299</v>
      </c>
      <c r="G300" t="s">
        <v>1146</v>
      </c>
      <c r="H300">
        <v>150000000</v>
      </c>
      <c r="I300" t="s">
        <v>1147</v>
      </c>
      <c r="J300">
        <v>30</v>
      </c>
      <c r="K300" t="s">
        <v>84</v>
      </c>
    </row>
    <row r="301" spans="1:11" x14ac:dyDescent="0.25">
      <c r="A301" t="s">
        <v>77</v>
      </c>
      <c r="B301" t="s">
        <v>78</v>
      </c>
      <c r="C301">
        <v>17264614</v>
      </c>
      <c r="D301" t="s">
        <v>1148</v>
      </c>
      <c r="E301" t="s">
        <v>1149</v>
      </c>
      <c r="F301" t="s">
        <v>1150</v>
      </c>
      <c r="G301" t="s">
        <v>1151</v>
      </c>
      <c r="H301">
        <v>150000000</v>
      </c>
      <c r="I301" t="s">
        <v>1152</v>
      </c>
      <c r="J301">
        <v>30</v>
      </c>
      <c r="K301" t="s">
        <v>84</v>
      </c>
    </row>
    <row r="302" spans="1:11" x14ac:dyDescent="0.25">
      <c r="A302" t="s">
        <v>77</v>
      </c>
      <c r="B302" t="s">
        <v>78</v>
      </c>
      <c r="C302">
        <v>26568254</v>
      </c>
      <c r="D302" t="s">
        <v>1153</v>
      </c>
      <c r="E302" t="s">
        <v>91</v>
      </c>
      <c r="F302" t="s">
        <v>461</v>
      </c>
      <c r="G302" t="s">
        <v>593</v>
      </c>
      <c r="H302">
        <v>300000000</v>
      </c>
      <c r="I302" t="s">
        <v>1154</v>
      </c>
      <c r="J302">
        <v>31</v>
      </c>
      <c r="K302" t="s">
        <v>84</v>
      </c>
    </row>
    <row r="303" spans="1:11" x14ac:dyDescent="0.25">
      <c r="A303" t="s">
        <v>77</v>
      </c>
      <c r="B303" t="s">
        <v>78</v>
      </c>
      <c r="C303">
        <v>19053120</v>
      </c>
      <c r="D303" t="s">
        <v>729</v>
      </c>
      <c r="E303" t="s">
        <v>1155</v>
      </c>
      <c r="F303" t="s">
        <v>1156</v>
      </c>
      <c r="G303" t="s">
        <v>1157</v>
      </c>
      <c r="H303">
        <v>250000000</v>
      </c>
      <c r="I303" t="s">
        <v>1158</v>
      </c>
      <c r="J303">
        <v>31</v>
      </c>
      <c r="K303" t="s">
        <v>84</v>
      </c>
    </row>
    <row r="304" spans="1:11" x14ac:dyDescent="0.25">
      <c r="A304" t="s">
        <v>77</v>
      </c>
      <c r="B304" t="s">
        <v>78</v>
      </c>
      <c r="C304">
        <v>17713312</v>
      </c>
      <c r="D304" t="s">
        <v>361</v>
      </c>
      <c r="E304" t="s">
        <v>576</v>
      </c>
      <c r="F304" t="s">
        <v>1159</v>
      </c>
      <c r="G304" t="s">
        <v>1160</v>
      </c>
      <c r="H304">
        <v>250000000</v>
      </c>
      <c r="I304" t="s">
        <v>1161</v>
      </c>
      <c r="J304">
        <v>31</v>
      </c>
      <c r="K304" t="s">
        <v>84</v>
      </c>
    </row>
    <row r="305" spans="1:11" x14ac:dyDescent="0.25">
      <c r="A305" t="s">
        <v>77</v>
      </c>
      <c r="B305" t="s">
        <v>78</v>
      </c>
      <c r="C305">
        <v>27565362</v>
      </c>
      <c r="D305" t="s">
        <v>923</v>
      </c>
      <c r="E305" t="s">
        <v>351</v>
      </c>
      <c r="F305" t="s">
        <v>1162</v>
      </c>
      <c r="G305" t="s">
        <v>1163</v>
      </c>
      <c r="H305">
        <v>250000000</v>
      </c>
      <c r="I305" t="s">
        <v>1164</v>
      </c>
      <c r="J305">
        <v>31</v>
      </c>
      <c r="K305" t="s">
        <v>84</v>
      </c>
    </row>
    <row r="306" spans="1:11" x14ac:dyDescent="0.25">
      <c r="A306" t="s">
        <v>77</v>
      </c>
      <c r="B306" t="s">
        <v>78</v>
      </c>
      <c r="C306">
        <v>30664942</v>
      </c>
      <c r="D306" t="s">
        <v>249</v>
      </c>
      <c r="E306" t="s">
        <v>1165</v>
      </c>
      <c r="F306" t="s">
        <v>1166</v>
      </c>
      <c r="G306" t="s">
        <v>1167</v>
      </c>
      <c r="H306">
        <v>190000000</v>
      </c>
      <c r="I306" t="s">
        <v>1168</v>
      </c>
      <c r="J306">
        <v>31</v>
      </c>
      <c r="K306" t="s">
        <v>84</v>
      </c>
    </row>
    <row r="307" spans="1:11" x14ac:dyDescent="0.25">
      <c r="A307" t="s">
        <v>77</v>
      </c>
      <c r="B307" t="s">
        <v>78</v>
      </c>
      <c r="C307">
        <v>10303150</v>
      </c>
      <c r="D307" t="s">
        <v>863</v>
      </c>
      <c r="E307" t="s">
        <v>980</v>
      </c>
      <c r="F307" t="s">
        <v>815</v>
      </c>
      <c r="G307" t="s">
        <v>1169</v>
      </c>
      <c r="H307">
        <v>190000000</v>
      </c>
      <c r="I307" t="s">
        <v>1170</v>
      </c>
      <c r="J307">
        <v>31</v>
      </c>
      <c r="K307" t="s">
        <v>84</v>
      </c>
    </row>
    <row r="308" spans="1:11" x14ac:dyDescent="0.25">
      <c r="A308" t="s">
        <v>77</v>
      </c>
      <c r="B308" t="s">
        <v>78</v>
      </c>
      <c r="C308">
        <v>10754675</v>
      </c>
      <c r="D308" t="s">
        <v>561</v>
      </c>
      <c r="E308" t="s">
        <v>279</v>
      </c>
      <c r="F308" t="s">
        <v>268</v>
      </c>
      <c r="G308" t="s">
        <v>1171</v>
      </c>
      <c r="H308">
        <v>190000000</v>
      </c>
      <c r="I308" t="s">
        <v>1172</v>
      </c>
      <c r="J308">
        <v>31</v>
      </c>
      <c r="K308" t="s">
        <v>84</v>
      </c>
    </row>
    <row r="309" spans="1:11" x14ac:dyDescent="0.25">
      <c r="A309" t="s">
        <v>77</v>
      </c>
      <c r="B309" t="s">
        <v>78</v>
      </c>
      <c r="C309">
        <v>24281891</v>
      </c>
      <c r="D309" t="s">
        <v>817</v>
      </c>
      <c r="E309" t="s">
        <v>243</v>
      </c>
      <c r="F309" t="s">
        <v>683</v>
      </c>
      <c r="G309" t="s">
        <v>791</v>
      </c>
      <c r="H309">
        <v>150000000</v>
      </c>
      <c r="I309" t="s">
        <v>1173</v>
      </c>
      <c r="J309">
        <v>31</v>
      </c>
      <c r="K309" t="s">
        <v>84</v>
      </c>
    </row>
    <row r="310" spans="1:11" x14ac:dyDescent="0.25">
      <c r="A310" t="s">
        <v>77</v>
      </c>
      <c r="B310" t="s">
        <v>78</v>
      </c>
      <c r="C310">
        <v>17108929</v>
      </c>
      <c r="D310" t="s">
        <v>568</v>
      </c>
      <c r="E310" t="s">
        <v>813</v>
      </c>
      <c r="F310" t="s">
        <v>806</v>
      </c>
      <c r="G310" t="s">
        <v>1041</v>
      </c>
      <c r="H310">
        <v>150000000</v>
      </c>
      <c r="I310" t="s">
        <v>1174</v>
      </c>
      <c r="J310">
        <v>31</v>
      </c>
      <c r="K310" t="s">
        <v>84</v>
      </c>
    </row>
    <row r="311" spans="1:11" x14ac:dyDescent="0.25">
      <c r="A311" t="s">
        <v>77</v>
      </c>
      <c r="B311" t="s">
        <v>78</v>
      </c>
      <c r="C311">
        <v>19223991</v>
      </c>
      <c r="D311" t="s">
        <v>568</v>
      </c>
      <c r="E311" t="s">
        <v>575</v>
      </c>
      <c r="F311" t="s">
        <v>263</v>
      </c>
      <c r="G311" t="s">
        <v>1175</v>
      </c>
      <c r="H311">
        <v>150000000</v>
      </c>
      <c r="I311" t="s">
        <v>1176</v>
      </c>
      <c r="J311">
        <v>31</v>
      </c>
      <c r="K311" t="s">
        <v>84</v>
      </c>
    </row>
    <row r="312" spans="1:11" x14ac:dyDescent="0.25">
      <c r="A312" t="s">
        <v>77</v>
      </c>
      <c r="B312" t="s">
        <v>78</v>
      </c>
      <c r="C312">
        <v>21909708</v>
      </c>
      <c r="D312" t="s">
        <v>1177</v>
      </c>
      <c r="E312" t="s">
        <v>1178</v>
      </c>
      <c r="F312" t="s">
        <v>1179</v>
      </c>
      <c r="G312" t="s">
        <v>348</v>
      </c>
      <c r="H312">
        <v>300000000</v>
      </c>
      <c r="I312" t="s">
        <v>1180</v>
      </c>
      <c r="J312">
        <v>32</v>
      </c>
      <c r="K312" t="s">
        <v>84</v>
      </c>
    </row>
    <row r="313" spans="1:11" x14ac:dyDescent="0.25">
      <c r="A313" t="s">
        <v>77</v>
      </c>
      <c r="B313" t="s">
        <v>78</v>
      </c>
      <c r="C313">
        <v>12552693</v>
      </c>
      <c r="D313" t="s">
        <v>941</v>
      </c>
      <c r="E313" t="s">
        <v>1181</v>
      </c>
      <c r="F313" t="s">
        <v>896</v>
      </c>
      <c r="G313" t="s">
        <v>1182</v>
      </c>
      <c r="H313">
        <v>250000000</v>
      </c>
      <c r="I313" t="s">
        <v>1183</v>
      </c>
      <c r="J313">
        <v>32</v>
      </c>
      <c r="K313" t="s">
        <v>84</v>
      </c>
    </row>
    <row r="314" spans="1:11" x14ac:dyDescent="0.25">
      <c r="A314" t="s">
        <v>77</v>
      </c>
      <c r="B314" t="s">
        <v>78</v>
      </c>
      <c r="C314">
        <v>32627436</v>
      </c>
      <c r="D314" t="s">
        <v>92</v>
      </c>
      <c r="E314" t="s">
        <v>941</v>
      </c>
      <c r="F314" t="s">
        <v>1184</v>
      </c>
      <c r="G314" t="s">
        <v>1185</v>
      </c>
      <c r="H314">
        <v>250000000</v>
      </c>
      <c r="I314" t="s">
        <v>1186</v>
      </c>
      <c r="J314">
        <v>32</v>
      </c>
      <c r="K314" t="s">
        <v>84</v>
      </c>
    </row>
    <row r="315" spans="1:11" x14ac:dyDescent="0.25">
      <c r="A315" t="s">
        <v>77</v>
      </c>
      <c r="B315" t="s">
        <v>78</v>
      </c>
      <c r="C315">
        <v>17174271</v>
      </c>
      <c r="D315" t="s">
        <v>636</v>
      </c>
      <c r="E315" t="s">
        <v>148</v>
      </c>
      <c r="F315" t="s">
        <v>377</v>
      </c>
      <c r="G315" t="s">
        <v>117</v>
      </c>
      <c r="H315">
        <v>250000000</v>
      </c>
      <c r="I315" t="s">
        <v>1187</v>
      </c>
      <c r="J315">
        <v>32</v>
      </c>
      <c r="K315" t="s">
        <v>84</v>
      </c>
    </row>
    <row r="316" spans="1:11" x14ac:dyDescent="0.25">
      <c r="A316" t="s">
        <v>77</v>
      </c>
      <c r="B316" t="s">
        <v>78</v>
      </c>
      <c r="C316">
        <v>16262528</v>
      </c>
      <c r="D316" t="s">
        <v>532</v>
      </c>
      <c r="E316" t="s">
        <v>1165</v>
      </c>
      <c r="F316" t="s">
        <v>315</v>
      </c>
      <c r="G316" t="s">
        <v>202</v>
      </c>
      <c r="H316">
        <v>190000000</v>
      </c>
      <c r="I316" t="s">
        <v>1188</v>
      </c>
      <c r="J316">
        <v>32</v>
      </c>
      <c r="K316" t="s">
        <v>84</v>
      </c>
    </row>
    <row r="317" spans="1:11" x14ac:dyDescent="0.25">
      <c r="A317" t="s">
        <v>77</v>
      </c>
      <c r="B317" t="s">
        <v>78</v>
      </c>
      <c r="C317">
        <v>29490771</v>
      </c>
      <c r="D317" t="s">
        <v>863</v>
      </c>
      <c r="E317" t="s">
        <v>280</v>
      </c>
      <c r="F317" t="s">
        <v>944</v>
      </c>
      <c r="G317" t="s">
        <v>1189</v>
      </c>
      <c r="H317">
        <v>190000000</v>
      </c>
      <c r="I317" t="s">
        <v>1190</v>
      </c>
      <c r="J317">
        <v>32</v>
      </c>
      <c r="K317" t="s">
        <v>84</v>
      </c>
    </row>
    <row r="318" spans="1:11" x14ac:dyDescent="0.25">
      <c r="A318" t="s">
        <v>77</v>
      </c>
      <c r="B318" t="s">
        <v>78</v>
      </c>
      <c r="C318">
        <v>13264999</v>
      </c>
      <c r="D318" t="s">
        <v>563</v>
      </c>
      <c r="E318" t="s">
        <v>205</v>
      </c>
      <c r="F318" t="s">
        <v>569</v>
      </c>
      <c r="G318" t="s">
        <v>576</v>
      </c>
      <c r="H318">
        <v>190000000</v>
      </c>
      <c r="I318" t="s">
        <v>1191</v>
      </c>
      <c r="J318">
        <v>32</v>
      </c>
      <c r="K318" t="s">
        <v>84</v>
      </c>
    </row>
    <row r="319" spans="1:11" x14ac:dyDescent="0.25">
      <c r="A319" t="s">
        <v>77</v>
      </c>
      <c r="B319" t="s">
        <v>78</v>
      </c>
      <c r="C319">
        <v>28273906</v>
      </c>
      <c r="D319" t="s">
        <v>672</v>
      </c>
      <c r="E319" t="s">
        <v>1192</v>
      </c>
      <c r="F319" t="s">
        <v>1193</v>
      </c>
      <c r="G319" t="s">
        <v>1194</v>
      </c>
      <c r="H319">
        <v>150000000</v>
      </c>
      <c r="I319" t="s">
        <v>1195</v>
      </c>
      <c r="J319">
        <v>32</v>
      </c>
      <c r="K319" t="s">
        <v>84</v>
      </c>
    </row>
    <row r="320" spans="1:11" x14ac:dyDescent="0.25">
      <c r="A320" t="s">
        <v>77</v>
      </c>
      <c r="B320" t="s">
        <v>78</v>
      </c>
      <c r="C320">
        <v>31356031</v>
      </c>
      <c r="D320" t="s">
        <v>895</v>
      </c>
      <c r="E320" t="s">
        <v>320</v>
      </c>
      <c r="F320" t="s">
        <v>1114</v>
      </c>
      <c r="G320" t="s">
        <v>1196</v>
      </c>
      <c r="H320">
        <v>150000000</v>
      </c>
      <c r="I320" t="s">
        <v>1197</v>
      </c>
      <c r="J320">
        <v>32</v>
      </c>
      <c r="K320" t="s">
        <v>84</v>
      </c>
    </row>
    <row r="321" spans="1:11" x14ac:dyDescent="0.25">
      <c r="A321" t="s">
        <v>77</v>
      </c>
      <c r="B321" t="s">
        <v>78</v>
      </c>
      <c r="C321">
        <v>20430704</v>
      </c>
      <c r="D321" t="s">
        <v>201</v>
      </c>
      <c r="E321" t="s">
        <v>279</v>
      </c>
      <c r="F321" t="s">
        <v>1198</v>
      </c>
      <c r="G321" t="s">
        <v>1118</v>
      </c>
      <c r="H321">
        <v>150000000</v>
      </c>
      <c r="I321" t="s">
        <v>1199</v>
      </c>
      <c r="J321">
        <v>32</v>
      </c>
      <c r="K321" t="s">
        <v>84</v>
      </c>
    </row>
    <row r="322" spans="1:11" x14ac:dyDescent="0.25">
      <c r="A322" t="s">
        <v>77</v>
      </c>
      <c r="B322" t="s">
        <v>78</v>
      </c>
      <c r="C322">
        <v>14668911</v>
      </c>
      <c r="D322" t="s">
        <v>1200</v>
      </c>
      <c r="E322" t="s">
        <v>1201</v>
      </c>
      <c r="F322" t="s">
        <v>384</v>
      </c>
      <c r="G322" t="s">
        <v>1202</v>
      </c>
      <c r="H322">
        <v>300000000</v>
      </c>
      <c r="I322" t="s">
        <v>1203</v>
      </c>
      <c r="J322">
        <v>33</v>
      </c>
      <c r="K322" t="s">
        <v>84</v>
      </c>
    </row>
    <row r="323" spans="1:11" x14ac:dyDescent="0.25">
      <c r="A323" t="s">
        <v>77</v>
      </c>
      <c r="B323" t="s">
        <v>78</v>
      </c>
      <c r="C323">
        <v>27539915</v>
      </c>
      <c r="D323" t="s">
        <v>941</v>
      </c>
      <c r="E323" t="s">
        <v>616</v>
      </c>
      <c r="F323" t="s">
        <v>1204</v>
      </c>
      <c r="G323" t="s">
        <v>1205</v>
      </c>
      <c r="H323">
        <v>250000000</v>
      </c>
      <c r="I323" t="s">
        <v>1206</v>
      </c>
      <c r="J323">
        <v>33</v>
      </c>
      <c r="K323" t="s">
        <v>84</v>
      </c>
    </row>
    <row r="324" spans="1:11" x14ac:dyDescent="0.25">
      <c r="A324" t="s">
        <v>77</v>
      </c>
      <c r="B324" t="s">
        <v>78</v>
      </c>
      <c r="C324">
        <v>21246464</v>
      </c>
      <c r="D324" t="s">
        <v>1127</v>
      </c>
      <c r="E324" t="s">
        <v>186</v>
      </c>
      <c r="F324" t="s">
        <v>1207</v>
      </c>
      <c r="G324" t="s">
        <v>697</v>
      </c>
      <c r="H324">
        <v>250000000</v>
      </c>
      <c r="I324" t="s">
        <v>1208</v>
      </c>
      <c r="J324">
        <v>33</v>
      </c>
      <c r="K324" t="s">
        <v>84</v>
      </c>
    </row>
    <row r="325" spans="1:11" x14ac:dyDescent="0.25">
      <c r="A325" t="s">
        <v>77</v>
      </c>
      <c r="B325" t="s">
        <v>78</v>
      </c>
      <c r="C325">
        <v>17095554</v>
      </c>
      <c r="D325" t="s">
        <v>966</v>
      </c>
      <c r="E325" t="s">
        <v>148</v>
      </c>
      <c r="F325" t="s">
        <v>801</v>
      </c>
      <c r="G325" t="s">
        <v>1209</v>
      </c>
      <c r="H325">
        <v>250000000</v>
      </c>
      <c r="I325" t="s">
        <v>1210</v>
      </c>
      <c r="J325">
        <v>33</v>
      </c>
      <c r="K325" t="s">
        <v>84</v>
      </c>
    </row>
    <row r="326" spans="1:11" x14ac:dyDescent="0.25">
      <c r="A326" t="s">
        <v>77</v>
      </c>
      <c r="B326" t="s">
        <v>78</v>
      </c>
      <c r="C326">
        <v>26910563</v>
      </c>
      <c r="D326" t="s">
        <v>1211</v>
      </c>
      <c r="E326" t="s">
        <v>1148</v>
      </c>
      <c r="F326" t="s">
        <v>344</v>
      </c>
      <c r="G326" t="s">
        <v>925</v>
      </c>
      <c r="H326">
        <v>190000000</v>
      </c>
      <c r="I326" t="s">
        <v>1212</v>
      </c>
      <c r="J326">
        <v>33</v>
      </c>
      <c r="K326" t="s">
        <v>84</v>
      </c>
    </row>
    <row r="327" spans="1:11" x14ac:dyDescent="0.25">
      <c r="A327" t="s">
        <v>77</v>
      </c>
      <c r="B327" t="s">
        <v>78</v>
      </c>
      <c r="C327">
        <v>27527406</v>
      </c>
      <c r="D327" t="s">
        <v>1145</v>
      </c>
      <c r="E327" t="s">
        <v>720</v>
      </c>
      <c r="F327" t="s">
        <v>798</v>
      </c>
      <c r="G327" t="s">
        <v>1213</v>
      </c>
      <c r="H327">
        <v>190000000</v>
      </c>
      <c r="I327" t="s">
        <v>1214</v>
      </c>
      <c r="J327">
        <v>33</v>
      </c>
      <c r="K327" t="s">
        <v>84</v>
      </c>
    </row>
    <row r="328" spans="1:11" x14ac:dyDescent="0.25">
      <c r="A328" t="s">
        <v>77</v>
      </c>
      <c r="B328" t="s">
        <v>78</v>
      </c>
      <c r="C328">
        <v>15583431</v>
      </c>
      <c r="D328" t="s">
        <v>1215</v>
      </c>
      <c r="E328" t="s">
        <v>493</v>
      </c>
      <c r="F328" t="s">
        <v>1216</v>
      </c>
      <c r="G328" t="s">
        <v>944</v>
      </c>
      <c r="H328">
        <v>190000000</v>
      </c>
      <c r="I328" t="s">
        <v>1217</v>
      </c>
      <c r="J328">
        <v>33</v>
      </c>
      <c r="K328" t="s">
        <v>84</v>
      </c>
    </row>
    <row r="329" spans="1:11" x14ac:dyDescent="0.25">
      <c r="A329" t="s">
        <v>77</v>
      </c>
      <c r="B329" t="s">
        <v>78</v>
      </c>
      <c r="C329">
        <v>20745053</v>
      </c>
      <c r="D329" t="s">
        <v>1218</v>
      </c>
      <c r="E329" t="s">
        <v>152</v>
      </c>
      <c r="F329" t="s">
        <v>842</v>
      </c>
      <c r="G329" t="s">
        <v>1219</v>
      </c>
      <c r="H329">
        <v>150000000</v>
      </c>
      <c r="I329" t="s">
        <v>1220</v>
      </c>
      <c r="J329">
        <v>33</v>
      </c>
      <c r="K329" t="s">
        <v>84</v>
      </c>
    </row>
    <row r="330" spans="1:11" x14ac:dyDescent="0.25">
      <c r="A330" t="s">
        <v>77</v>
      </c>
      <c r="B330" t="s">
        <v>78</v>
      </c>
      <c r="C330">
        <v>19711286</v>
      </c>
      <c r="D330" t="s">
        <v>166</v>
      </c>
      <c r="E330" t="s">
        <v>204</v>
      </c>
      <c r="F330" t="s">
        <v>1221</v>
      </c>
      <c r="G330" t="s">
        <v>1222</v>
      </c>
      <c r="H330">
        <v>150000000</v>
      </c>
      <c r="I330" t="s">
        <v>1223</v>
      </c>
      <c r="J330">
        <v>33</v>
      </c>
      <c r="K330" t="s">
        <v>84</v>
      </c>
    </row>
    <row r="331" spans="1:11" x14ac:dyDescent="0.25">
      <c r="A331" t="s">
        <v>77</v>
      </c>
      <c r="B331" t="s">
        <v>78</v>
      </c>
      <c r="C331">
        <v>24220611</v>
      </c>
      <c r="D331" t="s">
        <v>1215</v>
      </c>
      <c r="E331" t="s">
        <v>845</v>
      </c>
      <c r="F331" t="s">
        <v>1224</v>
      </c>
      <c r="G331" t="s">
        <v>465</v>
      </c>
      <c r="H331">
        <v>150000000</v>
      </c>
      <c r="I331" t="s">
        <v>1225</v>
      </c>
      <c r="J331">
        <v>33</v>
      </c>
      <c r="K331" t="s">
        <v>84</v>
      </c>
    </row>
    <row r="332" spans="1:11" x14ac:dyDescent="0.25">
      <c r="A332" t="s">
        <v>77</v>
      </c>
      <c r="B332" t="s">
        <v>78</v>
      </c>
      <c r="C332">
        <v>10852919</v>
      </c>
      <c r="D332" t="s">
        <v>881</v>
      </c>
      <c r="E332" t="s">
        <v>842</v>
      </c>
      <c r="F332" t="s">
        <v>1226</v>
      </c>
      <c r="G332" t="s">
        <v>1227</v>
      </c>
      <c r="H332">
        <v>300000000</v>
      </c>
      <c r="I332" t="s">
        <v>1228</v>
      </c>
      <c r="J332">
        <v>34</v>
      </c>
      <c r="K332" t="s">
        <v>84</v>
      </c>
    </row>
    <row r="333" spans="1:11" x14ac:dyDescent="0.25">
      <c r="A333" t="s">
        <v>77</v>
      </c>
      <c r="B333" t="s">
        <v>78</v>
      </c>
      <c r="C333">
        <v>34752000</v>
      </c>
      <c r="D333" t="s">
        <v>1229</v>
      </c>
      <c r="E333" t="s">
        <v>1230</v>
      </c>
      <c r="F333" t="s">
        <v>1231</v>
      </c>
      <c r="G333" t="s">
        <v>1232</v>
      </c>
      <c r="H333">
        <v>250000000</v>
      </c>
      <c r="I333" t="s">
        <v>1233</v>
      </c>
      <c r="J333">
        <v>34</v>
      </c>
      <c r="K333" t="s">
        <v>84</v>
      </c>
    </row>
    <row r="334" spans="1:11" x14ac:dyDescent="0.25">
      <c r="A334" t="s">
        <v>77</v>
      </c>
      <c r="B334" t="s">
        <v>78</v>
      </c>
      <c r="C334">
        <v>19035569</v>
      </c>
      <c r="D334" t="s">
        <v>1234</v>
      </c>
      <c r="E334" t="s">
        <v>817</v>
      </c>
      <c r="F334" t="s">
        <v>88</v>
      </c>
      <c r="G334" t="s">
        <v>1235</v>
      </c>
      <c r="H334">
        <v>250000000</v>
      </c>
      <c r="I334" t="s">
        <v>1236</v>
      </c>
      <c r="J334">
        <v>34</v>
      </c>
      <c r="K334" t="s">
        <v>84</v>
      </c>
    </row>
    <row r="335" spans="1:11" x14ac:dyDescent="0.25">
      <c r="A335" t="s">
        <v>77</v>
      </c>
      <c r="B335" t="s">
        <v>78</v>
      </c>
      <c r="C335">
        <v>22378188</v>
      </c>
      <c r="D335" t="s">
        <v>953</v>
      </c>
      <c r="E335" t="s">
        <v>655</v>
      </c>
      <c r="F335" t="s">
        <v>625</v>
      </c>
      <c r="G335" t="s">
        <v>1092</v>
      </c>
      <c r="H335">
        <v>250000000</v>
      </c>
      <c r="I335" t="s">
        <v>1237</v>
      </c>
      <c r="J335">
        <v>34</v>
      </c>
      <c r="K335" t="s">
        <v>84</v>
      </c>
    </row>
    <row r="336" spans="1:11" x14ac:dyDescent="0.25">
      <c r="A336" t="s">
        <v>77</v>
      </c>
      <c r="B336" t="s">
        <v>78</v>
      </c>
      <c r="C336">
        <v>28329765</v>
      </c>
      <c r="D336" t="s">
        <v>1205</v>
      </c>
      <c r="E336" t="s">
        <v>1238</v>
      </c>
      <c r="F336" t="s">
        <v>1239</v>
      </c>
      <c r="G336" t="s">
        <v>944</v>
      </c>
      <c r="H336">
        <v>190000000</v>
      </c>
      <c r="I336" t="s">
        <v>1240</v>
      </c>
      <c r="J336">
        <v>34</v>
      </c>
      <c r="K336" t="s">
        <v>84</v>
      </c>
    </row>
    <row r="337" spans="1:11" x14ac:dyDescent="0.25">
      <c r="A337" t="s">
        <v>77</v>
      </c>
      <c r="B337" t="s">
        <v>78</v>
      </c>
      <c r="C337">
        <v>29608681</v>
      </c>
      <c r="D337" t="s">
        <v>361</v>
      </c>
      <c r="E337" t="s">
        <v>1241</v>
      </c>
      <c r="F337" t="s">
        <v>1242</v>
      </c>
      <c r="G337" t="s">
        <v>1243</v>
      </c>
      <c r="H337">
        <v>190000000</v>
      </c>
      <c r="I337" t="s">
        <v>1244</v>
      </c>
      <c r="J337">
        <v>34</v>
      </c>
      <c r="K337" t="s">
        <v>84</v>
      </c>
    </row>
    <row r="338" spans="1:11" x14ac:dyDescent="0.25">
      <c r="A338" t="s">
        <v>77</v>
      </c>
      <c r="B338" t="s">
        <v>78</v>
      </c>
      <c r="C338">
        <v>10368038</v>
      </c>
      <c r="D338" t="s">
        <v>1245</v>
      </c>
      <c r="E338" t="s">
        <v>358</v>
      </c>
      <c r="F338" t="s">
        <v>1005</v>
      </c>
      <c r="G338" t="s">
        <v>1246</v>
      </c>
      <c r="H338">
        <v>190000000</v>
      </c>
      <c r="I338" t="s">
        <v>1247</v>
      </c>
      <c r="J338">
        <v>34</v>
      </c>
      <c r="K338" t="s">
        <v>84</v>
      </c>
    </row>
    <row r="339" spans="1:11" x14ac:dyDescent="0.25">
      <c r="A339" t="s">
        <v>77</v>
      </c>
      <c r="B339" t="s">
        <v>78</v>
      </c>
      <c r="C339">
        <v>18702439</v>
      </c>
      <c r="D339" t="s">
        <v>1248</v>
      </c>
      <c r="E339" t="s">
        <v>1040</v>
      </c>
      <c r="F339" t="s">
        <v>1249</v>
      </c>
      <c r="G339" t="s">
        <v>1102</v>
      </c>
      <c r="H339">
        <v>150000000</v>
      </c>
      <c r="I339" t="s">
        <v>1250</v>
      </c>
      <c r="J339">
        <v>34</v>
      </c>
      <c r="K339" t="s">
        <v>84</v>
      </c>
    </row>
    <row r="340" spans="1:11" x14ac:dyDescent="0.25">
      <c r="A340" t="s">
        <v>77</v>
      </c>
      <c r="B340" t="s">
        <v>78</v>
      </c>
      <c r="C340">
        <v>28420645</v>
      </c>
      <c r="D340" t="s">
        <v>728</v>
      </c>
      <c r="E340" t="s">
        <v>1251</v>
      </c>
      <c r="F340" t="s">
        <v>1252</v>
      </c>
      <c r="G340" t="s">
        <v>1253</v>
      </c>
      <c r="H340">
        <v>150000000</v>
      </c>
      <c r="I340" t="s">
        <v>1254</v>
      </c>
      <c r="J340">
        <v>34</v>
      </c>
      <c r="K340" t="s">
        <v>84</v>
      </c>
    </row>
    <row r="341" spans="1:11" x14ac:dyDescent="0.25">
      <c r="A341" t="s">
        <v>77</v>
      </c>
      <c r="B341" t="s">
        <v>78</v>
      </c>
      <c r="C341">
        <v>22886259</v>
      </c>
      <c r="D341" t="s">
        <v>275</v>
      </c>
      <c r="E341" t="s">
        <v>621</v>
      </c>
      <c r="F341" t="s">
        <v>928</v>
      </c>
      <c r="G341" t="s">
        <v>502</v>
      </c>
      <c r="H341">
        <v>150000000</v>
      </c>
      <c r="I341" t="s">
        <v>1255</v>
      </c>
      <c r="J341">
        <v>34</v>
      </c>
      <c r="K341" t="s">
        <v>84</v>
      </c>
    </row>
    <row r="342" spans="1:11" x14ac:dyDescent="0.25">
      <c r="A342" t="s">
        <v>77</v>
      </c>
      <c r="B342" t="s">
        <v>78</v>
      </c>
      <c r="C342">
        <v>11054675</v>
      </c>
      <c r="D342" t="s">
        <v>220</v>
      </c>
      <c r="E342" t="s">
        <v>1241</v>
      </c>
      <c r="F342" t="s">
        <v>1256</v>
      </c>
      <c r="G342" t="s">
        <v>1257</v>
      </c>
      <c r="H342">
        <v>300000000</v>
      </c>
      <c r="I342" t="s">
        <v>1258</v>
      </c>
      <c r="J342">
        <v>35</v>
      </c>
      <c r="K342" t="s">
        <v>84</v>
      </c>
    </row>
    <row r="343" spans="1:11" x14ac:dyDescent="0.25">
      <c r="A343" t="s">
        <v>77</v>
      </c>
      <c r="B343" t="s">
        <v>78</v>
      </c>
      <c r="C343">
        <v>23511809</v>
      </c>
      <c r="D343" t="s">
        <v>1259</v>
      </c>
      <c r="E343" t="s">
        <v>156</v>
      </c>
      <c r="F343" t="s">
        <v>1260</v>
      </c>
      <c r="G343" t="s">
        <v>1261</v>
      </c>
      <c r="H343">
        <v>250000000</v>
      </c>
      <c r="I343" t="s">
        <v>1262</v>
      </c>
      <c r="J343">
        <v>35</v>
      </c>
      <c r="K343" t="s">
        <v>84</v>
      </c>
    </row>
    <row r="344" spans="1:11" x14ac:dyDescent="0.25">
      <c r="A344" t="s">
        <v>77</v>
      </c>
      <c r="B344" t="s">
        <v>78</v>
      </c>
      <c r="C344">
        <v>18434897</v>
      </c>
      <c r="D344" t="s">
        <v>332</v>
      </c>
      <c r="E344" t="s">
        <v>1263</v>
      </c>
      <c r="F344" t="s">
        <v>1264</v>
      </c>
      <c r="G344" t="s">
        <v>1265</v>
      </c>
      <c r="H344">
        <v>250000000</v>
      </c>
      <c r="I344" t="s">
        <v>1266</v>
      </c>
      <c r="J344">
        <v>35</v>
      </c>
      <c r="K344" t="s">
        <v>84</v>
      </c>
    </row>
    <row r="345" spans="1:11" x14ac:dyDescent="0.25">
      <c r="A345" t="s">
        <v>77</v>
      </c>
      <c r="B345" t="s">
        <v>78</v>
      </c>
      <c r="C345">
        <v>27954138</v>
      </c>
      <c r="D345" t="s">
        <v>1267</v>
      </c>
      <c r="E345" t="s">
        <v>717</v>
      </c>
      <c r="F345" t="s">
        <v>976</v>
      </c>
      <c r="G345" t="s">
        <v>1268</v>
      </c>
      <c r="H345">
        <v>250000000</v>
      </c>
      <c r="I345" t="s">
        <v>1269</v>
      </c>
      <c r="J345">
        <v>35</v>
      </c>
      <c r="K345" t="s">
        <v>84</v>
      </c>
    </row>
    <row r="346" spans="1:11" x14ac:dyDescent="0.25">
      <c r="A346" t="s">
        <v>77</v>
      </c>
      <c r="B346" t="s">
        <v>78</v>
      </c>
      <c r="C346">
        <v>24974629</v>
      </c>
      <c r="D346" t="s">
        <v>398</v>
      </c>
      <c r="E346" t="s">
        <v>1270</v>
      </c>
      <c r="F346" t="s">
        <v>1271</v>
      </c>
      <c r="G346" t="s">
        <v>1272</v>
      </c>
      <c r="H346">
        <v>190000000</v>
      </c>
      <c r="I346" t="s">
        <v>1273</v>
      </c>
      <c r="J346">
        <v>35</v>
      </c>
      <c r="K346" t="s">
        <v>84</v>
      </c>
    </row>
    <row r="347" spans="1:11" x14ac:dyDescent="0.25">
      <c r="A347" t="s">
        <v>77</v>
      </c>
      <c r="B347" t="s">
        <v>78</v>
      </c>
      <c r="C347">
        <v>33835711</v>
      </c>
      <c r="D347" t="s">
        <v>668</v>
      </c>
      <c r="E347" t="s">
        <v>534</v>
      </c>
      <c r="F347" t="s">
        <v>1274</v>
      </c>
      <c r="G347" t="s">
        <v>1275</v>
      </c>
      <c r="H347">
        <v>190000000</v>
      </c>
      <c r="I347" t="s">
        <v>1276</v>
      </c>
      <c r="J347">
        <v>35</v>
      </c>
      <c r="K347" t="s">
        <v>84</v>
      </c>
    </row>
    <row r="348" spans="1:11" x14ac:dyDescent="0.25">
      <c r="A348" t="s">
        <v>77</v>
      </c>
      <c r="B348" t="s">
        <v>78</v>
      </c>
      <c r="C348">
        <v>32445355</v>
      </c>
      <c r="D348" t="s">
        <v>361</v>
      </c>
      <c r="E348" t="s">
        <v>882</v>
      </c>
      <c r="F348" t="s">
        <v>359</v>
      </c>
      <c r="G348" t="s">
        <v>1277</v>
      </c>
      <c r="H348">
        <v>190000000</v>
      </c>
      <c r="I348" t="s">
        <v>1278</v>
      </c>
      <c r="J348">
        <v>35</v>
      </c>
      <c r="K348" t="s">
        <v>84</v>
      </c>
    </row>
    <row r="349" spans="1:11" x14ac:dyDescent="0.25">
      <c r="A349" t="s">
        <v>77</v>
      </c>
      <c r="B349" t="s">
        <v>78</v>
      </c>
      <c r="C349">
        <v>21128155</v>
      </c>
      <c r="D349" t="s">
        <v>1279</v>
      </c>
      <c r="E349" t="s">
        <v>153</v>
      </c>
      <c r="F349" t="s">
        <v>642</v>
      </c>
      <c r="G349" t="s">
        <v>1101</v>
      </c>
      <c r="H349">
        <v>150000000</v>
      </c>
      <c r="I349" t="s">
        <v>1280</v>
      </c>
      <c r="J349">
        <v>35</v>
      </c>
      <c r="K349" t="s">
        <v>84</v>
      </c>
    </row>
    <row r="350" spans="1:11" x14ac:dyDescent="0.25">
      <c r="A350" t="s">
        <v>77</v>
      </c>
      <c r="B350" t="s">
        <v>78</v>
      </c>
      <c r="C350">
        <v>22205038</v>
      </c>
      <c r="D350" t="s">
        <v>119</v>
      </c>
      <c r="E350" t="s">
        <v>1107</v>
      </c>
      <c r="F350" t="s">
        <v>1281</v>
      </c>
      <c r="G350" t="s">
        <v>1282</v>
      </c>
      <c r="H350">
        <v>150000000</v>
      </c>
      <c r="I350" t="s">
        <v>1283</v>
      </c>
      <c r="J350">
        <v>35</v>
      </c>
      <c r="K350" t="s">
        <v>84</v>
      </c>
    </row>
    <row r="351" spans="1:11" x14ac:dyDescent="0.25">
      <c r="A351" t="s">
        <v>77</v>
      </c>
      <c r="B351" t="s">
        <v>78</v>
      </c>
      <c r="C351">
        <v>15145447</v>
      </c>
      <c r="D351" t="s">
        <v>1284</v>
      </c>
      <c r="E351" t="s">
        <v>439</v>
      </c>
      <c r="F351" t="s">
        <v>718</v>
      </c>
      <c r="G351" t="s">
        <v>381</v>
      </c>
      <c r="H351">
        <v>150000000</v>
      </c>
      <c r="I351" t="s">
        <v>1285</v>
      </c>
      <c r="J351">
        <v>35</v>
      </c>
      <c r="K351" t="s">
        <v>84</v>
      </c>
    </row>
    <row r="352" spans="1:11" x14ac:dyDescent="0.25">
      <c r="A352" t="s">
        <v>77</v>
      </c>
      <c r="B352" t="s">
        <v>78</v>
      </c>
      <c r="C352">
        <v>30236793</v>
      </c>
      <c r="D352" t="s">
        <v>866</v>
      </c>
      <c r="E352" t="s">
        <v>1279</v>
      </c>
      <c r="F352" t="s">
        <v>1286</v>
      </c>
      <c r="G352" t="s">
        <v>1287</v>
      </c>
      <c r="H352">
        <v>300000000</v>
      </c>
      <c r="I352" t="s">
        <v>1288</v>
      </c>
      <c r="J352">
        <v>36</v>
      </c>
      <c r="K352" t="s">
        <v>84</v>
      </c>
    </row>
    <row r="353" spans="1:11" x14ac:dyDescent="0.25">
      <c r="A353" t="s">
        <v>77</v>
      </c>
      <c r="B353" t="s">
        <v>78</v>
      </c>
      <c r="C353">
        <v>31998813</v>
      </c>
      <c r="D353" t="s">
        <v>1289</v>
      </c>
      <c r="E353" t="s">
        <v>324</v>
      </c>
      <c r="F353" t="s">
        <v>246</v>
      </c>
      <c r="G353" t="s">
        <v>491</v>
      </c>
      <c r="H353">
        <v>250000000</v>
      </c>
      <c r="I353" t="s">
        <v>1290</v>
      </c>
      <c r="J353">
        <v>36</v>
      </c>
      <c r="K353" t="s">
        <v>84</v>
      </c>
    </row>
    <row r="354" spans="1:11" x14ac:dyDescent="0.25">
      <c r="A354" t="s">
        <v>77</v>
      </c>
      <c r="B354" t="s">
        <v>78</v>
      </c>
      <c r="C354">
        <v>32410249</v>
      </c>
      <c r="D354" t="s">
        <v>1291</v>
      </c>
      <c r="E354" t="s">
        <v>1292</v>
      </c>
      <c r="F354" t="s">
        <v>1293</v>
      </c>
      <c r="G354" t="s">
        <v>1294</v>
      </c>
      <c r="H354">
        <v>250000000</v>
      </c>
      <c r="I354" t="s">
        <v>1295</v>
      </c>
      <c r="J354">
        <v>36</v>
      </c>
      <c r="K354" t="s">
        <v>84</v>
      </c>
    </row>
    <row r="355" spans="1:11" x14ac:dyDescent="0.25">
      <c r="A355" t="s">
        <v>77</v>
      </c>
      <c r="B355" t="s">
        <v>78</v>
      </c>
      <c r="C355">
        <v>14565180</v>
      </c>
      <c r="D355" t="s">
        <v>1296</v>
      </c>
      <c r="E355" t="s">
        <v>1297</v>
      </c>
      <c r="F355" t="s">
        <v>92</v>
      </c>
      <c r="G355" t="s">
        <v>713</v>
      </c>
      <c r="H355">
        <v>250000000</v>
      </c>
      <c r="I355" t="s">
        <v>1298</v>
      </c>
      <c r="J355">
        <v>36</v>
      </c>
      <c r="K355" t="s">
        <v>84</v>
      </c>
    </row>
    <row r="356" spans="1:11" x14ac:dyDescent="0.25">
      <c r="A356" t="s">
        <v>77</v>
      </c>
      <c r="B356" t="s">
        <v>78</v>
      </c>
      <c r="C356">
        <v>11479748</v>
      </c>
      <c r="D356" t="s">
        <v>953</v>
      </c>
      <c r="E356" t="s">
        <v>676</v>
      </c>
      <c r="F356" t="s">
        <v>908</v>
      </c>
      <c r="G356" t="s">
        <v>264</v>
      </c>
      <c r="H356">
        <v>190000000</v>
      </c>
      <c r="I356" t="s">
        <v>1299</v>
      </c>
      <c r="J356">
        <v>36</v>
      </c>
      <c r="K356" t="s">
        <v>84</v>
      </c>
    </row>
    <row r="357" spans="1:11" x14ac:dyDescent="0.25">
      <c r="A357" t="s">
        <v>77</v>
      </c>
      <c r="B357" t="s">
        <v>78</v>
      </c>
      <c r="C357">
        <v>17146343</v>
      </c>
      <c r="D357" t="s">
        <v>894</v>
      </c>
      <c r="E357" t="s">
        <v>1049</v>
      </c>
      <c r="F357" t="s">
        <v>130</v>
      </c>
      <c r="G357" t="s">
        <v>1056</v>
      </c>
      <c r="H357">
        <v>190000000</v>
      </c>
      <c r="I357" t="s">
        <v>1300</v>
      </c>
      <c r="J357">
        <v>36</v>
      </c>
      <c r="K357" t="s">
        <v>84</v>
      </c>
    </row>
    <row r="358" spans="1:11" x14ac:dyDescent="0.25">
      <c r="A358" t="s">
        <v>77</v>
      </c>
      <c r="B358" t="s">
        <v>78</v>
      </c>
      <c r="C358">
        <v>10980573</v>
      </c>
      <c r="D358" t="s">
        <v>328</v>
      </c>
      <c r="E358" t="s">
        <v>238</v>
      </c>
      <c r="F358" t="s">
        <v>1185</v>
      </c>
      <c r="G358" t="s">
        <v>565</v>
      </c>
      <c r="H358">
        <v>190000000</v>
      </c>
      <c r="I358" t="s">
        <v>1301</v>
      </c>
      <c r="J358">
        <v>36</v>
      </c>
      <c r="K358" t="s">
        <v>84</v>
      </c>
    </row>
    <row r="359" spans="1:11" x14ac:dyDescent="0.25">
      <c r="A359" t="s">
        <v>77</v>
      </c>
      <c r="B359" t="s">
        <v>78</v>
      </c>
      <c r="C359">
        <v>32366841</v>
      </c>
      <c r="D359" t="s">
        <v>132</v>
      </c>
      <c r="E359" t="s">
        <v>1055</v>
      </c>
      <c r="F359" t="s">
        <v>1179</v>
      </c>
      <c r="G359" t="s">
        <v>1302</v>
      </c>
      <c r="H359">
        <v>150000000</v>
      </c>
      <c r="I359" t="s">
        <v>1303</v>
      </c>
      <c r="J359">
        <v>36</v>
      </c>
      <c r="K359" t="s">
        <v>84</v>
      </c>
    </row>
    <row r="360" spans="1:11" x14ac:dyDescent="0.25">
      <c r="A360" t="s">
        <v>77</v>
      </c>
      <c r="B360" t="s">
        <v>78</v>
      </c>
      <c r="C360">
        <v>22135826</v>
      </c>
      <c r="D360" t="s">
        <v>707</v>
      </c>
      <c r="E360" t="s">
        <v>590</v>
      </c>
      <c r="F360" t="s">
        <v>1304</v>
      </c>
      <c r="G360" t="s">
        <v>1305</v>
      </c>
      <c r="H360">
        <v>150000000</v>
      </c>
      <c r="I360" t="s">
        <v>1306</v>
      </c>
      <c r="J360">
        <v>36</v>
      </c>
      <c r="K360" t="s">
        <v>84</v>
      </c>
    </row>
    <row r="361" spans="1:11" x14ac:dyDescent="0.25">
      <c r="A361" t="s">
        <v>77</v>
      </c>
      <c r="B361" t="s">
        <v>78</v>
      </c>
      <c r="C361">
        <v>23124873</v>
      </c>
      <c r="D361" t="s">
        <v>950</v>
      </c>
      <c r="E361" t="s">
        <v>1307</v>
      </c>
      <c r="F361" t="s">
        <v>197</v>
      </c>
      <c r="G361" t="s">
        <v>661</v>
      </c>
      <c r="H361">
        <v>150000000</v>
      </c>
      <c r="I361" t="s">
        <v>1308</v>
      </c>
      <c r="J361">
        <v>36</v>
      </c>
      <c r="K361" t="s">
        <v>84</v>
      </c>
    </row>
    <row r="362" spans="1:11" x14ac:dyDescent="0.25">
      <c r="A362" t="s">
        <v>77</v>
      </c>
      <c r="B362" t="s">
        <v>78</v>
      </c>
      <c r="C362">
        <v>23940953</v>
      </c>
      <c r="D362" t="s">
        <v>172</v>
      </c>
      <c r="E362" t="s">
        <v>1309</v>
      </c>
      <c r="F362" t="s">
        <v>1310</v>
      </c>
      <c r="G362" t="s">
        <v>1311</v>
      </c>
      <c r="H362">
        <v>300000000</v>
      </c>
      <c r="I362" t="s">
        <v>1312</v>
      </c>
      <c r="J362">
        <v>37</v>
      </c>
      <c r="K362" t="s">
        <v>84</v>
      </c>
    </row>
    <row r="363" spans="1:11" x14ac:dyDescent="0.25">
      <c r="A363" t="s">
        <v>77</v>
      </c>
      <c r="B363" t="s">
        <v>78</v>
      </c>
      <c r="C363">
        <v>33184954</v>
      </c>
      <c r="D363" t="s">
        <v>195</v>
      </c>
      <c r="E363" t="s">
        <v>220</v>
      </c>
      <c r="F363" t="s">
        <v>322</v>
      </c>
      <c r="G363" t="s">
        <v>1179</v>
      </c>
      <c r="H363">
        <v>250000000</v>
      </c>
      <c r="I363" t="s">
        <v>1313</v>
      </c>
      <c r="J363">
        <v>37</v>
      </c>
      <c r="K363" t="s">
        <v>84</v>
      </c>
    </row>
    <row r="364" spans="1:11" x14ac:dyDescent="0.25">
      <c r="A364" t="s">
        <v>77</v>
      </c>
      <c r="B364" t="s">
        <v>78</v>
      </c>
      <c r="C364">
        <v>19208636</v>
      </c>
      <c r="D364" t="s">
        <v>1314</v>
      </c>
      <c r="E364" t="s">
        <v>624</v>
      </c>
      <c r="F364" t="s">
        <v>1315</v>
      </c>
      <c r="G364" t="s">
        <v>294</v>
      </c>
      <c r="H364">
        <v>250000000</v>
      </c>
      <c r="I364" t="s">
        <v>1316</v>
      </c>
      <c r="J364">
        <v>37</v>
      </c>
      <c r="K364" t="s">
        <v>84</v>
      </c>
    </row>
    <row r="365" spans="1:11" x14ac:dyDescent="0.25">
      <c r="A365" t="s">
        <v>77</v>
      </c>
      <c r="B365" t="s">
        <v>78</v>
      </c>
      <c r="C365">
        <v>22290327</v>
      </c>
      <c r="D365" t="s">
        <v>706</v>
      </c>
      <c r="E365" t="s">
        <v>185</v>
      </c>
      <c r="F365" t="s">
        <v>1317</v>
      </c>
      <c r="G365" t="s">
        <v>714</v>
      </c>
      <c r="H365">
        <v>250000000</v>
      </c>
      <c r="I365" t="s">
        <v>1318</v>
      </c>
      <c r="J365">
        <v>37</v>
      </c>
      <c r="K365" t="s">
        <v>84</v>
      </c>
    </row>
    <row r="366" spans="1:11" x14ac:dyDescent="0.25">
      <c r="A366" t="s">
        <v>77</v>
      </c>
      <c r="B366" t="s">
        <v>78</v>
      </c>
      <c r="C366">
        <v>14142001</v>
      </c>
      <c r="D366" t="s">
        <v>640</v>
      </c>
      <c r="E366" t="s">
        <v>332</v>
      </c>
      <c r="F366" t="s">
        <v>300</v>
      </c>
      <c r="G366" t="s">
        <v>1319</v>
      </c>
      <c r="H366">
        <v>190000000</v>
      </c>
      <c r="I366" t="s">
        <v>1320</v>
      </c>
      <c r="J366">
        <v>37</v>
      </c>
      <c r="K366" t="s">
        <v>84</v>
      </c>
    </row>
    <row r="367" spans="1:11" x14ac:dyDescent="0.25">
      <c r="A367" t="s">
        <v>77</v>
      </c>
      <c r="B367" t="s">
        <v>78</v>
      </c>
      <c r="C367">
        <v>22519188</v>
      </c>
      <c r="D367" t="s">
        <v>324</v>
      </c>
      <c r="E367" t="s">
        <v>181</v>
      </c>
      <c r="F367" t="s">
        <v>1321</v>
      </c>
      <c r="G367" t="s">
        <v>542</v>
      </c>
      <c r="H367">
        <v>190000000</v>
      </c>
      <c r="I367" t="s">
        <v>1322</v>
      </c>
      <c r="J367">
        <v>37</v>
      </c>
      <c r="K367" t="s">
        <v>84</v>
      </c>
    </row>
    <row r="368" spans="1:11" x14ac:dyDescent="0.25">
      <c r="A368" t="s">
        <v>77</v>
      </c>
      <c r="B368" t="s">
        <v>78</v>
      </c>
      <c r="C368">
        <v>16590747</v>
      </c>
      <c r="D368" t="s">
        <v>90</v>
      </c>
      <c r="E368" t="s">
        <v>554</v>
      </c>
      <c r="F368" t="s">
        <v>987</v>
      </c>
      <c r="G368" t="s">
        <v>1235</v>
      </c>
      <c r="H368">
        <v>190000000</v>
      </c>
      <c r="I368" t="s">
        <v>1323</v>
      </c>
      <c r="J368">
        <v>37</v>
      </c>
      <c r="K368" t="s">
        <v>84</v>
      </c>
    </row>
    <row r="369" spans="1:11" x14ac:dyDescent="0.25">
      <c r="A369" t="s">
        <v>77</v>
      </c>
      <c r="B369" t="s">
        <v>78</v>
      </c>
      <c r="C369">
        <v>14472480</v>
      </c>
      <c r="D369" t="s">
        <v>863</v>
      </c>
      <c r="E369" t="s">
        <v>845</v>
      </c>
      <c r="F369" t="s">
        <v>1291</v>
      </c>
      <c r="G369" t="s">
        <v>1092</v>
      </c>
      <c r="H369">
        <v>150000000</v>
      </c>
      <c r="I369" t="s">
        <v>1324</v>
      </c>
      <c r="J369">
        <v>37</v>
      </c>
      <c r="K369" t="s">
        <v>84</v>
      </c>
    </row>
    <row r="370" spans="1:11" x14ac:dyDescent="0.25">
      <c r="A370" t="s">
        <v>77</v>
      </c>
      <c r="B370" t="s">
        <v>78</v>
      </c>
      <c r="C370">
        <v>12462877</v>
      </c>
      <c r="D370" t="s">
        <v>506</v>
      </c>
      <c r="E370" t="s">
        <v>1215</v>
      </c>
      <c r="F370" t="s">
        <v>1325</v>
      </c>
      <c r="G370" t="s">
        <v>1326</v>
      </c>
      <c r="H370">
        <v>150000000</v>
      </c>
      <c r="I370" t="s">
        <v>1327</v>
      </c>
      <c r="J370">
        <v>37</v>
      </c>
      <c r="K370" t="s">
        <v>84</v>
      </c>
    </row>
    <row r="371" spans="1:11" x14ac:dyDescent="0.25">
      <c r="A371" t="s">
        <v>77</v>
      </c>
      <c r="B371" t="s">
        <v>78</v>
      </c>
      <c r="C371">
        <v>27225235</v>
      </c>
      <c r="D371" t="s">
        <v>1279</v>
      </c>
      <c r="E371" t="s">
        <v>483</v>
      </c>
      <c r="F371" t="s">
        <v>401</v>
      </c>
      <c r="G371" t="s">
        <v>944</v>
      </c>
      <c r="H371">
        <v>150000000</v>
      </c>
      <c r="I371" t="s">
        <v>1328</v>
      </c>
      <c r="J371">
        <v>37</v>
      </c>
      <c r="K371" t="s">
        <v>84</v>
      </c>
    </row>
    <row r="372" spans="1:11" x14ac:dyDescent="0.25">
      <c r="A372" t="s">
        <v>77</v>
      </c>
      <c r="B372" t="s">
        <v>78</v>
      </c>
      <c r="C372">
        <v>34356379</v>
      </c>
      <c r="D372" t="s">
        <v>1201</v>
      </c>
      <c r="E372" t="s">
        <v>672</v>
      </c>
      <c r="F372" t="s">
        <v>1329</v>
      </c>
      <c r="G372" t="s">
        <v>368</v>
      </c>
      <c r="H372">
        <v>300000000</v>
      </c>
      <c r="I372" t="s">
        <v>1330</v>
      </c>
      <c r="J372">
        <v>38</v>
      </c>
      <c r="K372" t="s">
        <v>84</v>
      </c>
    </row>
    <row r="373" spans="1:11" x14ac:dyDescent="0.25">
      <c r="A373" t="s">
        <v>77</v>
      </c>
      <c r="B373" t="s">
        <v>78</v>
      </c>
      <c r="C373">
        <v>31132665</v>
      </c>
      <c r="D373" t="s">
        <v>1331</v>
      </c>
      <c r="E373" t="s">
        <v>119</v>
      </c>
      <c r="F373" t="s">
        <v>485</v>
      </c>
      <c r="G373" t="s">
        <v>1332</v>
      </c>
      <c r="H373">
        <v>250000000</v>
      </c>
      <c r="I373" t="s">
        <v>1333</v>
      </c>
      <c r="J373">
        <v>38</v>
      </c>
      <c r="K373" t="s">
        <v>84</v>
      </c>
    </row>
    <row r="374" spans="1:11" x14ac:dyDescent="0.25">
      <c r="A374" t="s">
        <v>77</v>
      </c>
      <c r="B374" t="s">
        <v>78</v>
      </c>
      <c r="C374">
        <v>25442439</v>
      </c>
      <c r="D374" t="s">
        <v>560</v>
      </c>
      <c r="E374" t="s">
        <v>337</v>
      </c>
      <c r="F374" t="s">
        <v>193</v>
      </c>
      <c r="G374" t="s">
        <v>1334</v>
      </c>
      <c r="H374">
        <v>250000000</v>
      </c>
      <c r="I374" t="s">
        <v>1335</v>
      </c>
      <c r="J374">
        <v>38</v>
      </c>
      <c r="K374" t="s">
        <v>84</v>
      </c>
    </row>
    <row r="375" spans="1:11" x14ac:dyDescent="0.25">
      <c r="A375" t="s">
        <v>77</v>
      </c>
      <c r="B375" t="s">
        <v>78</v>
      </c>
      <c r="C375">
        <v>31873587</v>
      </c>
      <c r="D375" t="s">
        <v>564</v>
      </c>
      <c r="E375" t="s">
        <v>768</v>
      </c>
      <c r="F375" t="s">
        <v>1336</v>
      </c>
      <c r="G375" t="s">
        <v>1337</v>
      </c>
      <c r="H375">
        <v>250000000</v>
      </c>
      <c r="I375" t="s">
        <v>1338</v>
      </c>
      <c r="J375">
        <v>38</v>
      </c>
      <c r="K375" t="s">
        <v>84</v>
      </c>
    </row>
    <row r="376" spans="1:11" x14ac:dyDescent="0.25">
      <c r="A376" t="s">
        <v>77</v>
      </c>
      <c r="B376" t="s">
        <v>78</v>
      </c>
      <c r="C376">
        <v>26443290</v>
      </c>
      <c r="D376" t="s">
        <v>1178</v>
      </c>
      <c r="E376" t="s">
        <v>973</v>
      </c>
      <c r="F376" t="s">
        <v>610</v>
      </c>
      <c r="G376" t="s">
        <v>637</v>
      </c>
      <c r="H376">
        <v>190000000</v>
      </c>
      <c r="I376" t="s">
        <v>1339</v>
      </c>
      <c r="J376">
        <v>38</v>
      </c>
      <c r="K376" t="s">
        <v>84</v>
      </c>
    </row>
    <row r="377" spans="1:11" x14ac:dyDescent="0.25">
      <c r="A377" t="s">
        <v>77</v>
      </c>
      <c r="B377" t="s">
        <v>78</v>
      </c>
      <c r="C377">
        <v>29003546</v>
      </c>
      <c r="D377" t="s">
        <v>1340</v>
      </c>
      <c r="E377" t="s">
        <v>302</v>
      </c>
      <c r="F377" t="s">
        <v>1341</v>
      </c>
      <c r="G377" t="s">
        <v>1342</v>
      </c>
      <c r="H377">
        <v>190000000</v>
      </c>
      <c r="I377" t="s">
        <v>1343</v>
      </c>
      <c r="J377">
        <v>38</v>
      </c>
      <c r="K377" t="s">
        <v>84</v>
      </c>
    </row>
    <row r="378" spans="1:11" x14ac:dyDescent="0.25">
      <c r="A378" t="s">
        <v>77</v>
      </c>
      <c r="B378" t="s">
        <v>78</v>
      </c>
      <c r="C378">
        <v>27980129</v>
      </c>
      <c r="D378" t="s">
        <v>1344</v>
      </c>
      <c r="E378" t="s">
        <v>602</v>
      </c>
      <c r="F378" t="s">
        <v>842</v>
      </c>
      <c r="G378" t="s">
        <v>246</v>
      </c>
      <c r="H378">
        <v>190000000</v>
      </c>
      <c r="I378" t="s">
        <v>1345</v>
      </c>
      <c r="J378">
        <v>38</v>
      </c>
      <c r="K378" t="s">
        <v>84</v>
      </c>
    </row>
    <row r="379" spans="1:11" x14ac:dyDescent="0.25">
      <c r="A379" t="s">
        <v>77</v>
      </c>
      <c r="B379" t="s">
        <v>78</v>
      </c>
      <c r="C379">
        <v>19381689</v>
      </c>
      <c r="D379" t="s">
        <v>1346</v>
      </c>
      <c r="E379" t="s">
        <v>324</v>
      </c>
      <c r="F379" t="s">
        <v>1347</v>
      </c>
      <c r="G379" t="s">
        <v>1348</v>
      </c>
      <c r="H379">
        <v>150000000</v>
      </c>
      <c r="I379" t="s">
        <v>1349</v>
      </c>
      <c r="J379">
        <v>38</v>
      </c>
      <c r="K379" t="s">
        <v>84</v>
      </c>
    </row>
    <row r="380" spans="1:11" x14ac:dyDescent="0.25">
      <c r="A380" t="s">
        <v>77</v>
      </c>
      <c r="B380" t="s">
        <v>78</v>
      </c>
      <c r="C380">
        <v>28570405</v>
      </c>
      <c r="D380" t="s">
        <v>659</v>
      </c>
      <c r="E380" t="s">
        <v>545</v>
      </c>
      <c r="F380" t="s">
        <v>1017</v>
      </c>
      <c r="G380" t="s">
        <v>899</v>
      </c>
      <c r="H380">
        <v>150000000</v>
      </c>
      <c r="I380" t="s">
        <v>1350</v>
      </c>
      <c r="J380">
        <v>38</v>
      </c>
      <c r="K380" t="s">
        <v>84</v>
      </c>
    </row>
    <row r="381" spans="1:11" x14ac:dyDescent="0.25">
      <c r="A381" t="s">
        <v>77</v>
      </c>
      <c r="B381" t="s">
        <v>78</v>
      </c>
      <c r="C381">
        <v>18791561</v>
      </c>
      <c r="D381" t="s">
        <v>676</v>
      </c>
      <c r="E381" t="s">
        <v>1351</v>
      </c>
      <c r="F381" t="s">
        <v>1027</v>
      </c>
      <c r="G381" t="s">
        <v>548</v>
      </c>
      <c r="H381">
        <v>150000000</v>
      </c>
      <c r="I381" t="s">
        <v>1352</v>
      </c>
      <c r="J381">
        <v>38</v>
      </c>
      <c r="K381" t="s">
        <v>84</v>
      </c>
    </row>
    <row r="382" spans="1:11" x14ac:dyDescent="0.25">
      <c r="A382" t="s">
        <v>77</v>
      </c>
      <c r="B382" t="s">
        <v>78</v>
      </c>
      <c r="C382">
        <v>28741728</v>
      </c>
      <c r="D382" t="s">
        <v>357</v>
      </c>
      <c r="E382" t="s">
        <v>983</v>
      </c>
      <c r="F382" t="s">
        <v>363</v>
      </c>
      <c r="G382" t="s">
        <v>992</v>
      </c>
      <c r="H382">
        <v>300000000</v>
      </c>
      <c r="I382" t="s">
        <v>1353</v>
      </c>
      <c r="J382">
        <v>39</v>
      </c>
      <c r="K382" t="s">
        <v>84</v>
      </c>
    </row>
    <row r="383" spans="1:11" x14ac:dyDescent="0.25">
      <c r="A383" t="s">
        <v>77</v>
      </c>
      <c r="B383" t="s">
        <v>78</v>
      </c>
      <c r="C383">
        <v>17016677</v>
      </c>
      <c r="D383" t="s">
        <v>280</v>
      </c>
      <c r="E383" t="s">
        <v>812</v>
      </c>
      <c r="F383" t="s">
        <v>1063</v>
      </c>
      <c r="G383" t="s">
        <v>1354</v>
      </c>
      <c r="H383">
        <v>250000000</v>
      </c>
      <c r="I383" t="s">
        <v>1355</v>
      </c>
      <c r="J383">
        <v>39</v>
      </c>
      <c r="K383" t="s">
        <v>84</v>
      </c>
    </row>
    <row r="384" spans="1:11" x14ac:dyDescent="0.25">
      <c r="A384" t="s">
        <v>77</v>
      </c>
      <c r="B384" t="s">
        <v>78</v>
      </c>
      <c r="C384">
        <v>15946477</v>
      </c>
      <c r="D384" t="s">
        <v>1356</v>
      </c>
      <c r="E384" t="s">
        <v>220</v>
      </c>
      <c r="F384" t="s">
        <v>1357</v>
      </c>
      <c r="G384" t="s">
        <v>1358</v>
      </c>
      <c r="H384">
        <v>250000000</v>
      </c>
      <c r="I384" t="s">
        <v>1359</v>
      </c>
      <c r="J384">
        <v>39</v>
      </c>
      <c r="K384" t="s">
        <v>84</v>
      </c>
    </row>
    <row r="385" spans="1:11" x14ac:dyDescent="0.25">
      <c r="A385" t="s">
        <v>77</v>
      </c>
      <c r="B385" t="s">
        <v>78</v>
      </c>
      <c r="C385">
        <v>11794105</v>
      </c>
      <c r="D385" t="s">
        <v>1360</v>
      </c>
      <c r="E385" t="s">
        <v>1128</v>
      </c>
      <c r="F385" t="s">
        <v>250</v>
      </c>
      <c r="G385" t="s">
        <v>140</v>
      </c>
      <c r="H385">
        <v>250000000</v>
      </c>
      <c r="I385" t="s">
        <v>1361</v>
      </c>
      <c r="J385">
        <v>39</v>
      </c>
      <c r="K385" t="s">
        <v>84</v>
      </c>
    </row>
    <row r="386" spans="1:11" x14ac:dyDescent="0.25">
      <c r="A386" t="s">
        <v>77</v>
      </c>
      <c r="B386" t="s">
        <v>78</v>
      </c>
      <c r="C386">
        <v>20424470</v>
      </c>
      <c r="D386" t="s">
        <v>1362</v>
      </c>
      <c r="E386" t="s">
        <v>209</v>
      </c>
      <c r="F386" t="s">
        <v>1363</v>
      </c>
      <c r="G386" t="s">
        <v>1364</v>
      </c>
      <c r="H386">
        <v>190000000</v>
      </c>
      <c r="I386" t="s">
        <v>1365</v>
      </c>
      <c r="J386">
        <v>39</v>
      </c>
      <c r="K386" t="s">
        <v>84</v>
      </c>
    </row>
    <row r="387" spans="1:11" x14ac:dyDescent="0.25">
      <c r="A387" t="s">
        <v>77</v>
      </c>
      <c r="B387" t="s">
        <v>78</v>
      </c>
      <c r="C387">
        <v>20538427</v>
      </c>
      <c r="D387" t="s">
        <v>1366</v>
      </c>
      <c r="E387" t="s">
        <v>1367</v>
      </c>
      <c r="F387" t="s">
        <v>1087</v>
      </c>
      <c r="G387" t="s">
        <v>1368</v>
      </c>
      <c r="H387">
        <v>190000000</v>
      </c>
      <c r="I387" t="s">
        <v>1369</v>
      </c>
      <c r="J387">
        <v>39</v>
      </c>
      <c r="K387" t="s">
        <v>84</v>
      </c>
    </row>
    <row r="388" spans="1:11" x14ac:dyDescent="0.25">
      <c r="A388" t="s">
        <v>77</v>
      </c>
      <c r="B388" t="s">
        <v>78</v>
      </c>
      <c r="C388">
        <v>23877354</v>
      </c>
      <c r="D388" t="s">
        <v>1370</v>
      </c>
      <c r="E388" t="s">
        <v>1371</v>
      </c>
      <c r="F388" t="s">
        <v>1372</v>
      </c>
      <c r="G388" t="s">
        <v>992</v>
      </c>
      <c r="H388">
        <v>190000000</v>
      </c>
      <c r="I388" t="s">
        <v>1373</v>
      </c>
      <c r="J388">
        <v>39</v>
      </c>
      <c r="K388" t="s">
        <v>84</v>
      </c>
    </row>
    <row r="389" spans="1:11" x14ac:dyDescent="0.25">
      <c r="A389" t="s">
        <v>77</v>
      </c>
      <c r="B389" t="s">
        <v>78</v>
      </c>
      <c r="C389">
        <v>20515043</v>
      </c>
      <c r="D389" t="s">
        <v>306</v>
      </c>
      <c r="E389" t="s">
        <v>393</v>
      </c>
      <c r="F389" t="s">
        <v>600</v>
      </c>
      <c r="G389" t="s">
        <v>797</v>
      </c>
      <c r="H389">
        <v>150000000</v>
      </c>
      <c r="I389" t="s">
        <v>1374</v>
      </c>
      <c r="J389">
        <v>39</v>
      </c>
      <c r="K389" t="s">
        <v>84</v>
      </c>
    </row>
    <row r="390" spans="1:11" x14ac:dyDescent="0.25">
      <c r="A390" t="s">
        <v>77</v>
      </c>
      <c r="B390" t="s">
        <v>78</v>
      </c>
      <c r="C390">
        <v>27511147</v>
      </c>
      <c r="D390" t="s">
        <v>253</v>
      </c>
      <c r="E390" t="s">
        <v>362</v>
      </c>
      <c r="F390" t="s">
        <v>1375</v>
      </c>
      <c r="G390" t="s">
        <v>846</v>
      </c>
      <c r="H390">
        <v>150000000</v>
      </c>
      <c r="I390" t="s">
        <v>1376</v>
      </c>
      <c r="J390">
        <v>39</v>
      </c>
      <c r="K390" t="s">
        <v>84</v>
      </c>
    </row>
    <row r="391" spans="1:11" x14ac:dyDescent="0.25">
      <c r="A391" t="s">
        <v>77</v>
      </c>
      <c r="B391" t="s">
        <v>78</v>
      </c>
      <c r="C391">
        <v>25789798</v>
      </c>
      <c r="D391" t="s">
        <v>1079</v>
      </c>
      <c r="E391" t="s">
        <v>1377</v>
      </c>
      <c r="F391" t="s">
        <v>232</v>
      </c>
      <c r="G391" t="s">
        <v>975</v>
      </c>
      <c r="H391">
        <v>150000000</v>
      </c>
      <c r="I391" t="s">
        <v>1378</v>
      </c>
      <c r="J391">
        <v>39</v>
      </c>
      <c r="K391" t="s">
        <v>84</v>
      </c>
    </row>
    <row r="392" spans="1:11" x14ac:dyDescent="0.25">
      <c r="A392" t="s">
        <v>77</v>
      </c>
      <c r="B392" t="s">
        <v>78</v>
      </c>
      <c r="C392">
        <v>22302729</v>
      </c>
      <c r="D392" t="s">
        <v>337</v>
      </c>
      <c r="E392" t="s">
        <v>1078</v>
      </c>
      <c r="F392" t="s">
        <v>1227</v>
      </c>
      <c r="G392" t="s">
        <v>1347</v>
      </c>
      <c r="H392">
        <v>300000000</v>
      </c>
      <c r="I392" t="s">
        <v>1379</v>
      </c>
      <c r="J392">
        <v>40</v>
      </c>
      <c r="K392" t="s">
        <v>84</v>
      </c>
    </row>
    <row r="393" spans="1:11" x14ac:dyDescent="0.25">
      <c r="A393" t="s">
        <v>77</v>
      </c>
      <c r="B393" t="s">
        <v>78</v>
      </c>
      <c r="C393">
        <v>29227682</v>
      </c>
      <c r="D393" t="s">
        <v>1263</v>
      </c>
      <c r="E393" t="s">
        <v>440</v>
      </c>
      <c r="F393" t="s">
        <v>753</v>
      </c>
      <c r="G393" t="s">
        <v>711</v>
      </c>
      <c r="H393">
        <v>250000000</v>
      </c>
      <c r="I393" t="s">
        <v>1380</v>
      </c>
      <c r="J393">
        <v>40</v>
      </c>
      <c r="K393" t="s">
        <v>84</v>
      </c>
    </row>
    <row r="394" spans="1:11" x14ac:dyDescent="0.25">
      <c r="A394" t="s">
        <v>77</v>
      </c>
      <c r="B394" t="s">
        <v>78</v>
      </c>
      <c r="C394">
        <v>22077826</v>
      </c>
      <c r="D394" t="s">
        <v>398</v>
      </c>
      <c r="E394" t="s">
        <v>1381</v>
      </c>
      <c r="F394" t="s">
        <v>116</v>
      </c>
      <c r="G394" t="s">
        <v>748</v>
      </c>
      <c r="H394">
        <v>250000000</v>
      </c>
      <c r="I394" t="s">
        <v>1382</v>
      </c>
      <c r="J394">
        <v>40</v>
      </c>
      <c r="K394" t="s">
        <v>84</v>
      </c>
    </row>
    <row r="395" spans="1:11" x14ac:dyDescent="0.25">
      <c r="A395" t="s">
        <v>77</v>
      </c>
      <c r="B395" t="s">
        <v>78</v>
      </c>
      <c r="C395">
        <v>32700831</v>
      </c>
      <c r="D395" t="s">
        <v>1238</v>
      </c>
      <c r="E395" t="s">
        <v>100</v>
      </c>
      <c r="F395" t="s">
        <v>1383</v>
      </c>
      <c r="G395" t="s">
        <v>176</v>
      </c>
      <c r="H395">
        <v>250000000</v>
      </c>
      <c r="I395" t="s">
        <v>1384</v>
      </c>
      <c r="J395">
        <v>40</v>
      </c>
      <c r="K395" t="s">
        <v>84</v>
      </c>
    </row>
    <row r="396" spans="1:11" x14ac:dyDescent="0.25">
      <c r="A396" t="s">
        <v>77</v>
      </c>
      <c r="B396" t="s">
        <v>78</v>
      </c>
      <c r="C396">
        <v>20249790</v>
      </c>
      <c r="D396" t="s">
        <v>91</v>
      </c>
      <c r="E396" t="s">
        <v>1385</v>
      </c>
      <c r="F396" t="s">
        <v>1386</v>
      </c>
      <c r="G396" t="s">
        <v>503</v>
      </c>
      <c r="H396">
        <v>190000000</v>
      </c>
      <c r="I396" t="s">
        <v>1387</v>
      </c>
      <c r="J396">
        <v>40</v>
      </c>
      <c r="K396" t="s">
        <v>84</v>
      </c>
    </row>
    <row r="397" spans="1:11" x14ac:dyDescent="0.25">
      <c r="A397" t="s">
        <v>77</v>
      </c>
      <c r="B397" t="s">
        <v>78</v>
      </c>
      <c r="C397">
        <v>17289261</v>
      </c>
      <c r="D397" t="s">
        <v>400</v>
      </c>
      <c r="E397" t="s">
        <v>351</v>
      </c>
      <c r="F397" t="s">
        <v>872</v>
      </c>
      <c r="G397" t="s">
        <v>298</v>
      </c>
      <c r="H397">
        <v>190000000</v>
      </c>
      <c r="I397" t="s">
        <v>1388</v>
      </c>
      <c r="J397">
        <v>40</v>
      </c>
      <c r="K397" t="s">
        <v>84</v>
      </c>
    </row>
    <row r="398" spans="1:11" x14ac:dyDescent="0.25">
      <c r="A398" t="s">
        <v>77</v>
      </c>
      <c r="B398" t="s">
        <v>78</v>
      </c>
      <c r="C398">
        <v>29566517</v>
      </c>
      <c r="D398" t="s">
        <v>1389</v>
      </c>
      <c r="E398" t="s">
        <v>124</v>
      </c>
      <c r="F398" t="s">
        <v>1390</v>
      </c>
      <c r="G398" t="s">
        <v>704</v>
      </c>
      <c r="H398">
        <v>190000000</v>
      </c>
      <c r="I398" t="s">
        <v>1391</v>
      </c>
      <c r="J398">
        <v>40</v>
      </c>
      <c r="K398" t="s">
        <v>84</v>
      </c>
    </row>
    <row r="399" spans="1:11" x14ac:dyDescent="0.25">
      <c r="A399" t="s">
        <v>77</v>
      </c>
      <c r="B399" t="s">
        <v>78</v>
      </c>
      <c r="C399">
        <v>12129217</v>
      </c>
      <c r="D399" t="s">
        <v>1111</v>
      </c>
      <c r="E399" t="s">
        <v>1107</v>
      </c>
      <c r="F399" t="s">
        <v>810</v>
      </c>
      <c r="G399" t="s">
        <v>1304</v>
      </c>
      <c r="H399">
        <v>150000000</v>
      </c>
      <c r="I399" t="s">
        <v>1392</v>
      </c>
      <c r="J399">
        <v>40</v>
      </c>
      <c r="K399" t="s">
        <v>84</v>
      </c>
    </row>
    <row r="400" spans="1:11" x14ac:dyDescent="0.25">
      <c r="A400" t="s">
        <v>77</v>
      </c>
      <c r="B400" t="s">
        <v>78</v>
      </c>
      <c r="C400">
        <v>28581453</v>
      </c>
      <c r="D400" t="s">
        <v>809</v>
      </c>
      <c r="E400" t="s">
        <v>383</v>
      </c>
      <c r="F400" t="s">
        <v>737</v>
      </c>
      <c r="G400" t="s">
        <v>1231</v>
      </c>
      <c r="H400">
        <v>150000000</v>
      </c>
      <c r="I400" t="s">
        <v>1393</v>
      </c>
      <c r="J400">
        <v>40</v>
      </c>
      <c r="K400" t="s">
        <v>84</v>
      </c>
    </row>
    <row r="401" spans="1:11" x14ac:dyDescent="0.25">
      <c r="A401" t="s">
        <v>77</v>
      </c>
      <c r="B401" t="s">
        <v>78</v>
      </c>
      <c r="C401">
        <v>14141126</v>
      </c>
      <c r="D401" t="s">
        <v>1394</v>
      </c>
      <c r="E401" t="s">
        <v>1356</v>
      </c>
      <c r="F401" t="s">
        <v>1358</v>
      </c>
      <c r="G401" t="s">
        <v>1395</v>
      </c>
      <c r="H401">
        <v>150000000</v>
      </c>
      <c r="I401" t="s">
        <v>1396</v>
      </c>
      <c r="J401">
        <v>40</v>
      </c>
      <c r="K401" t="s">
        <v>84</v>
      </c>
    </row>
    <row r="402" spans="1:11" x14ac:dyDescent="0.25">
      <c r="A402" t="s">
        <v>77</v>
      </c>
      <c r="B402" t="s">
        <v>78</v>
      </c>
      <c r="C402">
        <v>13094495</v>
      </c>
      <c r="D402" t="s">
        <v>826</v>
      </c>
      <c r="E402" t="s">
        <v>707</v>
      </c>
      <c r="F402" t="s">
        <v>226</v>
      </c>
      <c r="G402" t="s">
        <v>1184</v>
      </c>
      <c r="H402">
        <v>300000000</v>
      </c>
      <c r="I402" t="s">
        <v>1397</v>
      </c>
      <c r="J402">
        <v>41</v>
      </c>
      <c r="K402" t="s">
        <v>84</v>
      </c>
    </row>
    <row r="403" spans="1:11" x14ac:dyDescent="0.25">
      <c r="A403" t="s">
        <v>77</v>
      </c>
      <c r="B403" t="s">
        <v>78</v>
      </c>
      <c r="C403">
        <v>29848043</v>
      </c>
      <c r="D403" t="s">
        <v>676</v>
      </c>
      <c r="E403" t="s">
        <v>804</v>
      </c>
      <c r="F403" t="s">
        <v>1398</v>
      </c>
      <c r="G403" t="s">
        <v>944</v>
      </c>
      <c r="H403">
        <v>250000000</v>
      </c>
      <c r="I403" t="s">
        <v>1399</v>
      </c>
      <c r="J403">
        <v>41</v>
      </c>
      <c r="K403" t="s">
        <v>84</v>
      </c>
    </row>
    <row r="404" spans="1:11" x14ac:dyDescent="0.25">
      <c r="A404" t="s">
        <v>77</v>
      </c>
      <c r="B404" t="s">
        <v>78</v>
      </c>
      <c r="C404">
        <v>34546751</v>
      </c>
      <c r="D404" t="s">
        <v>219</v>
      </c>
      <c r="E404" t="s">
        <v>1241</v>
      </c>
      <c r="F404" t="s">
        <v>1400</v>
      </c>
      <c r="G404" t="s">
        <v>348</v>
      </c>
      <c r="H404">
        <v>250000000</v>
      </c>
      <c r="I404" t="s">
        <v>1401</v>
      </c>
      <c r="J404">
        <v>41</v>
      </c>
      <c r="K404" t="s">
        <v>84</v>
      </c>
    </row>
    <row r="405" spans="1:11" x14ac:dyDescent="0.25">
      <c r="A405" t="s">
        <v>77</v>
      </c>
      <c r="B405" t="s">
        <v>78</v>
      </c>
      <c r="C405">
        <v>29023601</v>
      </c>
      <c r="D405" t="s">
        <v>636</v>
      </c>
      <c r="E405" t="s">
        <v>452</v>
      </c>
      <c r="F405" t="s">
        <v>861</v>
      </c>
      <c r="G405" t="s">
        <v>886</v>
      </c>
      <c r="H405">
        <v>250000000</v>
      </c>
      <c r="I405" t="s">
        <v>1402</v>
      </c>
      <c r="J405">
        <v>41</v>
      </c>
      <c r="K405" t="s">
        <v>84</v>
      </c>
    </row>
    <row r="406" spans="1:11" x14ac:dyDescent="0.25">
      <c r="A406" t="s">
        <v>77</v>
      </c>
      <c r="B406" t="s">
        <v>78</v>
      </c>
      <c r="C406">
        <v>16620144</v>
      </c>
      <c r="D406" t="s">
        <v>1029</v>
      </c>
      <c r="E406" t="s">
        <v>1403</v>
      </c>
      <c r="F406" t="s">
        <v>1404</v>
      </c>
      <c r="G406" t="s">
        <v>238</v>
      </c>
      <c r="H406">
        <v>190000000</v>
      </c>
      <c r="I406" t="s">
        <v>1405</v>
      </c>
      <c r="J406">
        <v>41</v>
      </c>
      <c r="K406" t="s">
        <v>84</v>
      </c>
    </row>
    <row r="407" spans="1:11" x14ac:dyDescent="0.25">
      <c r="A407" t="s">
        <v>77</v>
      </c>
      <c r="B407" t="s">
        <v>78</v>
      </c>
      <c r="C407">
        <v>20202619</v>
      </c>
      <c r="D407" t="s">
        <v>156</v>
      </c>
      <c r="E407" t="s">
        <v>1251</v>
      </c>
      <c r="F407" t="s">
        <v>419</v>
      </c>
      <c r="G407" t="s">
        <v>1265</v>
      </c>
      <c r="H407">
        <v>190000000</v>
      </c>
      <c r="I407" t="s">
        <v>1406</v>
      </c>
      <c r="J407">
        <v>41</v>
      </c>
      <c r="K407" t="s">
        <v>84</v>
      </c>
    </row>
    <row r="408" spans="1:11" x14ac:dyDescent="0.25">
      <c r="A408" t="s">
        <v>77</v>
      </c>
      <c r="B408" t="s">
        <v>78</v>
      </c>
      <c r="C408">
        <v>25699022</v>
      </c>
      <c r="D408" t="s">
        <v>762</v>
      </c>
      <c r="E408" t="s">
        <v>460</v>
      </c>
      <c r="F408" t="s">
        <v>372</v>
      </c>
      <c r="G408" t="s">
        <v>163</v>
      </c>
      <c r="H408">
        <v>190000000</v>
      </c>
      <c r="I408" t="s">
        <v>1407</v>
      </c>
      <c r="J408">
        <v>41</v>
      </c>
      <c r="K408" t="s">
        <v>84</v>
      </c>
    </row>
    <row r="409" spans="1:11" x14ac:dyDescent="0.25">
      <c r="A409" t="s">
        <v>77</v>
      </c>
      <c r="B409" t="s">
        <v>78</v>
      </c>
      <c r="C409">
        <v>31970071</v>
      </c>
      <c r="D409" t="s">
        <v>1408</v>
      </c>
      <c r="E409" t="s">
        <v>937</v>
      </c>
      <c r="F409" t="s">
        <v>1409</v>
      </c>
      <c r="G409" t="s">
        <v>1410</v>
      </c>
      <c r="H409">
        <v>150000000</v>
      </c>
      <c r="I409" t="s">
        <v>1411</v>
      </c>
      <c r="J409">
        <v>41</v>
      </c>
      <c r="K409" t="s">
        <v>84</v>
      </c>
    </row>
    <row r="410" spans="1:11" x14ac:dyDescent="0.25">
      <c r="A410" t="s">
        <v>77</v>
      </c>
      <c r="B410" t="s">
        <v>78</v>
      </c>
      <c r="C410">
        <v>32181471</v>
      </c>
      <c r="D410" t="s">
        <v>393</v>
      </c>
      <c r="E410" t="s">
        <v>1412</v>
      </c>
      <c r="F410" t="s">
        <v>867</v>
      </c>
      <c r="G410" t="s">
        <v>1413</v>
      </c>
      <c r="H410">
        <v>150000000</v>
      </c>
      <c r="I410" t="s">
        <v>1414</v>
      </c>
      <c r="J410">
        <v>41</v>
      </c>
      <c r="K410" t="s">
        <v>84</v>
      </c>
    </row>
    <row r="411" spans="1:11" x14ac:dyDescent="0.25">
      <c r="A411" t="s">
        <v>77</v>
      </c>
      <c r="B411" t="s">
        <v>78</v>
      </c>
      <c r="C411">
        <v>17125648</v>
      </c>
      <c r="D411" t="s">
        <v>405</v>
      </c>
      <c r="E411" t="s">
        <v>388</v>
      </c>
      <c r="F411" t="s">
        <v>802</v>
      </c>
      <c r="G411" t="s">
        <v>1069</v>
      </c>
      <c r="H411">
        <v>150000000</v>
      </c>
      <c r="I411" t="s">
        <v>1415</v>
      </c>
      <c r="J411">
        <v>41</v>
      </c>
      <c r="K411" t="s">
        <v>84</v>
      </c>
    </row>
    <row r="412" spans="1:11" x14ac:dyDescent="0.25">
      <c r="A412" t="s">
        <v>77</v>
      </c>
      <c r="B412" t="s">
        <v>78</v>
      </c>
      <c r="C412">
        <v>26704705</v>
      </c>
      <c r="D412" t="s">
        <v>405</v>
      </c>
      <c r="E412" t="s">
        <v>561</v>
      </c>
      <c r="F412" t="s">
        <v>1416</v>
      </c>
      <c r="G412" t="s">
        <v>470</v>
      </c>
      <c r="H412">
        <v>300000000</v>
      </c>
      <c r="I412" t="s">
        <v>1417</v>
      </c>
      <c r="J412">
        <v>42</v>
      </c>
      <c r="K412" t="s">
        <v>84</v>
      </c>
    </row>
    <row r="413" spans="1:11" x14ac:dyDescent="0.25">
      <c r="A413" t="s">
        <v>77</v>
      </c>
      <c r="B413" t="s">
        <v>78</v>
      </c>
      <c r="C413">
        <v>15020970</v>
      </c>
      <c r="D413" t="s">
        <v>830</v>
      </c>
      <c r="E413" t="s">
        <v>274</v>
      </c>
      <c r="F413" t="s">
        <v>1261</v>
      </c>
      <c r="G413" t="s">
        <v>1354</v>
      </c>
      <c r="H413">
        <v>250000000</v>
      </c>
      <c r="I413" t="s">
        <v>1418</v>
      </c>
      <c r="J413">
        <v>42</v>
      </c>
      <c r="K413" t="s">
        <v>84</v>
      </c>
    </row>
    <row r="414" spans="1:11" x14ac:dyDescent="0.25">
      <c r="A414" t="s">
        <v>77</v>
      </c>
      <c r="B414" t="s">
        <v>78</v>
      </c>
      <c r="C414">
        <v>12393291</v>
      </c>
      <c r="D414" t="s">
        <v>1013</v>
      </c>
      <c r="E414" t="s">
        <v>379</v>
      </c>
      <c r="F414" t="s">
        <v>1274</v>
      </c>
      <c r="G414" t="s">
        <v>1419</v>
      </c>
      <c r="H414">
        <v>250000000</v>
      </c>
      <c r="I414" t="s">
        <v>1420</v>
      </c>
      <c r="J414">
        <v>42</v>
      </c>
      <c r="K414" t="s">
        <v>84</v>
      </c>
    </row>
    <row r="415" spans="1:11" x14ac:dyDescent="0.25">
      <c r="A415" t="s">
        <v>77</v>
      </c>
      <c r="B415" t="s">
        <v>78</v>
      </c>
      <c r="C415">
        <v>11843458</v>
      </c>
      <c r="D415" t="s">
        <v>800</v>
      </c>
      <c r="E415" t="s">
        <v>366</v>
      </c>
      <c r="F415" t="s">
        <v>597</v>
      </c>
      <c r="G415" t="s">
        <v>125</v>
      </c>
      <c r="H415">
        <v>250000000</v>
      </c>
      <c r="I415" t="s">
        <v>1421</v>
      </c>
      <c r="J415">
        <v>42</v>
      </c>
      <c r="K415" t="s">
        <v>84</v>
      </c>
    </row>
    <row r="416" spans="1:11" x14ac:dyDescent="0.25">
      <c r="A416" t="s">
        <v>77</v>
      </c>
      <c r="B416" t="s">
        <v>78</v>
      </c>
      <c r="C416">
        <v>16096518</v>
      </c>
      <c r="D416" t="s">
        <v>1078</v>
      </c>
      <c r="E416" t="s">
        <v>700</v>
      </c>
      <c r="F416" t="s">
        <v>1422</v>
      </c>
      <c r="G416" t="s">
        <v>1423</v>
      </c>
      <c r="H416">
        <v>190000000</v>
      </c>
      <c r="I416" t="s">
        <v>1424</v>
      </c>
      <c r="J416">
        <v>42</v>
      </c>
      <c r="K416" t="s">
        <v>84</v>
      </c>
    </row>
    <row r="417" spans="1:11" x14ac:dyDescent="0.25">
      <c r="A417" t="s">
        <v>77</v>
      </c>
      <c r="B417" t="s">
        <v>78</v>
      </c>
      <c r="C417">
        <v>28865674</v>
      </c>
      <c r="D417" t="s">
        <v>768</v>
      </c>
      <c r="E417" t="s">
        <v>631</v>
      </c>
      <c r="F417" t="s">
        <v>1425</v>
      </c>
      <c r="G417" t="s">
        <v>773</v>
      </c>
      <c r="H417">
        <v>190000000</v>
      </c>
      <c r="I417" t="s">
        <v>1426</v>
      </c>
      <c r="J417">
        <v>42</v>
      </c>
      <c r="K417" t="s">
        <v>84</v>
      </c>
    </row>
    <row r="418" spans="1:11" x14ac:dyDescent="0.25">
      <c r="A418" t="s">
        <v>77</v>
      </c>
      <c r="B418" t="s">
        <v>78</v>
      </c>
      <c r="C418">
        <v>29132908</v>
      </c>
      <c r="D418" t="s">
        <v>550</v>
      </c>
      <c r="E418" t="s">
        <v>534</v>
      </c>
      <c r="F418" t="s">
        <v>1427</v>
      </c>
      <c r="G418" t="s">
        <v>1428</v>
      </c>
      <c r="H418">
        <v>190000000</v>
      </c>
      <c r="I418" t="s">
        <v>1429</v>
      </c>
      <c r="J418">
        <v>42</v>
      </c>
      <c r="K418" t="s">
        <v>84</v>
      </c>
    </row>
    <row r="419" spans="1:11" x14ac:dyDescent="0.25">
      <c r="A419" t="s">
        <v>77</v>
      </c>
      <c r="B419" t="s">
        <v>78</v>
      </c>
      <c r="C419">
        <v>15632034</v>
      </c>
      <c r="D419" t="s">
        <v>1430</v>
      </c>
      <c r="E419" t="s">
        <v>1431</v>
      </c>
      <c r="F419" t="s">
        <v>158</v>
      </c>
      <c r="G419" t="s">
        <v>1432</v>
      </c>
      <c r="H419">
        <v>150000000</v>
      </c>
      <c r="I419" t="s">
        <v>1433</v>
      </c>
      <c r="J419">
        <v>42</v>
      </c>
      <c r="K419" t="s">
        <v>84</v>
      </c>
    </row>
    <row r="420" spans="1:11" x14ac:dyDescent="0.25">
      <c r="A420" t="s">
        <v>77</v>
      </c>
      <c r="B420" t="s">
        <v>78</v>
      </c>
      <c r="C420">
        <v>25482382</v>
      </c>
      <c r="D420" t="s">
        <v>246</v>
      </c>
      <c r="E420" t="s">
        <v>328</v>
      </c>
      <c r="F420" t="s">
        <v>1434</v>
      </c>
      <c r="G420" t="s">
        <v>1249</v>
      </c>
      <c r="H420">
        <v>150000000</v>
      </c>
      <c r="I420" t="s">
        <v>1435</v>
      </c>
      <c r="J420">
        <v>42</v>
      </c>
      <c r="K420" t="s">
        <v>84</v>
      </c>
    </row>
    <row r="421" spans="1:11" x14ac:dyDescent="0.25">
      <c r="A421" t="s">
        <v>77</v>
      </c>
      <c r="B421" t="s">
        <v>78</v>
      </c>
      <c r="C421">
        <v>17337662</v>
      </c>
      <c r="D421" t="s">
        <v>388</v>
      </c>
      <c r="E421" t="s">
        <v>152</v>
      </c>
      <c r="F421" t="s">
        <v>304</v>
      </c>
      <c r="G421" t="s">
        <v>797</v>
      </c>
      <c r="H421">
        <v>150000000</v>
      </c>
      <c r="I421" t="s">
        <v>1436</v>
      </c>
      <c r="J421">
        <v>42</v>
      </c>
      <c r="K421" t="s">
        <v>84</v>
      </c>
    </row>
    <row r="422" spans="1:11" x14ac:dyDescent="0.25">
      <c r="A422" t="s">
        <v>77</v>
      </c>
      <c r="B422" t="s">
        <v>78</v>
      </c>
      <c r="C422">
        <v>28344063</v>
      </c>
      <c r="D422" t="s">
        <v>338</v>
      </c>
      <c r="E422" t="s">
        <v>587</v>
      </c>
      <c r="F422" t="s">
        <v>1437</v>
      </c>
      <c r="G422" t="s">
        <v>535</v>
      </c>
      <c r="H422">
        <v>300000000</v>
      </c>
      <c r="I422" t="s">
        <v>1438</v>
      </c>
      <c r="J422">
        <v>43</v>
      </c>
      <c r="K422" t="s">
        <v>84</v>
      </c>
    </row>
    <row r="423" spans="1:11" x14ac:dyDescent="0.25">
      <c r="A423" t="s">
        <v>77</v>
      </c>
      <c r="B423" t="s">
        <v>78</v>
      </c>
      <c r="C423">
        <v>32134197</v>
      </c>
      <c r="D423" t="s">
        <v>258</v>
      </c>
      <c r="E423" t="s">
        <v>1439</v>
      </c>
      <c r="F423" t="s">
        <v>1440</v>
      </c>
      <c r="G423" t="s">
        <v>1441</v>
      </c>
      <c r="H423">
        <v>250000000</v>
      </c>
      <c r="I423" t="s">
        <v>1442</v>
      </c>
      <c r="J423">
        <v>43</v>
      </c>
      <c r="K423" t="s">
        <v>84</v>
      </c>
    </row>
    <row r="424" spans="1:11" x14ac:dyDescent="0.25">
      <c r="A424" t="s">
        <v>77</v>
      </c>
      <c r="B424" t="s">
        <v>78</v>
      </c>
      <c r="C424">
        <v>19762373</v>
      </c>
      <c r="D424" t="s">
        <v>285</v>
      </c>
      <c r="E424" t="s">
        <v>1314</v>
      </c>
      <c r="F424" t="s">
        <v>1443</v>
      </c>
      <c r="G424" t="s">
        <v>551</v>
      </c>
      <c r="H424">
        <v>250000000</v>
      </c>
      <c r="I424" t="s">
        <v>1444</v>
      </c>
      <c r="J424">
        <v>43</v>
      </c>
      <c r="K424" t="s">
        <v>84</v>
      </c>
    </row>
    <row r="425" spans="1:11" x14ac:dyDescent="0.25">
      <c r="A425" t="s">
        <v>77</v>
      </c>
      <c r="B425" t="s">
        <v>78</v>
      </c>
      <c r="C425">
        <v>20843400</v>
      </c>
      <c r="D425" t="s">
        <v>96</v>
      </c>
      <c r="E425" t="s">
        <v>1205</v>
      </c>
      <c r="F425" t="s">
        <v>1445</v>
      </c>
      <c r="G425" t="s">
        <v>524</v>
      </c>
      <c r="H425">
        <v>250000000</v>
      </c>
      <c r="I425" t="s">
        <v>1446</v>
      </c>
      <c r="J425">
        <v>43</v>
      </c>
      <c r="K425" t="s">
        <v>84</v>
      </c>
    </row>
    <row r="426" spans="1:11" x14ac:dyDescent="0.25">
      <c r="A426" t="s">
        <v>77</v>
      </c>
      <c r="B426" t="s">
        <v>78</v>
      </c>
      <c r="C426">
        <v>22102900</v>
      </c>
      <c r="D426" t="s">
        <v>1245</v>
      </c>
      <c r="E426" t="s">
        <v>685</v>
      </c>
      <c r="F426" t="s">
        <v>1447</v>
      </c>
      <c r="G426" t="s">
        <v>1410</v>
      </c>
      <c r="H426">
        <v>190000000</v>
      </c>
      <c r="I426" t="s">
        <v>1448</v>
      </c>
      <c r="J426">
        <v>43</v>
      </c>
      <c r="K426" t="s">
        <v>84</v>
      </c>
    </row>
    <row r="427" spans="1:11" x14ac:dyDescent="0.25">
      <c r="A427" t="s">
        <v>77</v>
      </c>
      <c r="B427" t="s">
        <v>78</v>
      </c>
      <c r="C427">
        <v>29028323</v>
      </c>
      <c r="D427" t="s">
        <v>596</v>
      </c>
      <c r="E427" t="s">
        <v>834</v>
      </c>
      <c r="F427" t="s">
        <v>1294</v>
      </c>
      <c r="G427" t="s">
        <v>1449</v>
      </c>
      <c r="H427">
        <v>190000000</v>
      </c>
      <c r="I427" t="s">
        <v>1450</v>
      </c>
      <c r="J427">
        <v>43</v>
      </c>
      <c r="K427" t="s">
        <v>84</v>
      </c>
    </row>
    <row r="428" spans="1:11" x14ac:dyDescent="0.25">
      <c r="A428" t="s">
        <v>77</v>
      </c>
      <c r="B428" t="s">
        <v>78</v>
      </c>
      <c r="C428">
        <v>20106839</v>
      </c>
      <c r="D428" t="s">
        <v>1451</v>
      </c>
      <c r="E428" t="s">
        <v>1412</v>
      </c>
      <c r="F428" t="s">
        <v>1209</v>
      </c>
      <c r="G428" t="s">
        <v>255</v>
      </c>
      <c r="H428">
        <v>190000000</v>
      </c>
      <c r="I428" t="s">
        <v>1452</v>
      </c>
      <c r="J428">
        <v>43</v>
      </c>
      <c r="K428" t="s">
        <v>84</v>
      </c>
    </row>
    <row r="429" spans="1:11" x14ac:dyDescent="0.25">
      <c r="A429" t="s">
        <v>77</v>
      </c>
      <c r="B429" t="s">
        <v>78</v>
      </c>
      <c r="C429">
        <v>22921825</v>
      </c>
      <c r="D429" t="s">
        <v>989</v>
      </c>
      <c r="E429" t="s">
        <v>518</v>
      </c>
      <c r="F429" t="s">
        <v>1453</v>
      </c>
      <c r="G429" t="s">
        <v>1454</v>
      </c>
      <c r="H429">
        <v>150000000</v>
      </c>
      <c r="I429" t="s">
        <v>1455</v>
      </c>
      <c r="J429">
        <v>43</v>
      </c>
      <c r="K429" t="s">
        <v>84</v>
      </c>
    </row>
    <row r="430" spans="1:11" x14ac:dyDescent="0.25">
      <c r="A430" t="s">
        <v>77</v>
      </c>
      <c r="B430" t="s">
        <v>78</v>
      </c>
      <c r="C430">
        <v>28786636</v>
      </c>
      <c r="D430" t="s">
        <v>337</v>
      </c>
      <c r="E430" t="s">
        <v>980</v>
      </c>
      <c r="F430" t="s">
        <v>649</v>
      </c>
      <c r="G430" t="s">
        <v>448</v>
      </c>
      <c r="H430">
        <v>150000000</v>
      </c>
      <c r="I430" t="s">
        <v>1456</v>
      </c>
      <c r="J430">
        <v>43</v>
      </c>
      <c r="K430" t="s">
        <v>84</v>
      </c>
    </row>
    <row r="431" spans="1:11" x14ac:dyDescent="0.25">
      <c r="A431" t="s">
        <v>77</v>
      </c>
      <c r="B431" t="s">
        <v>78</v>
      </c>
      <c r="C431">
        <v>25144146</v>
      </c>
      <c r="D431" t="s">
        <v>190</v>
      </c>
      <c r="E431" t="s">
        <v>1457</v>
      </c>
      <c r="F431" t="s">
        <v>1458</v>
      </c>
      <c r="G431" t="s">
        <v>535</v>
      </c>
      <c r="H431">
        <v>150000000</v>
      </c>
      <c r="I431" t="s">
        <v>1459</v>
      </c>
      <c r="J431">
        <v>43</v>
      </c>
      <c r="K431" t="s">
        <v>84</v>
      </c>
    </row>
    <row r="432" spans="1:11" x14ac:dyDescent="0.25">
      <c r="A432" t="s">
        <v>77</v>
      </c>
      <c r="B432" t="s">
        <v>78</v>
      </c>
      <c r="C432">
        <v>29837892</v>
      </c>
      <c r="D432" t="s">
        <v>967</v>
      </c>
      <c r="E432" t="s">
        <v>341</v>
      </c>
      <c r="F432" t="s">
        <v>1098</v>
      </c>
      <c r="G432" t="s">
        <v>1460</v>
      </c>
      <c r="H432">
        <v>300000000</v>
      </c>
      <c r="I432" t="s">
        <v>1461</v>
      </c>
      <c r="J432">
        <v>44</v>
      </c>
      <c r="K432" t="s">
        <v>84</v>
      </c>
    </row>
    <row r="433" spans="1:11" x14ac:dyDescent="0.25">
      <c r="A433" t="s">
        <v>77</v>
      </c>
      <c r="B433" t="s">
        <v>78</v>
      </c>
      <c r="C433">
        <v>28932094</v>
      </c>
      <c r="D433" t="s">
        <v>119</v>
      </c>
      <c r="E433" t="s">
        <v>388</v>
      </c>
      <c r="F433" t="s">
        <v>1037</v>
      </c>
      <c r="G433" t="s">
        <v>1027</v>
      </c>
      <c r="H433">
        <v>250000000</v>
      </c>
      <c r="I433" t="s">
        <v>1462</v>
      </c>
      <c r="J433">
        <v>44</v>
      </c>
      <c r="K433" t="s">
        <v>84</v>
      </c>
    </row>
    <row r="434" spans="1:11" x14ac:dyDescent="0.25">
      <c r="A434" t="s">
        <v>77</v>
      </c>
      <c r="B434" t="s">
        <v>78</v>
      </c>
      <c r="C434">
        <v>29259206</v>
      </c>
      <c r="D434" t="s">
        <v>342</v>
      </c>
      <c r="E434" t="s">
        <v>388</v>
      </c>
      <c r="F434" t="s">
        <v>1463</v>
      </c>
      <c r="G434" t="s">
        <v>1410</v>
      </c>
      <c r="H434">
        <v>250000000</v>
      </c>
      <c r="I434" t="s">
        <v>1464</v>
      </c>
      <c r="J434">
        <v>44</v>
      </c>
      <c r="K434" t="s">
        <v>84</v>
      </c>
    </row>
    <row r="435" spans="1:11" x14ac:dyDescent="0.25">
      <c r="A435" t="s">
        <v>77</v>
      </c>
      <c r="B435" t="s">
        <v>78</v>
      </c>
      <c r="C435">
        <v>11826849</v>
      </c>
      <c r="D435" t="s">
        <v>1465</v>
      </c>
      <c r="E435" t="s">
        <v>953</v>
      </c>
      <c r="F435" t="s">
        <v>1466</v>
      </c>
      <c r="G435" t="s">
        <v>737</v>
      </c>
      <c r="H435">
        <v>250000000</v>
      </c>
      <c r="I435" t="s">
        <v>1467</v>
      </c>
      <c r="J435">
        <v>44</v>
      </c>
      <c r="K435" t="s">
        <v>84</v>
      </c>
    </row>
    <row r="436" spans="1:11" x14ac:dyDescent="0.25">
      <c r="A436" t="s">
        <v>77</v>
      </c>
      <c r="B436" t="s">
        <v>78</v>
      </c>
      <c r="C436">
        <v>14736051</v>
      </c>
      <c r="D436" t="s">
        <v>493</v>
      </c>
      <c r="E436" t="s">
        <v>389</v>
      </c>
      <c r="F436" t="s">
        <v>836</v>
      </c>
      <c r="G436" t="s">
        <v>1468</v>
      </c>
      <c r="H436">
        <v>190000000</v>
      </c>
      <c r="I436" t="s">
        <v>1469</v>
      </c>
      <c r="J436">
        <v>44</v>
      </c>
      <c r="K436" t="s">
        <v>84</v>
      </c>
    </row>
    <row r="437" spans="1:11" x14ac:dyDescent="0.25">
      <c r="A437" t="s">
        <v>77</v>
      </c>
      <c r="B437" t="s">
        <v>78</v>
      </c>
      <c r="C437">
        <v>27147518</v>
      </c>
      <c r="D437" t="s">
        <v>635</v>
      </c>
      <c r="E437" t="s">
        <v>219</v>
      </c>
      <c r="F437" t="s">
        <v>1213</v>
      </c>
      <c r="G437" t="s">
        <v>1157</v>
      </c>
      <c r="H437">
        <v>190000000</v>
      </c>
      <c r="I437" t="s">
        <v>1470</v>
      </c>
      <c r="J437">
        <v>44</v>
      </c>
      <c r="K437" t="s">
        <v>84</v>
      </c>
    </row>
    <row r="438" spans="1:11" x14ac:dyDescent="0.25">
      <c r="A438" t="s">
        <v>77</v>
      </c>
      <c r="B438" t="s">
        <v>78</v>
      </c>
      <c r="C438">
        <v>11409077</v>
      </c>
      <c r="D438" t="s">
        <v>1128</v>
      </c>
      <c r="E438" t="s">
        <v>743</v>
      </c>
      <c r="F438" t="s">
        <v>418</v>
      </c>
      <c r="G438" t="s">
        <v>1096</v>
      </c>
      <c r="H438">
        <v>190000000</v>
      </c>
      <c r="I438" t="s">
        <v>1471</v>
      </c>
      <c r="J438">
        <v>44</v>
      </c>
      <c r="K438" t="s">
        <v>84</v>
      </c>
    </row>
    <row r="439" spans="1:11" x14ac:dyDescent="0.25">
      <c r="A439" t="s">
        <v>77</v>
      </c>
      <c r="B439" t="s">
        <v>78</v>
      </c>
      <c r="C439">
        <v>22026620</v>
      </c>
      <c r="D439" t="s">
        <v>393</v>
      </c>
      <c r="E439" t="s">
        <v>143</v>
      </c>
      <c r="F439" t="s">
        <v>861</v>
      </c>
      <c r="G439" t="s">
        <v>1156</v>
      </c>
      <c r="H439">
        <v>150000000</v>
      </c>
      <c r="I439" t="s">
        <v>1472</v>
      </c>
      <c r="J439">
        <v>44</v>
      </c>
      <c r="K439" t="s">
        <v>84</v>
      </c>
    </row>
    <row r="440" spans="1:11" x14ac:dyDescent="0.25">
      <c r="A440" t="s">
        <v>77</v>
      </c>
      <c r="B440" t="s">
        <v>78</v>
      </c>
      <c r="C440">
        <v>27091459</v>
      </c>
      <c r="D440" t="s">
        <v>456</v>
      </c>
      <c r="E440" t="s">
        <v>677</v>
      </c>
      <c r="F440" t="s">
        <v>600</v>
      </c>
      <c r="G440" t="s">
        <v>341</v>
      </c>
      <c r="H440">
        <v>150000000</v>
      </c>
      <c r="I440" t="s">
        <v>1473</v>
      </c>
      <c r="J440">
        <v>44</v>
      </c>
      <c r="K440" t="s">
        <v>84</v>
      </c>
    </row>
    <row r="441" spans="1:11" x14ac:dyDescent="0.25">
      <c r="A441" t="s">
        <v>77</v>
      </c>
      <c r="B441" t="s">
        <v>78</v>
      </c>
      <c r="C441">
        <v>29517215</v>
      </c>
      <c r="D441" t="s">
        <v>234</v>
      </c>
      <c r="E441" t="s">
        <v>967</v>
      </c>
      <c r="F441" t="s">
        <v>1474</v>
      </c>
      <c r="G441" t="s">
        <v>642</v>
      </c>
      <c r="H441">
        <v>150000000</v>
      </c>
      <c r="I441" t="s">
        <v>1475</v>
      </c>
      <c r="J441">
        <v>44</v>
      </c>
      <c r="K441" t="s">
        <v>84</v>
      </c>
    </row>
    <row r="442" spans="1:11" x14ac:dyDescent="0.25">
      <c r="A442" t="s">
        <v>77</v>
      </c>
      <c r="B442" t="s">
        <v>78</v>
      </c>
      <c r="C442">
        <v>28887688</v>
      </c>
      <c r="D442" t="s">
        <v>152</v>
      </c>
      <c r="E442" t="s">
        <v>1043</v>
      </c>
      <c r="F442" t="s">
        <v>896</v>
      </c>
      <c r="G442" t="s">
        <v>1179</v>
      </c>
      <c r="H442">
        <v>300000000</v>
      </c>
      <c r="I442" t="s">
        <v>1476</v>
      </c>
      <c r="J442">
        <v>45</v>
      </c>
      <c r="K442" t="s">
        <v>84</v>
      </c>
    </row>
    <row r="443" spans="1:11" x14ac:dyDescent="0.25">
      <c r="A443" t="s">
        <v>77</v>
      </c>
      <c r="B443" t="s">
        <v>78</v>
      </c>
      <c r="C443">
        <v>19068102</v>
      </c>
      <c r="D443" t="s">
        <v>342</v>
      </c>
      <c r="E443" t="s">
        <v>931</v>
      </c>
      <c r="F443" t="s">
        <v>657</v>
      </c>
      <c r="G443" t="s">
        <v>666</v>
      </c>
      <c r="H443">
        <v>250000000</v>
      </c>
      <c r="I443" t="s">
        <v>1477</v>
      </c>
      <c r="J443">
        <v>45</v>
      </c>
      <c r="K443" t="s">
        <v>84</v>
      </c>
    </row>
    <row r="444" spans="1:11" x14ac:dyDescent="0.25">
      <c r="A444" t="s">
        <v>77</v>
      </c>
      <c r="B444" t="s">
        <v>78</v>
      </c>
      <c r="C444">
        <v>26558688</v>
      </c>
      <c r="D444" t="s">
        <v>374</v>
      </c>
      <c r="E444" t="s">
        <v>1340</v>
      </c>
      <c r="F444" t="s">
        <v>1056</v>
      </c>
      <c r="G444" t="s">
        <v>82</v>
      </c>
      <c r="H444">
        <v>250000000</v>
      </c>
      <c r="I444" t="s">
        <v>1478</v>
      </c>
      <c r="J444">
        <v>45</v>
      </c>
      <c r="K444" t="s">
        <v>84</v>
      </c>
    </row>
    <row r="445" spans="1:11" x14ac:dyDescent="0.25">
      <c r="A445" t="s">
        <v>77</v>
      </c>
      <c r="B445" t="s">
        <v>78</v>
      </c>
      <c r="C445">
        <v>32780103</v>
      </c>
      <c r="D445" t="s">
        <v>762</v>
      </c>
      <c r="E445" t="s">
        <v>1479</v>
      </c>
      <c r="F445" t="s">
        <v>1480</v>
      </c>
      <c r="G445" t="s">
        <v>264</v>
      </c>
      <c r="H445">
        <v>250000000</v>
      </c>
      <c r="I445" t="s">
        <v>1481</v>
      </c>
      <c r="J445">
        <v>45</v>
      </c>
      <c r="K445" t="s">
        <v>84</v>
      </c>
    </row>
    <row r="446" spans="1:11" x14ac:dyDescent="0.25">
      <c r="A446" t="s">
        <v>77</v>
      </c>
      <c r="B446" t="s">
        <v>78</v>
      </c>
      <c r="C446">
        <v>12853270</v>
      </c>
      <c r="D446" t="s">
        <v>444</v>
      </c>
      <c r="E446" t="s">
        <v>1165</v>
      </c>
      <c r="F446" t="s">
        <v>820</v>
      </c>
      <c r="G446" t="s">
        <v>1482</v>
      </c>
      <c r="H446">
        <v>190000000</v>
      </c>
      <c r="I446" t="s">
        <v>1483</v>
      </c>
      <c r="J446">
        <v>45</v>
      </c>
      <c r="K446" t="s">
        <v>84</v>
      </c>
    </row>
    <row r="447" spans="1:11" x14ac:dyDescent="0.25">
      <c r="A447" t="s">
        <v>77</v>
      </c>
      <c r="B447" t="s">
        <v>78</v>
      </c>
      <c r="C447">
        <v>28778807</v>
      </c>
      <c r="D447" t="s">
        <v>1145</v>
      </c>
      <c r="E447" t="s">
        <v>1484</v>
      </c>
      <c r="F447" t="s">
        <v>1485</v>
      </c>
      <c r="G447" t="s">
        <v>797</v>
      </c>
      <c r="H447">
        <v>190000000</v>
      </c>
      <c r="I447" t="s">
        <v>1486</v>
      </c>
      <c r="J447">
        <v>45</v>
      </c>
      <c r="K447" t="s">
        <v>84</v>
      </c>
    </row>
    <row r="448" spans="1:11" x14ac:dyDescent="0.25">
      <c r="A448" t="s">
        <v>77</v>
      </c>
      <c r="B448" t="s">
        <v>78</v>
      </c>
      <c r="C448">
        <v>29283382</v>
      </c>
      <c r="D448" t="s">
        <v>581</v>
      </c>
      <c r="E448" t="s">
        <v>1263</v>
      </c>
      <c r="F448" t="s">
        <v>1487</v>
      </c>
      <c r="G448" t="s">
        <v>1488</v>
      </c>
      <c r="H448">
        <v>190000000</v>
      </c>
      <c r="I448" t="s">
        <v>1489</v>
      </c>
      <c r="J448">
        <v>45</v>
      </c>
      <c r="K448" t="s">
        <v>84</v>
      </c>
    </row>
    <row r="449" spans="1:11" x14ac:dyDescent="0.25">
      <c r="A449" t="s">
        <v>77</v>
      </c>
      <c r="B449" t="s">
        <v>78</v>
      </c>
      <c r="C449">
        <v>29746237</v>
      </c>
      <c r="D449" t="s">
        <v>352</v>
      </c>
      <c r="E449" t="s">
        <v>1490</v>
      </c>
      <c r="F449" t="s">
        <v>296</v>
      </c>
      <c r="G449" t="s">
        <v>418</v>
      </c>
      <c r="H449">
        <v>150000000</v>
      </c>
      <c r="I449" t="s">
        <v>1491</v>
      </c>
      <c r="J449">
        <v>45</v>
      </c>
      <c r="K449" t="s">
        <v>84</v>
      </c>
    </row>
    <row r="450" spans="1:11" x14ac:dyDescent="0.25">
      <c r="A450" t="s">
        <v>77</v>
      </c>
      <c r="B450" t="s">
        <v>78</v>
      </c>
      <c r="C450">
        <v>31849992</v>
      </c>
      <c r="D450" t="s">
        <v>214</v>
      </c>
      <c r="E450" t="s">
        <v>923</v>
      </c>
      <c r="F450" t="s">
        <v>163</v>
      </c>
      <c r="G450" t="s">
        <v>745</v>
      </c>
      <c r="H450">
        <v>150000000</v>
      </c>
      <c r="I450" t="s">
        <v>1492</v>
      </c>
      <c r="J450">
        <v>45</v>
      </c>
      <c r="K450" t="s">
        <v>84</v>
      </c>
    </row>
    <row r="451" spans="1:11" x14ac:dyDescent="0.25">
      <c r="A451" t="s">
        <v>77</v>
      </c>
      <c r="B451" t="s">
        <v>78</v>
      </c>
      <c r="C451">
        <v>25670535</v>
      </c>
      <c r="D451" t="s">
        <v>275</v>
      </c>
      <c r="E451" t="s">
        <v>280</v>
      </c>
      <c r="F451" t="s">
        <v>1182</v>
      </c>
      <c r="G451" t="s">
        <v>1409</v>
      </c>
      <c r="H451">
        <v>150000000</v>
      </c>
      <c r="I451" t="s">
        <v>1493</v>
      </c>
      <c r="J451">
        <v>45</v>
      </c>
      <c r="K451" t="s">
        <v>84</v>
      </c>
    </row>
    <row r="452" spans="1:11" x14ac:dyDescent="0.25">
      <c r="A452" t="s">
        <v>77</v>
      </c>
      <c r="B452" t="s">
        <v>78</v>
      </c>
      <c r="C452">
        <v>26764493</v>
      </c>
      <c r="D452" t="s">
        <v>969</v>
      </c>
      <c r="E452" t="s">
        <v>672</v>
      </c>
      <c r="F452" t="s">
        <v>472</v>
      </c>
      <c r="G452" t="s">
        <v>1494</v>
      </c>
      <c r="H452">
        <v>300000000</v>
      </c>
      <c r="I452" t="s">
        <v>1495</v>
      </c>
      <c r="J452">
        <v>46</v>
      </c>
      <c r="K452" t="s">
        <v>84</v>
      </c>
    </row>
    <row r="453" spans="1:11" x14ac:dyDescent="0.25">
      <c r="A453" t="s">
        <v>77</v>
      </c>
      <c r="B453" t="s">
        <v>78</v>
      </c>
      <c r="C453">
        <v>34715725</v>
      </c>
      <c r="D453" t="s">
        <v>294</v>
      </c>
      <c r="E453" t="s">
        <v>1381</v>
      </c>
      <c r="F453" t="s">
        <v>381</v>
      </c>
      <c r="G453" t="s">
        <v>823</v>
      </c>
      <c r="H453">
        <v>250000000</v>
      </c>
      <c r="I453" t="s">
        <v>1496</v>
      </c>
      <c r="J453">
        <v>46</v>
      </c>
      <c r="K453" t="s">
        <v>84</v>
      </c>
    </row>
    <row r="454" spans="1:11" x14ac:dyDescent="0.25">
      <c r="A454" t="s">
        <v>77</v>
      </c>
      <c r="B454" t="s">
        <v>78</v>
      </c>
      <c r="C454">
        <v>22061026</v>
      </c>
      <c r="D454" t="s">
        <v>509</v>
      </c>
      <c r="E454" t="s">
        <v>845</v>
      </c>
      <c r="F454" t="s">
        <v>1205</v>
      </c>
      <c r="G454" t="s">
        <v>130</v>
      </c>
      <c r="H454">
        <v>250000000</v>
      </c>
      <c r="I454" t="s">
        <v>1497</v>
      </c>
      <c r="J454">
        <v>46</v>
      </c>
      <c r="K454" t="s">
        <v>84</v>
      </c>
    </row>
    <row r="455" spans="1:11" x14ac:dyDescent="0.25">
      <c r="A455" t="s">
        <v>77</v>
      </c>
      <c r="B455" t="s">
        <v>78</v>
      </c>
      <c r="C455">
        <v>20065058</v>
      </c>
      <c r="D455" t="s">
        <v>967</v>
      </c>
      <c r="E455" t="s">
        <v>686</v>
      </c>
      <c r="F455" t="s">
        <v>1025</v>
      </c>
      <c r="G455" t="s">
        <v>117</v>
      </c>
      <c r="H455">
        <v>250000000</v>
      </c>
      <c r="I455" t="s">
        <v>1498</v>
      </c>
      <c r="J455">
        <v>46</v>
      </c>
      <c r="K455" t="s">
        <v>84</v>
      </c>
    </row>
    <row r="456" spans="1:11" x14ac:dyDescent="0.25">
      <c r="A456" t="s">
        <v>77</v>
      </c>
      <c r="B456" t="s">
        <v>78</v>
      </c>
      <c r="C456">
        <v>11055073</v>
      </c>
      <c r="D456" t="s">
        <v>892</v>
      </c>
      <c r="E456" t="s">
        <v>624</v>
      </c>
      <c r="F456" t="s">
        <v>1499</v>
      </c>
      <c r="G456" t="s">
        <v>1500</v>
      </c>
      <c r="H456">
        <v>190000000</v>
      </c>
      <c r="I456" t="s">
        <v>1501</v>
      </c>
      <c r="J456">
        <v>46</v>
      </c>
      <c r="K456" t="s">
        <v>84</v>
      </c>
    </row>
    <row r="457" spans="1:11" x14ac:dyDescent="0.25">
      <c r="A457" t="s">
        <v>77</v>
      </c>
      <c r="B457" t="s">
        <v>78</v>
      </c>
      <c r="C457">
        <v>19736552</v>
      </c>
      <c r="D457" t="s">
        <v>388</v>
      </c>
      <c r="E457" t="s">
        <v>128</v>
      </c>
      <c r="F457" t="s">
        <v>1502</v>
      </c>
      <c r="G457" t="s">
        <v>1503</v>
      </c>
      <c r="H457">
        <v>190000000</v>
      </c>
      <c r="I457" t="s">
        <v>1504</v>
      </c>
      <c r="J457">
        <v>46</v>
      </c>
      <c r="K457" t="s">
        <v>84</v>
      </c>
    </row>
    <row r="458" spans="1:11" x14ac:dyDescent="0.25">
      <c r="A458" t="s">
        <v>77</v>
      </c>
      <c r="B458" t="s">
        <v>78</v>
      </c>
      <c r="C458">
        <v>18910940</v>
      </c>
      <c r="D458" t="s">
        <v>532</v>
      </c>
      <c r="E458" t="s">
        <v>298</v>
      </c>
      <c r="F458" t="s">
        <v>129</v>
      </c>
      <c r="G458" t="s">
        <v>1505</v>
      </c>
      <c r="H458">
        <v>190000000</v>
      </c>
      <c r="I458" t="s">
        <v>1506</v>
      </c>
      <c r="J458">
        <v>46</v>
      </c>
      <c r="K458" t="s">
        <v>84</v>
      </c>
    </row>
    <row r="459" spans="1:11" x14ac:dyDescent="0.25">
      <c r="A459" t="s">
        <v>77</v>
      </c>
      <c r="B459" t="s">
        <v>78</v>
      </c>
      <c r="C459">
        <v>16874382</v>
      </c>
      <c r="D459" t="s">
        <v>105</v>
      </c>
      <c r="E459" t="s">
        <v>767</v>
      </c>
      <c r="F459" t="s">
        <v>1102</v>
      </c>
      <c r="G459" t="s">
        <v>1507</v>
      </c>
      <c r="H459">
        <v>150000000</v>
      </c>
      <c r="I459" t="s">
        <v>1508</v>
      </c>
      <c r="J459">
        <v>46</v>
      </c>
      <c r="K459" t="s">
        <v>84</v>
      </c>
    </row>
    <row r="460" spans="1:11" x14ac:dyDescent="0.25">
      <c r="A460" t="s">
        <v>77</v>
      </c>
      <c r="B460" t="s">
        <v>78</v>
      </c>
      <c r="C460">
        <v>23665583</v>
      </c>
      <c r="D460" t="s">
        <v>953</v>
      </c>
      <c r="E460" t="s">
        <v>470</v>
      </c>
      <c r="F460" t="s">
        <v>1509</v>
      </c>
      <c r="G460" t="s">
        <v>1510</v>
      </c>
      <c r="H460">
        <v>150000000</v>
      </c>
      <c r="I460" t="s">
        <v>1511</v>
      </c>
      <c r="J460">
        <v>46</v>
      </c>
      <c r="K460" t="s">
        <v>84</v>
      </c>
    </row>
    <row r="461" spans="1:11" x14ac:dyDescent="0.25">
      <c r="A461" t="s">
        <v>77</v>
      </c>
      <c r="B461" t="s">
        <v>78</v>
      </c>
      <c r="C461">
        <v>10000455</v>
      </c>
      <c r="D461" t="s">
        <v>1512</v>
      </c>
      <c r="E461" t="s">
        <v>804</v>
      </c>
      <c r="F461" t="s">
        <v>785</v>
      </c>
      <c r="G461" t="s">
        <v>597</v>
      </c>
      <c r="H461">
        <v>150000000</v>
      </c>
      <c r="I461" t="s">
        <v>1513</v>
      </c>
      <c r="J461">
        <v>46</v>
      </c>
      <c r="K461" t="s">
        <v>84</v>
      </c>
    </row>
    <row r="462" spans="1:11" x14ac:dyDescent="0.25">
      <c r="A462" t="s">
        <v>77</v>
      </c>
      <c r="B462" t="s">
        <v>78</v>
      </c>
      <c r="C462">
        <v>32238721</v>
      </c>
      <c r="D462" t="s">
        <v>1514</v>
      </c>
      <c r="E462" t="s">
        <v>910</v>
      </c>
      <c r="F462" t="s">
        <v>1515</v>
      </c>
      <c r="G462" t="s">
        <v>112</v>
      </c>
      <c r="H462">
        <v>300000000</v>
      </c>
      <c r="I462" t="s">
        <v>1516</v>
      </c>
      <c r="J462">
        <v>47</v>
      </c>
      <c r="K462" t="s">
        <v>84</v>
      </c>
    </row>
    <row r="463" spans="1:11" x14ac:dyDescent="0.25">
      <c r="A463" t="s">
        <v>77</v>
      </c>
      <c r="B463" t="s">
        <v>78</v>
      </c>
      <c r="C463">
        <v>24352338</v>
      </c>
      <c r="D463" t="s">
        <v>128</v>
      </c>
      <c r="E463" t="s">
        <v>444</v>
      </c>
      <c r="F463" t="s">
        <v>1517</v>
      </c>
      <c r="G463" t="s">
        <v>1518</v>
      </c>
      <c r="H463">
        <v>250000000</v>
      </c>
      <c r="I463" t="s">
        <v>1519</v>
      </c>
      <c r="J463">
        <v>47</v>
      </c>
      <c r="K463" t="s">
        <v>84</v>
      </c>
    </row>
    <row r="464" spans="1:11" x14ac:dyDescent="0.25">
      <c r="A464" t="s">
        <v>77</v>
      </c>
      <c r="B464" t="s">
        <v>78</v>
      </c>
      <c r="C464">
        <v>28041924</v>
      </c>
      <c r="D464" t="s">
        <v>1520</v>
      </c>
      <c r="E464" t="s">
        <v>128</v>
      </c>
      <c r="F464" t="s">
        <v>773</v>
      </c>
      <c r="G464" t="s">
        <v>1521</v>
      </c>
      <c r="H464">
        <v>250000000</v>
      </c>
      <c r="I464" t="s">
        <v>1522</v>
      </c>
      <c r="J464">
        <v>47</v>
      </c>
      <c r="K464" t="s">
        <v>84</v>
      </c>
    </row>
    <row r="465" spans="1:11" x14ac:dyDescent="0.25">
      <c r="A465" t="s">
        <v>77</v>
      </c>
      <c r="B465" t="s">
        <v>78</v>
      </c>
      <c r="C465">
        <v>20882153</v>
      </c>
      <c r="D465" t="s">
        <v>1307</v>
      </c>
      <c r="E465" t="s">
        <v>352</v>
      </c>
      <c r="F465" t="s">
        <v>163</v>
      </c>
      <c r="G465" t="s">
        <v>159</v>
      </c>
      <c r="H465">
        <v>250000000</v>
      </c>
      <c r="I465" t="s">
        <v>1523</v>
      </c>
      <c r="J465">
        <v>47</v>
      </c>
      <c r="K465" t="s">
        <v>84</v>
      </c>
    </row>
    <row r="466" spans="1:11" x14ac:dyDescent="0.25">
      <c r="A466" t="s">
        <v>77</v>
      </c>
      <c r="B466" t="s">
        <v>78</v>
      </c>
      <c r="C466">
        <v>29139104</v>
      </c>
      <c r="D466" t="s">
        <v>1267</v>
      </c>
      <c r="E466" t="s">
        <v>1201</v>
      </c>
      <c r="F466" t="s">
        <v>772</v>
      </c>
      <c r="G466" t="s">
        <v>1524</v>
      </c>
      <c r="H466">
        <v>190000000</v>
      </c>
      <c r="I466" t="s">
        <v>1525</v>
      </c>
      <c r="J466">
        <v>47</v>
      </c>
      <c r="K466" t="s">
        <v>84</v>
      </c>
    </row>
    <row r="467" spans="1:11" x14ac:dyDescent="0.25">
      <c r="A467" t="s">
        <v>77</v>
      </c>
      <c r="B467" t="s">
        <v>78</v>
      </c>
      <c r="C467">
        <v>32154387</v>
      </c>
      <c r="D467" t="s">
        <v>696</v>
      </c>
      <c r="E467" t="s">
        <v>541</v>
      </c>
      <c r="F467" t="s">
        <v>187</v>
      </c>
      <c r="G467" t="s">
        <v>1427</v>
      </c>
      <c r="H467">
        <v>190000000</v>
      </c>
      <c r="I467" t="s">
        <v>1526</v>
      </c>
      <c r="J467">
        <v>47</v>
      </c>
      <c r="K467" t="s">
        <v>84</v>
      </c>
    </row>
    <row r="468" spans="1:11" x14ac:dyDescent="0.25">
      <c r="A468" t="s">
        <v>77</v>
      </c>
      <c r="B468" t="s">
        <v>78</v>
      </c>
      <c r="C468">
        <v>29668232</v>
      </c>
      <c r="D468" t="s">
        <v>238</v>
      </c>
      <c r="E468" t="s">
        <v>1309</v>
      </c>
      <c r="F468" t="s">
        <v>1527</v>
      </c>
      <c r="G468" t="s">
        <v>1179</v>
      </c>
      <c r="H468">
        <v>190000000</v>
      </c>
      <c r="I468" t="s">
        <v>1528</v>
      </c>
      <c r="J468">
        <v>47</v>
      </c>
      <c r="K468" t="s">
        <v>84</v>
      </c>
    </row>
    <row r="469" spans="1:11" x14ac:dyDescent="0.25">
      <c r="A469" t="s">
        <v>77</v>
      </c>
      <c r="B469" t="s">
        <v>78</v>
      </c>
      <c r="C469">
        <v>22573241</v>
      </c>
      <c r="D469" t="s">
        <v>640</v>
      </c>
      <c r="E469" t="s">
        <v>1529</v>
      </c>
      <c r="F469" t="s">
        <v>1530</v>
      </c>
      <c r="G469" t="s">
        <v>1531</v>
      </c>
      <c r="H469">
        <v>150000000</v>
      </c>
      <c r="I469" t="s">
        <v>1532</v>
      </c>
      <c r="J469">
        <v>47</v>
      </c>
      <c r="K469" t="s">
        <v>84</v>
      </c>
    </row>
    <row r="470" spans="1:11" x14ac:dyDescent="0.25">
      <c r="A470" t="s">
        <v>77</v>
      </c>
      <c r="B470" t="s">
        <v>78</v>
      </c>
      <c r="C470">
        <v>30975094</v>
      </c>
      <c r="D470" t="s">
        <v>1533</v>
      </c>
      <c r="E470" t="s">
        <v>1534</v>
      </c>
      <c r="F470" t="s">
        <v>1209</v>
      </c>
      <c r="G470" t="s">
        <v>755</v>
      </c>
      <c r="H470">
        <v>150000000</v>
      </c>
      <c r="I470" t="s">
        <v>1535</v>
      </c>
      <c r="J470">
        <v>47</v>
      </c>
      <c r="K470" t="s">
        <v>84</v>
      </c>
    </row>
    <row r="471" spans="1:11" x14ac:dyDescent="0.25">
      <c r="A471" t="s">
        <v>77</v>
      </c>
      <c r="B471" t="s">
        <v>78</v>
      </c>
      <c r="C471">
        <v>13526862</v>
      </c>
      <c r="D471" t="s">
        <v>834</v>
      </c>
      <c r="E471" t="s">
        <v>1536</v>
      </c>
      <c r="F471" t="s">
        <v>1537</v>
      </c>
      <c r="G471" t="s">
        <v>928</v>
      </c>
      <c r="H471">
        <v>150000000</v>
      </c>
      <c r="I471" t="s">
        <v>1538</v>
      </c>
      <c r="J471">
        <v>47</v>
      </c>
      <c r="K471" t="s">
        <v>84</v>
      </c>
    </row>
    <row r="472" spans="1:11" x14ac:dyDescent="0.25">
      <c r="A472" t="s">
        <v>77</v>
      </c>
      <c r="B472" t="s">
        <v>78</v>
      </c>
      <c r="C472">
        <v>24504761</v>
      </c>
      <c r="D472" t="s">
        <v>1539</v>
      </c>
      <c r="E472" t="s">
        <v>812</v>
      </c>
      <c r="F472" t="s">
        <v>1540</v>
      </c>
      <c r="G472" t="s">
        <v>182</v>
      </c>
      <c r="H472">
        <v>300000000</v>
      </c>
      <c r="I472" t="s">
        <v>1541</v>
      </c>
      <c r="J472">
        <v>48</v>
      </c>
      <c r="K472" t="s">
        <v>84</v>
      </c>
    </row>
    <row r="473" spans="1:11" x14ac:dyDescent="0.25">
      <c r="A473" t="s">
        <v>77</v>
      </c>
      <c r="B473" t="s">
        <v>78</v>
      </c>
      <c r="C473">
        <v>24466052</v>
      </c>
      <c r="D473" t="s">
        <v>161</v>
      </c>
      <c r="E473" t="s">
        <v>1451</v>
      </c>
      <c r="F473" t="s">
        <v>593</v>
      </c>
      <c r="G473" t="s">
        <v>1052</v>
      </c>
      <c r="H473">
        <v>250000000</v>
      </c>
      <c r="I473" t="s">
        <v>1542</v>
      </c>
      <c r="J473">
        <v>48</v>
      </c>
      <c r="K473" t="s">
        <v>84</v>
      </c>
    </row>
    <row r="474" spans="1:11" x14ac:dyDescent="0.25">
      <c r="A474" t="s">
        <v>77</v>
      </c>
      <c r="B474" t="s">
        <v>78</v>
      </c>
      <c r="C474">
        <v>15312690</v>
      </c>
      <c r="D474" t="s">
        <v>866</v>
      </c>
      <c r="E474" t="s">
        <v>294</v>
      </c>
      <c r="F474" t="s">
        <v>1543</v>
      </c>
      <c r="G474" t="s">
        <v>134</v>
      </c>
      <c r="H474">
        <v>250000000</v>
      </c>
      <c r="I474" t="s">
        <v>1544</v>
      </c>
      <c r="J474">
        <v>48</v>
      </c>
      <c r="K474" t="s">
        <v>84</v>
      </c>
    </row>
    <row r="475" spans="1:11" x14ac:dyDescent="0.25">
      <c r="A475" t="s">
        <v>77</v>
      </c>
      <c r="B475" t="s">
        <v>78</v>
      </c>
      <c r="C475">
        <v>14943448</v>
      </c>
      <c r="D475" t="s">
        <v>1408</v>
      </c>
      <c r="E475" t="s">
        <v>841</v>
      </c>
      <c r="F475" t="s">
        <v>353</v>
      </c>
      <c r="G475" t="s">
        <v>1087</v>
      </c>
      <c r="H475">
        <v>250000000</v>
      </c>
      <c r="I475" t="s">
        <v>1545</v>
      </c>
      <c r="J475">
        <v>48</v>
      </c>
      <c r="K475" t="s">
        <v>84</v>
      </c>
    </row>
    <row r="476" spans="1:11" x14ac:dyDescent="0.25">
      <c r="A476" t="s">
        <v>77</v>
      </c>
      <c r="B476" t="s">
        <v>78</v>
      </c>
      <c r="C476">
        <v>12368221</v>
      </c>
      <c r="D476" t="s">
        <v>575</v>
      </c>
      <c r="E476" t="s">
        <v>201</v>
      </c>
      <c r="F476" t="s">
        <v>470</v>
      </c>
      <c r="G476" t="s">
        <v>111</v>
      </c>
      <c r="H476">
        <v>190000000</v>
      </c>
      <c r="I476" t="s">
        <v>1546</v>
      </c>
      <c r="J476">
        <v>48</v>
      </c>
      <c r="K476" t="s">
        <v>84</v>
      </c>
    </row>
    <row r="477" spans="1:11" x14ac:dyDescent="0.25">
      <c r="A477" t="s">
        <v>77</v>
      </c>
      <c r="B477" t="s">
        <v>78</v>
      </c>
      <c r="C477">
        <v>34382296</v>
      </c>
      <c r="D477" t="s">
        <v>1529</v>
      </c>
      <c r="E477" t="s">
        <v>534</v>
      </c>
      <c r="F477" t="s">
        <v>1547</v>
      </c>
      <c r="G477" t="s">
        <v>211</v>
      </c>
      <c r="H477">
        <v>190000000</v>
      </c>
      <c r="I477" t="s">
        <v>1548</v>
      </c>
      <c r="J477">
        <v>48</v>
      </c>
      <c r="K477" t="s">
        <v>84</v>
      </c>
    </row>
    <row r="478" spans="1:11" x14ac:dyDescent="0.25">
      <c r="A478" t="s">
        <v>77</v>
      </c>
      <c r="B478" t="s">
        <v>78</v>
      </c>
      <c r="C478">
        <v>16825187</v>
      </c>
      <c r="D478" t="s">
        <v>575</v>
      </c>
      <c r="E478" t="s">
        <v>119</v>
      </c>
      <c r="F478" t="s">
        <v>112</v>
      </c>
      <c r="G478" t="s">
        <v>1549</v>
      </c>
      <c r="H478">
        <v>190000000</v>
      </c>
      <c r="I478" t="s">
        <v>1550</v>
      </c>
      <c r="J478">
        <v>48</v>
      </c>
      <c r="K478" t="s">
        <v>84</v>
      </c>
    </row>
    <row r="479" spans="1:11" x14ac:dyDescent="0.25">
      <c r="A479" t="s">
        <v>77</v>
      </c>
      <c r="B479" t="s">
        <v>78</v>
      </c>
      <c r="C479">
        <v>21091487</v>
      </c>
      <c r="D479" t="s">
        <v>324</v>
      </c>
      <c r="E479" t="s">
        <v>362</v>
      </c>
      <c r="F479" t="s">
        <v>1551</v>
      </c>
      <c r="G479" t="s">
        <v>617</v>
      </c>
      <c r="H479">
        <v>150000000</v>
      </c>
      <c r="I479" t="s">
        <v>1552</v>
      </c>
      <c r="J479">
        <v>48</v>
      </c>
      <c r="K479" t="s">
        <v>84</v>
      </c>
    </row>
    <row r="480" spans="1:11" x14ac:dyDescent="0.25">
      <c r="A480" t="s">
        <v>77</v>
      </c>
      <c r="B480" t="s">
        <v>78</v>
      </c>
      <c r="C480">
        <v>20167701</v>
      </c>
      <c r="D480" t="s">
        <v>624</v>
      </c>
      <c r="E480" t="s">
        <v>1553</v>
      </c>
      <c r="F480" t="s">
        <v>617</v>
      </c>
      <c r="G480" t="s">
        <v>211</v>
      </c>
      <c r="H480">
        <v>150000000</v>
      </c>
      <c r="I480" t="s">
        <v>1554</v>
      </c>
      <c r="J480">
        <v>48</v>
      </c>
      <c r="K480" t="s">
        <v>84</v>
      </c>
    </row>
    <row r="481" spans="1:11" x14ac:dyDescent="0.25">
      <c r="A481" t="s">
        <v>77</v>
      </c>
      <c r="B481" t="s">
        <v>78</v>
      </c>
      <c r="C481">
        <v>12022698</v>
      </c>
      <c r="D481" t="s">
        <v>767</v>
      </c>
      <c r="E481" t="s">
        <v>1465</v>
      </c>
      <c r="F481" t="s">
        <v>1336</v>
      </c>
      <c r="G481" t="s">
        <v>970</v>
      </c>
      <c r="H481">
        <v>150000000</v>
      </c>
      <c r="I481" t="s">
        <v>1555</v>
      </c>
      <c r="J481">
        <v>48</v>
      </c>
      <c r="K481" t="s">
        <v>84</v>
      </c>
    </row>
    <row r="482" spans="1:11" x14ac:dyDescent="0.25">
      <c r="A482" t="s">
        <v>77</v>
      </c>
      <c r="B482" t="s">
        <v>78</v>
      </c>
      <c r="C482">
        <v>16301933</v>
      </c>
      <c r="D482" t="s">
        <v>1284</v>
      </c>
      <c r="E482" t="s">
        <v>289</v>
      </c>
      <c r="F482" t="s">
        <v>307</v>
      </c>
      <c r="G482" t="s">
        <v>1556</v>
      </c>
      <c r="H482">
        <v>300000000</v>
      </c>
      <c r="I482" t="s">
        <v>1557</v>
      </c>
      <c r="J482">
        <v>49</v>
      </c>
      <c r="K482" t="s">
        <v>84</v>
      </c>
    </row>
    <row r="483" spans="1:11" x14ac:dyDescent="0.25">
      <c r="A483" t="s">
        <v>77</v>
      </c>
      <c r="B483" t="s">
        <v>78</v>
      </c>
      <c r="C483">
        <v>14634525</v>
      </c>
      <c r="D483" t="s">
        <v>1408</v>
      </c>
      <c r="E483" t="s">
        <v>200</v>
      </c>
      <c r="F483" t="s">
        <v>354</v>
      </c>
      <c r="G483" t="s">
        <v>1558</v>
      </c>
      <c r="H483">
        <v>250000000</v>
      </c>
      <c r="I483" t="s">
        <v>1559</v>
      </c>
      <c r="J483">
        <v>49</v>
      </c>
      <c r="K483" t="s">
        <v>84</v>
      </c>
    </row>
    <row r="484" spans="1:11" x14ac:dyDescent="0.25">
      <c r="A484" t="s">
        <v>77</v>
      </c>
      <c r="B484" t="s">
        <v>78</v>
      </c>
      <c r="C484">
        <v>23730110</v>
      </c>
      <c r="D484" t="s">
        <v>842</v>
      </c>
      <c r="E484" t="s">
        <v>1245</v>
      </c>
      <c r="F484" t="s">
        <v>1560</v>
      </c>
      <c r="G484" t="s">
        <v>851</v>
      </c>
      <c r="H484">
        <v>250000000</v>
      </c>
      <c r="I484" t="s">
        <v>1561</v>
      </c>
      <c r="J484">
        <v>49</v>
      </c>
      <c r="K484" t="s">
        <v>84</v>
      </c>
    </row>
    <row r="485" spans="1:11" x14ac:dyDescent="0.25">
      <c r="A485" t="s">
        <v>77</v>
      </c>
      <c r="B485" t="s">
        <v>78</v>
      </c>
      <c r="C485">
        <v>32069727</v>
      </c>
      <c r="D485" t="s">
        <v>910</v>
      </c>
      <c r="E485" t="s">
        <v>863</v>
      </c>
      <c r="F485" t="s">
        <v>718</v>
      </c>
      <c r="G485" t="s">
        <v>1562</v>
      </c>
      <c r="H485">
        <v>250000000</v>
      </c>
      <c r="I485" t="s">
        <v>1563</v>
      </c>
      <c r="J485">
        <v>49</v>
      </c>
      <c r="K485" t="s">
        <v>84</v>
      </c>
    </row>
    <row r="486" spans="1:11" x14ac:dyDescent="0.25">
      <c r="A486" t="s">
        <v>77</v>
      </c>
      <c r="B486" t="s">
        <v>78</v>
      </c>
      <c r="C486">
        <v>20217797</v>
      </c>
      <c r="D486" t="s">
        <v>743</v>
      </c>
      <c r="E486" t="s">
        <v>460</v>
      </c>
      <c r="F486" t="s">
        <v>523</v>
      </c>
      <c r="G486" t="s">
        <v>97</v>
      </c>
      <c r="H486">
        <v>190000000</v>
      </c>
      <c r="I486" t="s">
        <v>1564</v>
      </c>
      <c r="J486">
        <v>49</v>
      </c>
      <c r="K486" t="s">
        <v>84</v>
      </c>
    </row>
    <row r="487" spans="1:11" x14ac:dyDescent="0.25">
      <c r="A487" t="s">
        <v>77</v>
      </c>
      <c r="B487" t="s">
        <v>78</v>
      </c>
      <c r="C487">
        <v>15817862</v>
      </c>
      <c r="D487" t="s">
        <v>392</v>
      </c>
      <c r="E487" t="s">
        <v>885</v>
      </c>
      <c r="F487" t="s">
        <v>294</v>
      </c>
      <c r="G487" t="s">
        <v>920</v>
      </c>
      <c r="H487">
        <v>190000000</v>
      </c>
      <c r="I487" t="s">
        <v>1565</v>
      </c>
      <c r="J487">
        <v>49</v>
      </c>
      <c r="K487" t="s">
        <v>84</v>
      </c>
    </row>
    <row r="488" spans="1:11" x14ac:dyDescent="0.25">
      <c r="A488" t="s">
        <v>77</v>
      </c>
      <c r="B488" t="s">
        <v>78</v>
      </c>
      <c r="C488">
        <v>14231944</v>
      </c>
      <c r="D488" t="s">
        <v>229</v>
      </c>
      <c r="E488" t="s">
        <v>274</v>
      </c>
      <c r="F488" t="s">
        <v>861</v>
      </c>
      <c r="G488" t="s">
        <v>1422</v>
      </c>
      <c r="H488">
        <v>190000000</v>
      </c>
      <c r="I488" t="s">
        <v>1566</v>
      </c>
      <c r="J488">
        <v>49</v>
      </c>
      <c r="K488" t="s">
        <v>84</v>
      </c>
    </row>
    <row r="489" spans="1:11" x14ac:dyDescent="0.25">
      <c r="A489" t="s">
        <v>77</v>
      </c>
      <c r="B489" t="s">
        <v>78</v>
      </c>
      <c r="C489">
        <v>16945820</v>
      </c>
      <c r="D489" t="s">
        <v>895</v>
      </c>
      <c r="E489" t="s">
        <v>452</v>
      </c>
      <c r="F489" t="s">
        <v>879</v>
      </c>
      <c r="G489" t="s">
        <v>1567</v>
      </c>
      <c r="H489">
        <v>150000000</v>
      </c>
      <c r="I489" t="s">
        <v>1568</v>
      </c>
      <c r="J489">
        <v>49</v>
      </c>
      <c r="K489" t="s">
        <v>84</v>
      </c>
    </row>
    <row r="490" spans="1:11" x14ac:dyDescent="0.25">
      <c r="A490" t="s">
        <v>77</v>
      </c>
      <c r="B490" t="s">
        <v>78</v>
      </c>
      <c r="C490">
        <v>28281917</v>
      </c>
      <c r="D490" t="s">
        <v>1569</v>
      </c>
      <c r="E490" t="s">
        <v>143</v>
      </c>
      <c r="F490" t="s">
        <v>1570</v>
      </c>
      <c r="G490" t="s">
        <v>666</v>
      </c>
      <c r="H490">
        <v>150000000</v>
      </c>
      <c r="I490" t="s">
        <v>1571</v>
      </c>
      <c r="J490">
        <v>49</v>
      </c>
      <c r="K490" t="s">
        <v>84</v>
      </c>
    </row>
    <row r="491" spans="1:11" x14ac:dyDescent="0.25">
      <c r="A491" t="s">
        <v>77</v>
      </c>
      <c r="B491" t="s">
        <v>78</v>
      </c>
      <c r="C491">
        <v>33068176</v>
      </c>
      <c r="D491" t="s">
        <v>501</v>
      </c>
      <c r="E491" t="s">
        <v>762</v>
      </c>
      <c r="F491" t="s">
        <v>1087</v>
      </c>
      <c r="G491" t="s">
        <v>1000</v>
      </c>
      <c r="H491">
        <v>150000000</v>
      </c>
      <c r="I491" t="s">
        <v>1572</v>
      </c>
      <c r="J491">
        <v>49</v>
      </c>
      <c r="K491" t="s">
        <v>84</v>
      </c>
    </row>
    <row r="492" spans="1:11" x14ac:dyDescent="0.25">
      <c r="A492" t="s">
        <v>77</v>
      </c>
      <c r="B492" t="s">
        <v>78</v>
      </c>
      <c r="C492">
        <v>15261994</v>
      </c>
      <c r="D492" t="s">
        <v>838</v>
      </c>
      <c r="E492" t="s">
        <v>1026</v>
      </c>
      <c r="F492" t="s">
        <v>1573</v>
      </c>
      <c r="G492" t="s">
        <v>1574</v>
      </c>
      <c r="H492">
        <v>300000000</v>
      </c>
      <c r="I492" t="s">
        <v>1575</v>
      </c>
      <c r="J492">
        <v>50</v>
      </c>
      <c r="K492" t="s">
        <v>84</v>
      </c>
    </row>
    <row r="493" spans="1:11" x14ac:dyDescent="0.25">
      <c r="A493" t="s">
        <v>77</v>
      </c>
      <c r="B493" t="s">
        <v>78</v>
      </c>
      <c r="C493">
        <v>22592619</v>
      </c>
      <c r="D493" t="s">
        <v>383</v>
      </c>
      <c r="E493" t="s">
        <v>195</v>
      </c>
      <c r="F493" t="s">
        <v>1024</v>
      </c>
      <c r="G493" t="s">
        <v>1576</v>
      </c>
      <c r="H493">
        <v>250000000</v>
      </c>
      <c r="I493" t="s">
        <v>1577</v>
      </c>
      <c r="J493">
        <v>50</v>
      </c>
      <c r="K493" t="s">
        <v>84</v>
      </c>
    </row>
    <row r="494" spans="1:11" x14ac:dyDescent="0.25">
      <c r="A494" t="s">
        <v>77</v>
      </c>
      <c r="B494" t="s">
        <v>78</v>
      </c>
      <c r="C494">
        <v>27681788</v>
      </c>
      <c r="D494" t="s">
        <v>91</v>
      </c>
      <c r="E494" t="s">
        <v>90</v>
      </c>
      <c r="F494" t="s">
        <v>1578</v>
      </c>
      <c r="G494" t="s">
        <v>437</v>
      </c>
      <c r="H494">
        <v>250000000</v>
      </c>
      <c r="I494" t="s">
        <v>1579</v>
      </c>
      <c r="J494">
        <v>50</v>
      </c>
      <c r="K494" t="s">
        <v>84</v>
      </c>
    </row>
    <row r="495" spans="1:11" x14ac:dyDescent="0.25">
      <c r="A495" t="s">
        <v>77</v>
      </c>
      <c r="B495" t="s">
        <v>78</v>
      </c>
      <c r="C495">
        <v>25294917</v>
      </c>
      <c r="D495" t="s">
        <v>659</v>
      </c>
      <c r="E495" t="s">
        <v>1331</v>
      </c>
      <c r="F495" t="s">
        <v>102</v>
      </c>
      <c r="G495" t="s">
        <v>1580</v>
      </c>
      <c r="H495">
        <v>250000000</v>
      </c>
      <c r="I495" t="s">
        <v>1581</v>
      </c>
      <c r="J495">
        <v>50</v>
      </c>
      <c r="K495" t="s">
        <v>84</v>
      </c>
    </row>
    <row r="496" spans="1:11" x14ac:dyDescent="0.25">
      <c r="A496" t="s">
        <v>77</v>
      </c>
      <c r="B496" t="s">
        <v>78</v>
      </c>
      <c r="C496">
        <v>26541180</v>
      </c>
      <c r="D496" t="s">
        <v>383</v>
      </c>
      <c r="E496" t="s">
        <v>1111</v>
      </c>
      <c r="F496" t="s">
        <v>1582</v>
      </c>
      <c r="G496" t="s">
        <v>954</v>
      </c>
      <c r="H496">
        <v>190000000</v>
      </c>
      <c r="I496" t="s">
        <v>1583</v>
      </c>
      <c r="J496">
        <v>50</v>
      </c>
      <c r="K496" t="s">
        <v>84</v>
      </c>
    </row>
    <row r="497" spans="1:11" x14ac:dyDescent="0.25">
      <c r="A497" t="s">
        <v>77</v>
      </c>
      <c r="B497" t="s">
        <v>78</v>
      </c>
      <c r="C497">
        <v>21007371</v>
      </c>
      <c r="D497" t="s">
        <v>234</v>
      </c>
      <c r="E497" t="s">
        <v>119</v>
      </c>
      <c r="F497" t="s">
        <v>1045</v>
      </c>
      <c r="G497" t="s">
        <v>104</v>
      </c>
      <c r="H497">
        <v>190000000</v>
      </c>
      <c r="I497" t="s">
        <v>1584</v>
      </c>
      <c r="J497">
        <v>50</v>
      </c>
      <c r="K497" t="s">
        <v>84</v>
      </c>
    </row>
    <row r="498" spans="1:11" x14ac:dyDescent="0.25">
      <c r="A498" t="s">
        <v>77</v>
      </c>
      <c r="B498" t="s">
        <v>78</v>
      </c>
      <c r="C498">
        <v>16645172</v>
      </c>
      <c r="D498" t="s">
        <v>1585</v>
      </c>
      <c r="E498" t="s">
        <v>1586</v>
      </c>
      <c r="F498" t="s">
        <v>1587</v>
      </c>
      <c r="G498" t="s">
        <v>519</v>
      </c>
      <c r="H498">
        <v>190000000</v>
      </c>
      <c r="I498" t="s">
        <v>1588</v>
      </c>
      <c r="J498">
        <v>50</v>
      </c>
      <c r="K498" t="s">
        <v>84</v>
      </c>
    </row>
    <row r="499" spans="1:11" x14ac:dyDescent="0.25">
      <c r="A499" t="s">
        <v>77</v>
      </c>
      <c r="B499" t="s">
        <v>78</v>
      </c>
      <c r="C499">
        <v>12141701</v>
      </c>
      <c r="D499" t="s">
        <v>1344</v>
      </c>
      <c r="E499" t="s">
        <v>196</v>
      </c>
      <c r="F499" t="s">
        <v>1087</v>
      </c>
      <c r="G499" t="s">
        <v>1507</v>
      </c>
      <c r="H499">
        <v>150000000</v>
      </c>
      <c r="I499" t="s">
        <v>1589</v>
      </c>
      <c r="J499">
        <v>50</v>
      </c>
      <c r="K499" t="s">
        <v>84</v>
      </c>
    </row>
    <row r="500" spans="1:11" x14ac:dyDescent="0.25">
      <c r="A500" t="s">
        <v>77</v>
      </c>
      <c r="B500" t="s">
        <v>78</v>
      </c>
      <c r="C500">
        <v>21975162</v>
      </c>
      <c r="D500" t="s">
        <v>1078</v>
      </c>
      <c r="E500" t="s">
        <v>366</v>
      </c>
      <c r="F500" t="s">
        <v>990</v>
      </c>
      <c r="G500" t="s">
        <v>494</v>
      </c>
      <c r="H500">
        <v>150000000</v>
      </c>
      <c r="I500" t="s">
        <v>1590</v>
      </c>
      <c r="J500">
        <v>50</v>
      </c>
      <c r="K500" t="s">
        <v>84</v>
      </c>
    </row>
    <row r="501" spans="1:11" x14ac:dyDescent="0.25">
      <c r="A501" t="s">
        <v>77</v>
      </c>
      <c r="B501" t="s">
        <v>78</v>
      </c>
      <c r="C501">
        <v>34187814</v>
      </c>
      <c r="D501" t="s">
        <v>1591</v>
      </c>
      <c r="E501" t="s">
        <v>950</v>
      </c>
      <c r="F501" t="s">
        <v>1480</v>
      </c>
      <c r="G501" t="s">
        <v>1592</v>
      </c>
      <c r="H501">
        <v>150000000</v>
      </c>
      <c r="I501" t="s">
        <v>1593</v>
      </c>
      <c r="J501">
        <v>50</v>
      </c>
      <c r="K501" t="s">
        <v>84</v>
      </c>
    </row>
    <row r="502" spans="1:11" x14ac:dyDescent="0.25">
      <c r="A502" t="s">
        <v>77</v>
      </c>
      <c r="B502" t="s">
        <v>78</v>
      </c>
      <c r="C502">
        <v>10923844</v>
      </c>
      <c r="D502" t="s">
        <v>784</v>
      </c>
      <c r="E502" t="s">
        <v>115</v>
      </c>
      <c r="F502" t="s">
        <v>1594</v>
      </c>
      <c r="G502" t="s">
        <v>1480</v>
      </c>
      <c r="H502">
        <v>300000000</v>
      </c>
      <c r="I502" t="s">
        <v>1595</v>
      </c>
      <c r="J502">
        <v>51</v>
      </c>
      <c r="K502" t="s">
        <v>84</v>
      </c>
    </row>
    <row r="503" spans="1:11" x14ac:dyDescent="0.25">
      <c r="A503" t="s">
        <v>77</v>
      </c>
      <c r="B503" t="s">
        <v>78</v>
      </c>
      <c r="C503">
        <v>12212942</v>
      </c>
      <c r="D503" t="s">
        <v>357</v>
      </c>
      <c r="E503" t="s">
        <v>1389</v>
      </c>
      <c r="F503" t="s">
        <v>402</v>
      </c>
      <c r="G503" t="s">
        <v>1596</v>
      </c>
      <c r="H503">
        <v>250000000</v>
      </c>
      <c r="I503" t="s">
        <v>1597</v>
      </c>
      <c r="J503">
        <v>51</v>
      </c>
      <c r="K503" t="s">
        <v>84</v>
      </c>
    </row>
    <row r="504" spans="1:11" x14ac:dyDescent="0.25">
      <c r="A504" t="s">
        <v>77</v>
      </c>
      <c r="B504" t="s">
        <v>78</v>
      </c>
      <c r="C504">
        <v>18048018</v>
      </c>
      <c r="D504" t="s">
        <v>220</v>
      </c>
      <c r="E504" t="s">
        <v>96</v>
      </c>
      <c r="F504" t="s">
        <v>1598</v>
      </c>
      <c r="G504" t="s">
        <v>823</v>
      </c>
      <c r="H504">
        <v>250000000</v>
      </c>
      <c r="I504" t="s">
        <v>1599</v>
      </c>
      <c r="J504">
        <v>51</v>
      </c>
      <c r="K504" t="s">
        <v>84</v>
      </c>
    </row>
    <row r="505" spans="1:11" x14ac:dyDescent="0.25">
      <c r="A505" t="s">
        <v>77</v>
      </c>
      <c r="B505" t="s">
        <v>78</v>
      </c>
      <c r="C505">
        <v>24715424</v>
      </c>
      <c r="D505" t="s">
        <v>937</v>
      </c>
      <c r="E505" t="s">
        <v>1215</v>
      </c>
      <c r="F505" t="s">
        <v>603</v>
      </c>
      <c r="G505" t="s">
        <v>1600</v>
      </c>
      <c r="H505">
        <v>250000000</v>
      </c>
      <c r="I505" t="s">
        <v>1601</v>
      </c>
      <c r="J505">
        <v>51</v>
      </c>
      <c r="K505" t="s">
        <v>84</v>
      </c>
    </row>
    <row r="506" spans="1:11" x14ac:dyDescent="0.25">
      <c r="A506" t="s">
        <v>77</v>
      </c>
      <c r="B506" t="s">
        <v>78</v>
      </c>
      <c r="C506">
        <v>24023754</v>
      </c>
      <c r="D506" t="s">
        <v>1539</v>
      </c>
      <c r="E506" t="s">
        <v>966</v>
      </c>
      <c r="F506" t="s">
        <v>1602</v>
      </c>
      <c r="G506" t="s">
        <v>1603</v>
      </c>
      <c r="H506">
        <v>190000000</v>
      </c>
      <c r="I506" t="s">
        <v>1604</v>
      </c>
      <c r="J506">
        <v>51</v>
      </c>
      <c r="K506" t="s">
        <v>84</v>
      </c>
    </row>
    <row r="507" spans="1:11" x14ac:dyDescent="0.25">
      <c r="A507" t="s">
        <v>77</v>
      </c>
      <c r="B507" t="s">
        <v>78</v>
      </c>
      <c r="C507">
        <v>20310481</v>
      </c>
      <c r="D507" t="s">
        <v>1292</v>
      </c>
      <c r="E507" t="s">
        <v>669</v>
      </c>
      <c r="F507" t="s">
        <v>511</v>
      </c>
      <c r="G507" t="s">
        <v>236</v>
      </c>
      <c r="H507">
        <v>190000000</v>
      </c>
      <c r="I507" t="s">
        <v>1605</v>
      </c>
      <c r="J507">
        <v>51</v>
      </c>
      <c r="K507" t="s">
        <v>84</v>
      </c>
    </row>
    <row r="508" spans="1:11" x14ac:dyDescent="0.25">
      <c r="A508" t="s">
        <v>77</v>
      </c>
      <c r="B508" t="s">
        <v>78</v>
      </c>
      <c r="C508">
        <v>29365782</v>
      </c>
      <c r="D508" t="s">
        <v>1234</v>
      </c>
      <c r="E508" t="s">
        <v>781</v>
      </c>
      <c r="F508" t="s">
        <v>934</v>
      </c>
      <c r="G508" t="s">
        <v>458</v>
      </c>
      <c r="H508">
        <v>190000000</v>
      </c>
      <c r="I508" t="s">
        <v>1606</v>
      </c>
      <c r="J508">
        <v>51</v>
      </c>
      <c r="K508" t="s">
        <v>84</v>
      </c>
    </row>
    <row r="509" spans="1:11" x14ac:dyDescent="0.25">
      <c r="A509" t="s">
        <v>77</v>
      </c>
      <c r="B509" t="s">
        <v>78</v>
      </c>
      <c r="C509">
        <v>13900024</v>
      </c>
      <c r="D509" t="s">
        <v>230</v>
      </c>
      <c r="E509" t="s">
        <v>248</v>
      </c>
      <c r="F509" t="s">
        <v>1607</v>
      </c>
      <c r="G509" t="s">
        <v>1608</v>
      </c>
      <c r="H509">
        <v>150000000</v>
      </c>
      <c r="I509" t="s">
        <v>1609</v>
      </c>
      <c r="J509">
        <v>51</v>
      </c>
      <c r="K509" t="s">
        <v>84</v>
      </c>
    </row>
    <row r="510" spans="1:11" x14ac:dyDescent="0.25">
      <c r="A510" t="s">
        <v>77</v>
      </c>
      <c r="B510" t="s">
        <v>78</v>
      </c>
      <c r="C510">
        <v>29554486</v>
      </c>
      <c r="D510" t="s">
        <v>980</v>
      </c>
      <c r="E510" t="s">
        <v>366</v>
      </c>
      <c r="F510" t="s">
        <v>718</v>
      </c>
      <c r="G510" t="s">
        <v>354</v>
      </c>
      <c r="H510">
        <v>150000000</v>
      </c>
      <c r="I510" t="s">
        <v>1610</v>
      </c>
      <c r="J510">
        <v>51</v>
      </c>
      <c r="K510" t="s">
        <v>84</v>
      </c>
    </row>
    <row r="511" spans="1:11" x14ac:dyDescent="0.25">
      <c r="A511" t="s">
        <v>77</v>
      </c>
      <c r="B511" t="s">
        <v>78</v>
      </c>
      <c r="C511">
        <v>21215274</v>
      </c>
      <c r="D511" t="s">
        <v>703</v>
      </c>
      <c r="E511" t="s">
        <v>1296</v>
      </c>
      <c r="F511" t="s">
        <v>415</v>
      </c>
      <c r="G511" t="s">
        <v>277</v>
      </c>
      <c r="H511">
        <v>150000000</v>
      </c>
      <c r="I511" t="s">
        <v>1611</v>
      </c>
      <c r="J511">
        <v>51</v>
      </c>
      <c r="K511" t="s">
        <v>84</v>
      </c>
    </row>
    <row r="512" spans="1:11" x14ac:dyDescent="0.25">
      <c r="A512" t="s">
        <v>77</v>
      </c>
      <c r="B512" t="s">
        <v>78</v>
      </c>
      <c r="C512">
        <v>19060593</v>
      </c>
      <c r="D512" t="s">
        <v>1533</v>
      </c>
      <c r="E512" t="s">
        <v>1612</v>
      </c>
      <c r="F512" t="s">
        <v>536</v>
      </c>
      <c r="G512" t="s">
        <v>1613</v>
      </c>
      <c r="H512">
        <v>300000000</v>
      </c>
      <c r="I512" t="s">
        <v>1614</v>
      </c>
      <c r="J512">
        <v>52</v>
      </c>
      <c r="K512" t="s">
        <v>84</v>
      </c>
    </row>
    <row r="513" spans="1:11" x14ac:dyDescent="0.25">
      <c r="A513" t="s">
        <v>77</v>
      </c>
      <c r="B513" t="s">
        <v>78</v>
      </c>
      <c r="C513">
        <v>24393162</v>
      </c>
      <c r="D513" t="s">
        <v>513</v>
      </c>
      <c r="E513" t="s">
        <v>781</v>
      </c>
      <c r="F513" t="s">
        <v>268</v>
      </c>
      <c r="G513" t="s">
        <v>494</v>
      </c>
      <c r="H513">
        <v>250000000</v>
      </c>
      <c r="I513" t="s">
        <v>1615</v>
      </c>
      <c r="J513">
        <v>52</v>
      </c>
      <c r="K513" t="s">
        <v>84</v>
      </c>
    </row>
    <row r="514" spans="1:11" x14ac:dyDescent="0.25">
      <c r="A514" t="s">
        <v>77</v>
      </c>
      <c r="B514" t="s">
        <v>78</v>
      </c>
      <c r="C514">
        <v>13259435</v>
      </c>
      <c r="D514" t="s">
        <v>413</v>
      </c>
      <c r="E514" t="s">
        <v>230</v>
      </c>
      <c r="F514" t="s">
        <v>1329</v>
      </c>
      <c r="G514" t="s">
        <v>1434</v>
      </c>
      <c r="H514">
        <v>250000000</v>
      </c>
      <c r="I514" t="s">
        <v>1616</v>
      </c>
      <c r="J514">
        <v>52</v>
      </c>
      <c r="K514" t="s">
        <v>84</v>
      </c>
    </row>
    <row r="515" spans="1:11" x14ac:dyDescent="0.25">
      <c r="A515" t="s">
        <v>77</v>
      </c>
      <c r="B515" t="s">
        <v>78</v>
      </c>
      <c r="C515">
        <v>22593772</v>
      </c>
      <c r="D515" t="s">
        <v>185</v>
      </c>
      <c r="E515" t="s">
        <v>826</v>
      </c>
      <c r="F515" t="s">
        <v>498</v>
      </c>
      <c r="G515" t="s">
        <v>1617</v>
      </c>
      <c r="H515">
        <v>250000000</v>
      </c>
      <c r="I515" t="s">
        <v>1618</v>
      </c>
      <c r="J515">
        <v>52</v>
      </c>
      <c r="K515" t="s">
        <v>84</v>
      </c>
    </row>
    <row r="516" spans="1:11" x14ac:dyDescent="0.25">
      <c r="A516" t="s">
        <v>77</v>
      </c>
      <c r="B516" t="s">
        <v>78</v>
      </c>
      <c r="C516">
        <v>33610259</v>
      </c>
      <c r="D516" t="s">
        <v>1619</v>
      </c>
      <c r="E516" t="s">
        <v>813</v>
      </c>
      <c r="F516" t="s">
        <v>1620</v>
      </c>
      <c r="G516" t="s">
        <v>1099</v>
      </c>
      <c r="H516">
        <v>190000000</v>
      </c>
      <c r="I516" t="s">
        <v>1621</v>
      </c>
      <c r="J516">
        <v>52</v>
      </c>
      <c r="K516" t="s">
        <v>84</v>
      </c>
    </row>
    <row r="517" spans="1:11" x14ac:dyDescent="0.25">
      <c r="A517" t="s">
        <v>77</v>
      </c>
      <c r="B517" t="s">
        <v>78</v>
      </c>
      <c r="C517">
        <v>20949536</v>
      </c>
      <c r="D517" t="s">
        <v>898</v>
      </c>
      <c r="E517" t="s">
        <v>128</v>
      </c>
      <c r="F517" t="s">
        <v>395</v>
      </c>
      <c r="G517" t="s">
        <v>1587</v>
      </c>
      <c r="H517">
        <v>190000000</v>
      </c>
      <c r="I517" t="s">
        <v>1622</v>
      </c>
      <c r="J517">
        <v>52</v>
      </c>
      <c r="K517" t="s">
        <v>84</v>
      </c>
    </row>
    <row r="518" spans="1:11" x14ac:dyDescent="0.25">
      <c r="A518" t="s">
        <v>77</v>
      </c>
      <c r="B518" t="s">
        <v>78</v>
      </c>
      <c r="C518">
        <v>19639390</v>
      </c>
      <c r="D518" t="s">
        <v>842</v>
      </c>
      <c r="E518" t="s">
        <v>1371</v>
      </c>
      <c r="F518" t="s">
        <v>149</v>
      </c>
      <c r="G518" t="s">
        <v>466</v>
      </c>
      <c r="H518">
        <v>190000000</v>
      </c>
      <c r="I518" t="s">
        <v>1623</v>
      </c>
      <c r="J518">
        <v>52</v>
      </c>
      <c r="K518" t="s">
        <v>84</v>
      </c>
    </row>
    <row r="519" spans="1:11" x14ac:dyDescent="0.25">
      <c r="A519" t="s">
        <v>77</v>
      </c>
      <c r="B519" t="s">
        <v>78</v>
      </c>
      <c r="C519">
        <v>16634882</v>
      </c>
      <c r="D519" t="s">
        <v>1624</v>
      </c>
      <c r="E519" t="s">
        <v>1149</v>
      </c>
      <c r="F519" t="s">
        <v>1348</v>
      </c>
      <c r="G519" t="s">
        <v>240</v>
      </c>
      <c r="H519">
        <v>150000000</v>
      </c>
      <c r="I519" t="s">
        <v>1625</v>
      </c>
      <c r="J519">
        <v>52</v>
      </c>
      <c r="K519" t="s">
        <v>84</v>
      </c>
    </row>
    <row r="520" spans="1:11" x14ac:dyDescent="0.25">
      <c r="A520" t="s">
        <v>77</v>
      </c>
      <c r="B520" t="s">
        <v>78</v>
      </c>
      <c r="C520">
        <v>24067873</v>
      </c>
      <c r="D520" t="s">
        <v>314</v>
      </c>
      <c r="E520" t="s">
        <v>937</v>
      </c>
      <c r="F520" t="s">
        <v>790</v>
      </c>
      <c r="G520" t="s">
        <v>985</v>
      </c>
      <c r="H520">
        <v>150000000</v>
      </c>
      <c r="I520" t="s">
        <v>1626</v>
      </c>
      <c r="J520">
        <v>52</v>
      </c>
      <c r="K520" t="s">
        <v>84</v>
      </c>
    </row>
    <row r="521" spans="1:11" x14ac:dyDescent="0.25">
      <c r="A521" t="s">
        <v>77</v>
      </c>
      <c r="B521" t="s">
        <v>78</v>
      </c>
      <c r="C521">
        <v>20047085</v>
      </c>
      <c r="D521" t="s">
        <v>358</v>
      </c>
      <c r="E521" t="s">
        <v>1356</v>
      </c>
      <c r="F521" t="s">
        <v>1627</v>
      </c>
      <c r="G521" t="s">
        <v>1517</v>
      </c>
      <c r="H521">
        <v>150000000</v>
      </c>
      <c r="I521" t="s">
        <v>1628</v>
      </c>
      <c r="J521">
        <v>52</v>
      </c>
      <c r="K521" t="s">
        <v>84</v>
      </c>
    </row>
    <row r="522" spans="1:11" x14ac:dyDescent="0.25">
      <c r="A522" t="s">
        <v>77</v>
      </c>
      <c r="B522" t="s">
        <v>78</v>
      </c>
      <c r="C522">
        <v>29145439</v>
      </c>
      <c r="D522" t="s">
        <v>110</v>
      </c>
      <c r="E522" t="s">
        <v>838</v>
      </c>
      <c r="F522" t="s">
        <v>1629</v>
      </c>
      <c r="G522" t="s">
        <v>140</v>
      </c>
      <c r="H522">
        <v>300000000</v>
      </c>
      <c r="I522" t="s">
        <v>1630</v>
      </c>
      <c r="J522">
        <v>53</v>
      </c>
      <c r="K522" t="s">
        <v>84</v>
      </c>
    </row>
    <row r="523" spans="1:11" x14ac:dyDescent="0.25">
      <c r="A523" t="s">
        <v>77</v>
      </c>
      <c r="B523" t="s">
        <v>78</v>
      </c>
      <c r="C523">
        <v>29950938</v>
      </c>
      <c r="D523" t="s">
        <v>92</v>
      </c>
      <c r="E523" t="s">
        <v>677</v>
      </c>
      <c r="F523" t="s">
        <v>696</v>
      </c>
      <c r="G523" t="s">
        <v>1631</v>
      </c>
      <c r="H523">
        <v>250000000</v>
      </c>
      <c r="I523" t="s">
        <v>1632</v>
      </c>
      <c r="J523">
        <v>53</v>
      </c>
      <c r="K523" t="s">
        <v>84</v>
      </c>
    </row>
    <row r="524" spans="1:11" x14ac:dyDescent="0.25">
      <c r="A524" t="s">
        <v>77</v>
      </c>
      <c r="B524" t="s">
        <v>78</v>
      </c>
      <c r="C524">
        <v>19512619</v>
      </c>
      <c r="D524" t="s">
        <v>1633</v>
      </c>
      <c r="E524" t="s">
        <v>333</v>
      </c>
      <c r="F524" t="s">
        <v>1634</v>
      </c>
      <c r="G524" t="s">
        <v>1235</v>
      </c>
      <c r="H524">
        <v>250000000</v>
      </c>
      <c r="I524" t="s">
        <v>1635</v>
      </c>
      <c r="J524">
        <v>53</v>
      </c>
      <c r="K524" t="s">
        <v>84</v>
      </c>
    </row>
    <row r="525" spans="1:11" x14ac:dyDescent="0.25">
      <c r="A525" t="s">
        <v>77</v>
      </c>
      <c r="B525" t="s">
        <v>78</v>
      </c>
      <c r="C525">
        <v>32626184</v>
      </c>
      <c r="D525" t="s">
        <v>659</v>
      </c>
      <c r="E525" t="s">
        <v>1636</v>
      </c>
      <c r="F525" t="s">
        <v>1072</v>
      </c>
      <c r="G525" t="s">
        <v>1637</v>
      </c>
      <c r="H525">
        <v>250000000</v>
      </c>
      <c r="I525" t="s">
        <v>667</v>
      </c>
      <c r="J525">
        <v>53</v>
      </c>
      <c r="K525" t="s">
        <v>84</v>
      </c>
    </row>
    <row r="526" spans="1:11" x14ac:dyDescent="0.25">
      <c r="A526" t="s">
        <v>77</v>
      </c>
      <c r="B526" t="s">
        <v>78</v>
      </c>
      <c r="C526">
        <v>34476710</v>
      </c>
      <c r="D526" t="s">
        <v>505</v>
      </c>
      <c r="E526" t="s">
        <v>966</v>
      </c>
      <c r="F526" t="s">
        <v>238</v>
      </c>
      <c r="G526" t="s">
        <v>238</v>
      </c>
      <c r="H526">
        <v>190000000</v>
      </c>
      <c r="I526" t="s">
        <v>1638</v>
      </c>
      <c r="J526">
        <v>53</v>
      </c>
      <c r="K526" t="s">
        <v>84</v>
      </c>
    </row>
    <row r="527" spans="1:11" x14ac:dyDescent="0.25">
      <c r="A527" t="s">
        <v>77</v>
      </c>
      <c r="B527" t="s">
        <v>78</v>
      </c>
      <c r="C527">
        <v>25621293</v>
      </c>
      <c r="D527" t="s">
        <v>636</v>
      </c>
      <c r="E527" t="s">
        <v>648</v>
      </c>
      <c r="F527" t="s">
        <v>457</v>
      </c>
      <c r="G527" t="s">
        <v>1207</v>
      </c>
      <c r="H527">
        <v>190000000</v>
      </c>
      <c r="I527" t="s">
        <v>1639</v>
      </c>
      <c r="J527">
        <v>53</v>
      </c>
      <c r="K527" t="s">
        <v>84</v>
      </c>
    </row>
    <row r="528" spans="1:11" x14ac:dyDescent="0.25">
      <c r="A528" t="s">
        <v>77</v>
      </c>
      <c r="B528" t="s">
        <v>78</v>
      </c>
      <c r="C528">
        <v>18172736</v>
      </c>
      <c r="D528" t="s">
        <v>1640</v>
      </c>
      <c r="E528" t="s">
        <v>214</v>
      </c>
      <c r="F528" t="s">
        <v>1641</v>
      </c>
      <c r="G528" t="s">
        <v>1642</v>
      </c>
      <c r="H528">
        <v>190000000</v>
      </c>
      <c r="I528" t="s">
        <v>1643</v>
      </c>
      <c r="J528">
        <v>53</v>
      </c>
      <c r="K528" t="s">
        <v>84</v>
      </c>
    </row>
    <row r="529" spans="1:11" x14ac:dyDescent="0.25">
      <c r="A529" t="s">
        <v>77</v>
      </c>
      <c r="B529" t="s">
        <v>78</v>
      </c>
      <c r="C529">
        <v>17955431</v>
      </c>
      <c r="D529" t="s">
        <v>115</v>
      </c>
      <c r="E529" t="s">
        <v>595</v>
      </c>
      <c r="F529" t="s">
        <v>1644</v>
      </c>
      <c r="G529" t="s">
        <v>842</v>
      </c>
      <c r="H529">
        <v>150000000</v>
      </c>
      <c r="I529" t="s">
        <v>1645</v>
      </c>
      <c r="J529">
        <v>53</v>
      </c>
      <c r="K529" t="s">
        <v>84</v>
      </c>
    </row>
    <row r="530" spans="1:11" x14ac:dyDescent="0.25">
      <c r="A530" t="s">
        <v>77</v>
      </c>
      <c r="B530" t="s">
        <v>78</v>
      </c>
      <c r="C530">
        <v>16102125</v>
      </c>
      <c r="D530" t="s">
        <v>635</v>
      </c>
      <c r="E530" t="s">
        <v>451</v>
      </c>
      <c r="F530" t="s">
        <v>1646</v>
      </c>
      <c r="G530" t="s">
        <v>1358</v>
      </c>
      <c r="H530">
        <v>150000000</v>
      </c>
      <c r="I530" t="s">
        <v>1647</v>
      </c>
      <c r="J530">
        <v>53</v>
      </c>
      <c r="K530" t="s">
        <v>84</v>
      </c>
    </row>
    <row r="531" spans="1:11" x14ac:dyDescent="0.25">
      <c r="A531" t="s">
        <v>77</v>
      </c>
      <c r="B531" t="s">
        <v>78</v>
      </c>
      <c r="C531">
        <v>15802154</v>
      </c>
      <c r="D531" t="s">
        <v>898</v>
      </c>
      <c r="E531" t="s">
        <v>980</v>
      </c>
      <c r="F531" t="s">
        <v>1648</v>
      </c>
      <c r="G531" t="s">
        <v>1649</v>
      </c>
      <c r="H531">
        <v>150000000</v>
      </c>
      <c r="I531" t="s">
        <v>1650</v>
      </c>
      <c r="J531">
        <v>53</v>
      </c>
      <c r="K531" t="s">
        <v>84</v>
      </c>
    </row>
    <row r="532" spans="1:11" x14ac:dyDescent="0.25">
      <c r="A532" t="s">
        <v>77</v>
      </c>
      <c r="B532" t="s">
        <v>78</v>
      </c>
      <c r="C532">
        <v>33857935</v>
      </c>
      <c r="D532" t="s">
        <v>470</v>
      </c>
      <c r="E532" t="s">
        <v>767</v>
      </c>
      <c r="F532" t="s">
        <v>1651</v>
      </c>
      <c r="G532" t="s">
        <v>1652</v>
      </c>
      <c r="H532">
        <v>300000000</v>
      </c>
      <c r="I532" t="s">
        <v>1653</v>
      </c>
      <c r="J532">
        <v>54</v>
      </c>
      <c r="K532" t="s">
        <v>84</v>
      </c>
    </row>
    <row r="533" spans="1:11" x14ac:dyDescent="0.25">
      <c r="A533" t="s">
        <v>77</v>
      </c>
      <c r="B533" t="s">
        <v>78</v>
      </c>
      <c r="C533">
        <v>10969127</v>
      </c>
      <c r="D533" t="s">
        <v>1367</v>
      </c>
      <c r="E533" t="s">
        <v>333</v>
      </c>
      <c r="F533" t="s">
        <v>1654</v>
      </c>
      <c r="G533" t="s">
        <v>978</v>
      </c>
      <c r="H533">
        <v>250000000</v>
      </c>
      <c r="I533" t="s">
        <v>1655</v>
      </c>
      <c r="J533">
        <v>54</v>
      </c>
      <c r="K533" t="s">
        <v>84</v>
      </c>
    </row>
    <row r="534" spans="1:11" x14ac:dyDescent="0.25">
      <c r="A534" t="s">
        <v>77</v>
      </c>
      <c r="B534" t="s">
        <v>78</v>
      </c>
      <c r="C534">
        <v>27072384</v>
      </c>
      <c r="D534" t="s">
        <v>1124</v>
      </c>
      <c r="E534" t="s">
        <v>1591</v>
      </c>
      <c r="F534" t="s">
        <v>797</v>
      </c>
      <c r="G534" t="s">
        <v>1656</v>
      </c>
      <c r="H534">
        <v>250000000</v>
      </c>
      <c r="I534" t="s">
        <v>1657</v>
      </c>
      <c r="J534">
        <v>54</v>
      </c>
      <c r="K534" t="s">
        <v>84</v>
      </c>
    </row>
    <row r="535" spans="1:11" x14ac:dyDescent="0.25">
      <c r="A535" t="s">
        <v>77</v>
      </c>
      <c r="B535" t="s">
        <v>78</v>
      </c>
      <c r="C535">
        <v>29231871</v>
      </c>
      <c r="D535" t="s">
        <v>842</v>
      </c>
      <c r="E535" t="s">
        <v>1658</v>
      </c>
      <c r="F535" t="s">
        <v>911</v>
      </c>
      <c r="G535" t="s">
        <v>760</v>
      </c>
      <c r="H535">
        <v>250000000</v>
      </c>
      <c r="I535" t="s">
        <v>1659</v>
      </c>
      <c r="J535">
        <v>54</v>
      </c>
      <c r="K535" t="s">
        <v>84</v>
      </c>
    </row>
    <row r="536" spans="1:11" x14ac:dyDescent="0.25">
      <c r="A536" t="s">
        <v>77</v>
      </c>
      <c r="B536" t="s">
        <v>78</v>
      </c>
      <c r="C536">
        <v>24226720</v>
      </c>
      <c r="D536" t="s">
        <v>1340</v>
      </c>
      <c r="E536" t="s">
        <v>303</v>
      </c>
      <c r="F536" t="s">
        <v>1034</v>
      </c>
      <c r="G536" t="s">
        <v>1596</v>
      </c>
      <c r="H536">
        <v>190000000</v>
      </c>
      <c r="I536" t="s">
        <v>1660</v>
      </c>
      <c r="J536">
        <v>54</v>
      </c>
      <c r="K536" t="s">
        <v>84</v>
      </c>
    </row>
    <row r="537" spans="1:11" x14ac:dyDescent="0.25">
      <c r="A537" t="s">
        <v>77</v>
      </c>
      <c r="B537" t="s">
        <v>78</v>
      </c>
      <c r="C537">
        <v>34038628</v>
      </c>
      <c r="D537" t="s">
        <v>80</v>
      </c>
      <c r="E537" t="s">
        <v>398</v>
      </c>
      <c r="F537" t="s">
        <v>1198</v>
      </c>
      <c r="G537" t="s">
        <v>426</v>
      </c>
      <c r="H537">
        <v>190000000</v>
      </c>
      <c r="I537" t="s">
        <v>1661</v>
      </c>
      <c r="J537">
        <v>54</v>
      </c>
      <c r="K537" t="s">
        <v>84</v>
      </c>
    </row>
    <row r="538" spans="1:11" x14ac:dyDescent="0.25">
      <c r="A538" t="s">
        <v>77</v>
      </c>
      <c r="B538" t="s">
        <v>78</v>
      </c>
      <c r="C538">
        <v>16839526</v>
      </c>
      <c r="D538" t="s">
        <v>234</v>
      </c>
      <c r="E538" t="s">
        <v>1662</v>
      </c>
      <c r="F538" t="s">
        <v>1663</v>
      </c>
      <c r="G538" t="s">
        <v>144</v>
      </c>
      <c r="H538">
        <v>190000000</v>
      </c>
      <c r="I538" t="s">
        <v>1664</v>
      </c>
      <c r="J538">
        <v>54</v>
      </c>
      <c r="K538" t="s">
        <v>84</v>
      </c>
    </row>
    <row r="539" spans="1:11" x14ac:dyDescent="0.25">
      <c r="A539" t="s">
        <v>77</v>
      </c>
      <c r="B539" t="s">
        <v>78</v>
      </c>
      <c r="C539">
        <v>20818668</v>
      </c>
      <c r="D539" t="s">
        <v>902</v>
      </c>
      <c r="E539" t="s">
        <v>1394</v>
      </c>
      <c r="F539" t="s">
        <v>1017</v>
      </c>
      <c r="G539" t="s">
        <v>1665</v>
      </c>
      <c r="H539">
        <v>150000000</v>
      </c>
      <c r="I539" t="s">
        <v>1666</v>
      </c>
      <c r="J539">
        <v>54</v>
      </c>
      <c r="K539" t="s">
        <v>84</v>
      </c>
    </row>
    <row r="540" spans="1:11" x14ac:dyDescent="0.25">
      <c r="A540" t="s">
        <v>77</v>
      </c>
      <c r="B540" t="s">
        <v>78</v>
      </c>
      <c r="C540">
        <v>18829224</v>
      </c>
      <c r="D540" t="s">
        <v>729</v>
      </c>
      <c r="E540" t="s">
        <v>641</v>
      </c>
      <c r="F540" t="s">
        <v>1667</v>
      </c>
      <c r="G540" t="s">
        <v>963</v>
      </c>
      <c r="H540">
        <v>150000000</v>
      </c>
      <c r="I540" t="s">
        <v>1668</v>
      </c>
      <c r="J540">
        <v>54</v>
      </c>
      <c r="K540" t="s">
        <v>84</v>
      </c>
    </row>
    <row r="541" spans="1:11" x14ac:dyDescent="0.25">
      <c r="A541" t="s">
        <v>77</v>
      </c>
      <c r="B541" t="s">
        <v>78</v>
      </c>
      <c r="C541">
        <v>17368228</v>
      </c>
      <c r="D541" t="s">
        <v>800</v>
      </c>
      <c r="E541" t="s">
        <v>1145</v>
      </c>
      <c r="F541" t="s">
        <v>1500</v>
      </c>
      <c r="G541" t="s">
        <v>1086</v>
      </c>
      <c r="H541">
        <v>150000000</v>
      </c>
      <c r="I541" t="s">
        <v>1669</v>
      </c>
      <c r="J541">
        <v>54</v>
      </c>
      <c r="K541" t="s">
        <v>84</v>
      </c>
    </row>
    <row r="542" spans="1:11" x14ac:dyDescent="0.25">
      <c r="A542" t="s">
        <v>77</v>
      </c>
      <c r="B542" t="s">
        <v>78</v>
      </c>
      <c r="C542">
        <v>28737400</v>
      </c>
      <c r="D542" t="s">
        <v>1662</v>
      </c>
      <c r="E542" t="s">
        <v>980</v>
      </c>
      <c r="F542" t="s">
        <v>193</v>
      </c>
      <c r="G542" t="s">
        <v>1454</v>
      </c>
      <c r="H542">
        <v>300000000</v>
      </c>
      <c r="I542" t="s">
        <v>1670</v>
      </c>
      <c r="J542">
        <v>55</v>
      </c>
      <c r="K542" t="s">
        <v>84</v>
      </c>
    </row>
    <row r="543" spans="1:11" x14ac:dyDescent="0.25">
      <c r="A543" t="s">
        <v>77</v>
      </c>
      <c r="B543" t="s">
        <v>78</v>
      </c>
      <c r="C543">
        <v>17032735</v>
      </c>
      <c r="D543" t="s">
        <v>1671</v>
      </c>
      <c r="E543" t="s">
        <v>672</v>
      </c>
      <c r="F543" t="s">
        <v>1672</v>
      </c>
      <c r="G543" t="s">
        <v>842</v>
      </c>
      <c r="H543">
        <v>250000000</v>
      </c>
      <c r="I543" t="s">
        <v>1673</v>
      </c>
      <c r="J543">
        <v>55</v>
      </c>
      <c r="K543" t="s">
        <v>84</v>
      </c>
    </row>
    <row r="544" spans="1:11" x14ac:dyDescent="0.25">
      <c r="A544" t="s">
        <v>77</v>
      </c>
      <c r="B544" t="s">
        <v>78</v>
      </c>
      <c r="C544">
        <v>28672031</v>
      </c>
      <c r="D544" t="s">
        <v>1439</v>
      </c>
      <c r="E544" t="s">
        <v>85</v>
      </c>
      <c r="F544" t="s">
        <v>507</v>
      </c>
      <c r="G544" t="s">
        <v>198</v>
      </c>
      <c r="H544">
        <v>250000000</v>
      </c>
      <c r="I544" t="s">
        <v>1674</v>
      </c>
      <c r="J544">
        <v>55</v>
      </c>
      <c r="K544" t="s">
        <v>84</v>
      </c>
    </row>
    <row r="545" spans="1:11" x14ac:dyDescent="0.25">
      <c r="A545" t="s">
        <v>77</v>
      </c>
      <c r="B545" t="s">
        <v>78</v>
      </c>
      <c r="C545">
        <v>23874751</v>
      </c>
      <c r="D545" t="s">
        <v>768</v>
      </c>
      <c r="E545" t="s">
        <v>1074</v>
      </c>
      <c r="F545" t="s">
        <v>1675</v>
      </c>
      <c r="G545" t="s">
        <v>1468</v>
      </c>
      <c r="H545">
        <v>250000000</v>
      </c>
      <c r="I545" t="s">
        <v>1676</v>
      </c>
      <c r="J545">
        <v>55</v>
      </c>
      <c r="K545" t="s">
        <v>84</v>
      </c>
    </row>
    <row r="546" spans="1:11" x14ac:dyDescent="0.25">
      <c r="A546" t="s">
        <v>77</v>
      </c>
      <c r="B546" t="s">
        <v>78</v>
      </c>
      <c r="C546">
        <v>14585802</v>
      </c>
      <c r="D546" t="s">
        <v>663</v>
      </c>
      <c r="E546" t="s">
        <v>681</v>
      </c>
      <c r="F546" t="s">
        <v>734</v>
      </c>
      <c r="G546" t="s">
        <v>617</v>
      </c>
      <c r="H546">
        <v>190000000</v>
      </c>
      <c r="I546" t="s">
        <v>1677</v>
      </c>
      <c r="J546">
        <v>55</v>
      </c>
      <c r="K546" t="s">
        <v>84</v>
      </c>
    </row>
    <row r="547" spans="1:11" x14ac:dyDescent="0.25">
      <c r="A547" t="s">
        <v>77</v>
      </c>
      <c r="B547" t="s">
        <v>78</v>
      </c>
      <c r="C547">
        <v>17559174</v>
      </c>
      <c r="D547" t="s">
        <v>737</v>
      </c>
      <c r="E547" t="s">
        <v>172</v>
      </c>
      <c r="F547" t="s">
        <v>1179</v>
      </c>
      <c r="G547" t="s">
        <v>300</v>
      </c>
      <c r="H547">
        <v>190000000</v>
      </c>
      <c r="I547" t="s">
        <v>1678</v>
      </c>
      <c r="J547">
        <v>55</v>
      </c>
      <c r="K547" t="s">
        <v>84</v>
      </c>
    </row>
    <row r="548" spans="1:11" x14ac:dyDescent="0.25">
      <c r="A548" t="s">
        <v>77</v>
      </c>
      <c r="B548" t="s">
        <v>78</v>
      </c>
      <c r="C548">
        <v>20733676</v>
      </c>
      <c r="D548" t="s">
        <v>1381</v>
      </c>
      <c r="E548" t="s">
        <v>980</v>
      </c>
      <c r="F548" t="s">
        <v>1264</v>
      </c>
      <c r="G548" t="s">
        <v>310</v>
      </c>
      <c r="H548">
        <v>190000000</v>
      </c>
      <c r="I548" t="s">
        <v>1679</v>
      </c>
      <c r="J548">
        <v>55</v>
      </c>
      <c r="K548" t="s">
        <v>84</v>
      </c>
    </row>
    <row r="549" spans="1:11" x14ac:dyDescent="0.25">
      <c r="A549" t="s">
        <v>77</v>
      </c>
      <c r="B549" t="s">
        <v>78</v>
      </c>
      <c r="C549">
        <v>14656030</v>
      </c>
      <c r="D549" t="s">
        <v>86</v>
      </c>
      <c r="E549" t="s">
        <v>1230</v>
      </c>
      <c r="F549" t="s">
        <v>736</v>
      </c>
      <c r="G549" t="s">
        <v>296</v>
      </c>
      <c r="H549">
        <v>150000000</v>
      </c>
      <c r="I549" t="s">
        <v>1680</v>
      </c>
      <c r="J549">
        <v>55</v>
      </c>
      <c r="K549" t="s">
        <v>84</v>
      </c>
    </row>
    <row r="550" spans="1:11" x14ac:dyDescent="0.25">
      <c r="A550" t="s">
        <v>77</v>
      </c>
      <c r="B550" t="s">
        <v>78</v>
      </c>
      <c r="C550">
        <v>21759825</v>
      </c>
      <c r="D550" t="s">
        <v>763</v>
      </c>
      <c r="E550" t="s">
        <v>590</v>
      </c>
      <c r="F550" t="s">
        <v>1681</v>
      </c>
      <c r="G550" t="s">
        <v>192</v>
      </c>
      <c r="H550">
        <v>150000000</v>
      </c>
      <c r="I550" t="s">
        <v>1682</v>
      </c>
      <c r="J550">
        <v>55</v>
      </c>
      <c r="K550" t="s">
        <v>84</v>
      </c>
    </row>
    <row r="551" spans="1:11" x14ac:dyDescent="0.25">
      <c r="A551" t="s">
        <v>77</v>
      </c>
      <c r="B551" t="s">
        <v>78</v>
      </c>
      <c r="C551">
        <v>34170015</v>
      </c>
      <c r="D551" t="s">
        <v>526</v>
      </c>
      <c r="E551" t="s">
        <v>1241</v>
      </c>
      <c r="F551" t="s">
        <v>1683</v>
      </c>
      <c r="G551" t="s">
        <v>1684</v>
      </c>
      <c r="H551">
        <v>150000000</v>
      </c>
      <c r="I551" t="s">
        <v>1685</v>
      </c>
      <c r="J551">
        <v>55</v>
      </c>
      <c r="K551" t="s">
        <v>84</v>
      </c>
    </row>
    <row r="552" spans="1:11" x14ac:dyDescent="0.25">
      <c r="A552" t="s">
        <v>77</v>
      </c>
      <c r="B552" t="s">
        <v>78</v>
      </c>
      <c r="C552">
        <v>31178617</v>
      </c>
      <c r="D552" t="s">
        <v>201</v>
      </c>
      <c r="E552" t="s">
        <v>444</v>
      </c>
      <c r="F552" t="s">
        <v>547</v>
      </c>
      <c r="G552" t="s">
        <v>790</v>
      </c>
      <c r="H552">
        <v>300000000</v>
      </c>
      <c r="I552" t="s">
        <v>1686</v>
      </c>
      <c r="J552">
        <v>56</v>
      </c>
      <c r="K552" t="s">
        <v>84</v>
      </c>
    </row>
    <row r="553" spans="1:11" x14ac:dyDescent="0.25">
      <c r="A553" t="s">
        <v>77</v>
      </c>
      <c r="B553" t="s">
        <v>78</v>
      </c>
      <c r="C553">
        <v>29944756</v>
      </c>
      <c r="D553" t="s">
        <v>1687</v>
      </c>
      <c r="E553" t="s">
        <v>1534</v>
      </c>
      <c r="F553" t="s">
        <v>1014</v>
      </c>
      <c r="G553" t="s">
        <v>466</v>
      </c>
      <c r="H553">
        <v>250000000</v>
      </c>
      <c r="I553" t="s">
        <v>1688</v>
      </c>
      <c r="J553">
        <v>56</v>
      </c>
      <c r="K553" t="s">
        <v>84</v>
      </c>
    </row>
    <row r="554" spans="1:11" x14ac:dyDescent="0.25">
      <c r="A554" t="s">
        <v>77</v>
      </c>
      <c r="B554" t="s">
        <v>78</v>
      </c>
      <c r="C554">
        <v>30693974</v>
      </c>
      <c r="D554" t="s">
        <v>564</v>
      </c>
      <c r="E554" t="s">
        <v>1689</v>
      </c>
      <c r="F554" t="s">
        <v>1690</v>
      </c>
      <c r="G554" t="s">
        <v>1665</v>
      </c>
      <c r="H554">
        <v>250000000</v>
      </c>
      <c r="I554" t="s">
        <v>1691</v>
      </c>
      <c r="J554">
        <v>56</v>
      </c>
      <c r="K554" t="s">
        <v>84</v>
      </c>
    </row>
    <row r="555" spans="1:11" x14ac:dyDescent="0.25">
      <c r="A555" t="s">
        <v>77</v>
      </c>
      <c r="B555" t="s">
        <v>78</v>
      </c>
      <c r="C555">
        <v>23105972</v>
      </c>
      <c r="D555" t="s">
        <v>1297</v>
      </c>
      <c r="E555" t="s">
        <v>1692</v>
      </c>
      <c r="F555" t="s">
        <v>1693</v>
      </c>
      <c r="G555" t="s">
        <v>311</v>
      </c>
      <c r="H555">
        <v>250000000</v>
      </c>
      <c r="I555" t="s">
        <v>1694</v>
      </c>
      <c r="J555">
        <v>56</v>
      </c>
      <c r="K555" t="s">
        <v>84</v>
      </c>
    </row>
    <row r="556" spans="1:11" x14ac:dyDescent="0.25">
      <c r="A556" t="s">
        <v>77</v>
      </c>
      <c r="B556" t="s">
        <v>78</v>
      </c>
      <c r="C556">
        <v>34572162</v>
      </c>
      <c r="D556" t="s">
        <v>980</v>
      </c>
      <c r="E556" t="s">
        <v>414</v>
      </c>
      <c r="F556" t="s">
        <v>814</v>
      </c>
      <c r="G556" t="s">
        <v>364</v>
      </c>
      <c r="H556">
        <v>190000000</v>
      </c>
      <c r="I556" t="s">
        <v>1695</v>
      </c>
      <c r="J556">
        <v>56</v>
      </c>
      <c r="K556" t="s">
        <v>84</v>
      </c>
    </row>
    <row r="557" spans="1:11" x14ac:dyDescent="0.25">
      <c r="A557" t="s">
        <v>77</v>
      </c>
      <c r="B557" t="s">
        <v>78</v>
      </c>
      <c r="C557">
        <v>25015159</v>
      </c>
      <c r="D557" t="s">
        <v>941</v>
      </c>
      <c r="E557" t="s">
        <v>1553</v>
      </c>
      <c r="F557" t="s">
        <v>1257</v>
      </c>
      <c r="G557" t="s">
        <v>458</v>
      </c>
      <c r="H557">
        <v>190000000</v>
      </c>
      <c r="I557" t="s">
        <v>1696</v>
      </c>
      <c r="J557">
        <v>56</v>
      </c>
      <c r="K557" t="s">
        <v>84</v>
      </c>
    </row>
    <row r="558" spans="1:11" x14ac:dyDescent="0.25">
      <c r="A558" t="s">
        <v>77</v>
      </c>
      <c r="B558" t="s">
        <v>78</v>
      </c>
      <c r="C558">
        <v>30544494</v>
      </c>
      <c r="D558" t="s">
        <v>527</v>
      </c>
      <c r="E558" t="s">
        <v>931</v>
      </c>
      <c r="F558" t="s">
        <v>1016</v>
      </c>
      <c r="G558" t="s">
        <v>1515</v>
      </c>
      <c r="H558">
        <v>190000000</v>
      </c>
      <c r="I558" t="s">
        <v>1697</v>
      </c>
      <c r="J558">
        <v>56</v>
      </c>
      <c r="K558" t="s">
        <v>84</v>
      </c>
    </row>
    <row r="559" spans="1:11" x14ac:dyDescent="0.25">
      <c r="A559" t="s">
        <v>77</v>
      </c>
      <c r="B559" t="s">
        <v>78</v>
      </c>
      <c r="C559">
        <v>18929854</v>
      </c>
      <c r="D559" t="s">
        <v>967</v>
      </c>
      <c r="E559" t="s">
        <v>578</v>
      </c>
      <c r="F559" t="s">
        <v>1101</v>
      </c>
      <c r="G559" t="s">
        <v>1672</v>
      </c>
      <c r="H559">
        <v>150000000</v>
      </c>
      <c r="I559" t="s">
        <v>1698</v>
      </c>
      <c r="J559">
        <v>56</v>
      </c>
      <c r="K559" t="s">
        <v>84</v>
      </c>
    </row>
    <row r="560" spans="1:11" x14ac:dyDescent="0.25">
      <c r="A560" t="s">
        <v>77</v>
      </c>
      <c r="B560" t="s">
        <v>78</v>
      </c>
      <c r="C560">
        <v>27959857</v>
      </c>
      <c r="D560" t="s">
        <v>176</v>
      </c>
      <c r="E560" t="s">
        <v>1215</v>
      </c>
      <c r="F560" t="s">
        <v>1699</v>
      </c>
      <c r="G560" t="s">
        <v>679</v>
      </c>
      <c r="H560">
        <v>150000000</v>
      </c>
      <c r="I560" t="s">
        <v>1700</v>
      </c>
      <c r="J560">
        <v>56</v>
      </c>
      <c r="K560" t="s">
        <v>84</v>
      </c>
    </row>
    <row r="561" spans="1:11" x14ac:dyDescent="0.25">
      <c r="A561" t="s">
        <v>77</v>
      </c>
      <c r="B561" t="s">
        <v>78</v>
      </c>
      <c r="C561">
        <v>19282082</v>
      </c>
      <c r="D561" t="s">
        <v>768</v>
      </c>
      <c r="E561" t="s">
        <v>916</v>
      </c>
      <c r="F561" t="s">
        <v>697</v>
      </c>
      <c r="G561" t="s">
        <v>1232</v>
      </c>
      <c r="H561">
        <v>150000000</v>
      </c>
      <c r="I561" t="s">
        <v>1701</v>
      </c>
      <c r="J561">
        <v>56</v>
      </c>
      <c r="K561" t="s">
        <v>84</v>
      </c>
    </row>
    <row r="562" spans="1:11" x14ac:dyDescent="0.25">
      <c r="A562" t="s">
        <v>77</v>
      </c>
      <c r="B562" t="s">
        <v>78</v>
      </c>
      <c r="C562">
        <v>28470231</v>
      </c>
      <c r="D562" t="s">
        <v>358</v>
      </c>
      <c r="E562" t="s">
        <v>79</v>
      </c>
      <c r="F562" t="s">
        <v>1502</v>
      </c>
      <c r="G562" t="s">
        <v>1252</v>
      </c>
      <c r="H562">
        <v>300000000</v>
      </c>
      <c r="I562" t="s">
        <v>1702</v>
      </c>
      <c r="J562">
        <v>57</v>
      </c>
      <c r="K562" t="s">
        <v>84</v>
      </c>
    </row>
    <row r="563" spans="1:11" x14ac:dyDescent="0.25">
      <c r="A563" t="s">
        <v>77</v>
      </c>
      <c r="B563" t="s">
        <v>78</v>
      </c>
      <c r="C563">
        <v>30306934</v>
      </c>
      <c r="D563" t="s">
        <v>181</v>
      </c>
      <c r="E563" t="s">
        <v>452</v>
      </c>
      <c r="F563" t="s">
        <v>410</v>
      </c>
      <c r="G563" t="s">
        <v>1386</v>
      </c>
      <c r="H563">
        <v>250000000</v>
      </c>
      <c r="I563" t="s">
        <v>1703</v>
      </c>
      <c r="J563">
        <v>57</v>
      </c>
      <c r="K563" t="s">
        <v>84</v>
      </c>
    </row>
    <row r="564" spans="1:11" x14ac:dyDescent="0.25">
      <c r="A564" t="s">
        <v>77</v>
      </c>
      <c r="B564" t="s">
        <v>78</v>
      </c>
      <c r="C564">
        <v>12245570</v>
      </c>
      <c r="D564" t="s">
        <v>623</v>
      </c>
      <c r="E564" t="s">
        <v>1297</v>
      </c>
      <c r="F564" t="s">
        <v>1704</v>
      </c>
      <c r="G564" t="s">
        <v>626</v>
      </c>
      <c r="H564">
        <v>250000000</v>
      </c>
      <c r="I564" t="s">
        <v>1705</v>
      </c>
      <c r="J564">
        <v>57</v>
      </c>
      <c r="K564" t="s">
        <v>84</v>
      </c>
    </row>
    <row r="565" spans="1:11" x14ac:dyDescent="0.25">
      <c r="A565" t="s">
        <v>77</v>
      </c>
      <c r="B565" t="s">
        <v>78</v>
      </c>
      <c r="C565">
        <v>30824548</v>
      </c>
      <c r="D565" t="s">
        <v>1296</v>
      </c>
      <c r="E565" t="s">
        <v>347</v>
      </c>
      <c r="F565" t="s">
        <v>206</v>
      </c>
      <c r="G565" t="s">
        <v>222</v>
      </c>
      <c r="H565">
        <v>250000000</v>
      </c>
      <c r="I565" t="s">
        <v>1706</v>
      </c>
      <c r="J565">
        <v>57</v>
      </c>
      <c r="K565" t="s">
        <v>84</v>
      </c>
    </row>
    <row r="566" spans="1:11" x14ac:dyDescent="0.25">
      <c r="A566" t="s">
        <v>77</v>
      </c>
      <c r="B566" t="s">
        <v>78</v>
      </c>
      <c r="C566">
        <v>34747285</v>
      </c>
      <c r="D566" t="s">
        <v>142</v>
      </c>
      <c r="E566" t="s">
        <v>817</v>
      </c>
      <c r="F566" t="s">
        <v>1707</v>
      </c>
      <c r="G566" t="s">
        <v>1216</v>
      </c>
      <c r="H566">
        <v>190000000</v>
      </c>
      <c r="I566" t="s">
        <v>1708</v>
      </c>
      <c r="J566">
        <v>57</v>
      </c>
      <c r="K566" t="s">
        <v>84</v>
      </c>
    </row>
    <row r="567" spans="1:11" x14ac:dyDescent="0.25">
      <c r="A567" t="s">
        <v>77</v>
      </c>
      <c r="B567" t="s">
        <v>78</v>
      </c>
      <c r="C567">
        <v>15170326</v>
      </c>
      <c r="D567" t="s">
        <v>1709</v>
      </c>
      <c r="E567" t="s">
        <v>545</v>
      </c>
      <c r="F567" t="s">
        <v>1027</v>
      </c>
      <c r="G567" t="s">
        <v>1243</v>
      </c>
      <c r="H567">
        <v>190000000</v>
      </c>
      <c r="I567" t="s">
        <v>1710</v>
      </c>
      <c r="J567">
        <v>57</v>
      </c>
      <c r="K567" t="s">
        <v>84</v>
      </c>
    </row>
    <row r="568" spans="1:11" x14ac:dyDescent="0.25">
      <c r="A568" t="s">
        <v>77</v>
      </c>
      <c r="B568" t="s">
        <v>78</v>
      </c>
      <c r="C568">
        <v>19960929</v>
      </c>
      <c r="D568" t="s">
        <v>366</v>
      </c>
      <c r="E568" t="s">
        <v>601</v>
      </c>
      <c r="F568" t="s">
        <v>1087</v>
      </c>
      <c r="G568" t="s">
        <v>1711</v>
      </c>
      <c r="H568">
        <v>190000000</v>
      </c>
      <c r="I568" t="s">
        <v>1712</v>
      </c>
      <c r="J568">
        <v>57</v>
      </c>
      <c r="K568" t="s">
        <v>84</v>
      </c>
    </row>
    <row r="569" spans="1:11" x14ac:dyDescent="0.25">
      <c r="A569" t="s">
        <v>77</v>
      </c>
      <c r="B569" t="s">
        <v>78</v>
      </c>
      <c r="C569">
        <v>26251331</v>
      </c>
      <c r="D569" t="s">
        <v>648</v>
      </c>
      <c r="E569" t="s">
        <v>248</v>
      </c>
      <c r="F569" t="s">
        <v>493</v>
      </c>
      <c r="G569" t="s">
        <v>819</v>
      </c>
      <c r="H569">
        <v>150000000</v>
      </c>
      <c r="I569" t="s">
        <v>1713</v>
      </c>
      <c r="J569">
        <v>57</v>
      </c>
      <c r="K569" t="s">
        <v>84</v>
      </c>
    </row>
    <row r="570" spans="1:11" x14ac:dyDescent="0.25">
      <c r="A570" t="s">
        <v>77</v>
      </c>
      <c r="B570" t="s">
        <v>78</v>
      </c>
      <c r="C570">
        <v>21036101</v>
      </c>
      <c r="D570" t="s">
        <v>1612</v>
      </c>
      <c r="E570" t="s">
        <v>729</v>
      </c>
      <c r="F570" t="s">
        <v>1193</v>
      </c>
      <c r="G570" t="s">
        <v>853</v>
      </c>
      <c r="H570">
        <v>150000000</v>
      </c>
      <c r="I570" t="s">
        <v>1714</v>
      </c>
      <c r="J570">
        <v>57</v>
      </c>
      <c r="K570" t="s">
        <v>84</v>
      </c>
    </row>
    <row r="571" spans="1:11" x14ac:dyDescent="0.25">
      <c r="A571" t="s">
        <v>77</v>
      </c>
      <c r="B571" t="s">
        <v>78</v>
      </c>
      <c r="C571">
        <v>30159012</v>
      </c>
      <c r="D571" t="s">
        <v>554</v>
      </c>
      <c r="E571" t="s">
        <v>262</v>
      </c>
      <c r="F571" t="s">
        <v>1715</v>
      </c>
      <c r="G571" t="s">
        <v>1716</v>
      </c>
      <c r="H571">
        <v>150000000</v>
      </c>
      <c r="I571" t="s">
        <v>1717</v>
      </c>
      <c r="J571">
        <v>57</v>
      </c>
      <c r="K571" t="s">
        <v>84</v>
      </c>
    </row>
    <row r="572" spans="1:11" x14ac:dyDescent="0.25">
      <c r="A572" t="s">
        <v>77</v>
      </c>
      <c r="B572" t="s">
        <v>78</v>
      </c>
      <c r="C572">
        <v>20040898</v>
      </c>
      <c r="D572" t="s">
        <v>279</v>
      </c>
      <c r="E572" t="s">
        <v>413</v>
      </c>
      <c r="F572" t="s">
        <v>1086</v>
      </c>
      <c r="G572" t="s">
        <v>369</v>
      </c>
      <c r="H572">
        <v>300000000</v>
      </c>
      <c r="I572" t="s">
        <v>1718</v>
      </c>
      <c r="J572">
        <v>58</v>
      </c>
      <c r="K572" t="s">
        <v>84</v>
      </c>
    </row>
    <row r="573" spans="1:11" x14ac:dyDescent="0.25">
      <c r="A573" t="s">
        <v>77</v>
      </c>
      <c r="B573" t="s">
        <v>78</v>
      </c>
      <c r="C573">
        <v>27922535</v>
      </c>
      <c r="D573" t="s">
        <v>1241</v>
      </c>
      <c r="E573" t="s">
        <v>219</v>
      </c>
      <c r="F573" t="s">
        <v>465</v>
      </c>
      <c r="G573" t="s">
        <v>1474</v>
      </c>
      <c r="H573">
        <v>250000000</v>
      </c>
      <c r="I573" t="s">
        <v>1719</v>
      </c>
      <c r="J573">
        <v>58</v>
      </c>
      <c r="K573" t="s">
        <v>84</v>
      </c>
    </row>
    <row r="574" spans="1:11" x14ac:dyDescent="0.25">
      <c r="A574" t="s">
        <v>77</v>
      </c>
      <c r="B574" t="s">
        <v>78</v>
      </c>
      <c r="C574">
        <v>25464273</v>
      </c>
      <c r="D574" t="s">
        <v>285</v>
      </c>
      <c r="E574" t="s">
        <v>1720</v>
      </c>
      <c r="F574" t="s">
        <v>1150</v>
      </c>
      <c r="G574" t="s">
        <v>864</v>
      </c>
      <c r="H574">
        <v>250000000</v>
      </c>
      <c r="I574" t="s">
        <v>1721</v>
      </c>
      <c r="J574">
        <v>58</v>
      </c>
      <c r="K574" t="s">
        <v>84</v>
      </c>
    </row>
    <row r="575" spans="1:11" x14ac:dyDescent="0.25">
      <c r="A575" t="s">
        <v>77</v>
      </c>
      <c r="B575" t="s">
        <v>78</v>
      </c>
      <c r="C575">
        <v>10107204</v>
      </c>
      <c r="D575" t="s">
        <v>668</v>
      </c>
      <c r="E575" t="s">
        <v>983</v>
      </c>
      <c r="F575" t="s">
        <v>1321</v>
      </c>
      <c r="G575" t="s">
        <v>1722</v>
      </c>
      <c r="H575">
        <v>250000000</v>
      </c>
      <c r="I575" t="s">
        <v>1723</v>
      </c>
      <c r="J575">
        <v>58</v>
      </c>
      <c r="K575" t="s">
        <v>84</v>
      </c>
    </row>
    <row r="576" spans="1:11" x14ac:dyDescent="0.25">
      <c r="A576" t="s">
        <v>77</v>
      </c>
      <c r="B576" t="s">
        <v>78</v>
      </c>
      <c r="C576">
        <v>14882663</v>
      </c>
      <c r="D576" t="s">
        <v>156</v>
      </c>
      <c r="E576" t="s">
        <v>1013</v>
      </c>
      <c r="F576" t="s">
        <v>359</v>
      </c>
      <c r="G576" t="s">
        <v>1204</v>
      </c>
      <c r="H576">
        <v>190000000</v>
      </c>
      <c r="I576" t="s">
        <v>1724</v>
      </c>
      <c r="J576">
        <v>58</v>
      </c>
      <c r="K576" t="s">
        <v>84</v>
      </c>
    </row>
    <row r="577" spans="1:11" x14ac:dyDescent="0.25">
      <c r="A577" t="s">
        <v>77</v>
      </c>
      <c r="B577" t="s">
        <v>78</v>
      </c>
      <c r="C577">
        <v>14615328</v>
      </c>
      <c r="D577" t="s">
        <v>464</v>
      </c>
      <c r="E577" t="s">
        <v>1344</v>
      </c>
      <c r="F577" t="s">
        <v>736</v>
      </c>
      <c r="G577" t="s">
        <v>1437</v>
      </c>
      <c r="H577">
        <v>190000000</v>
      </c>
      <c r="I577" t="s">
        <v>1725</v>
      </c>
      <c r="J577">
        <v>58</v>
      </c>
      <c r="K577" t="s">
        <v>84</v>
      </c>
    </row>
    <row r="578" spans="1:11" x14ac:dyDescent="0.25">
      <c r="A578" t="s">
        <v>77</v>
      </c>
      <c r="B578" t="s">
        <v>78</v>
      </c>
      <c r="C578">
        <v>21990234</v>
      </c>
      <c r="D578" t="s">
        <v>672</v>
      </c>
      <c r="E578" t="s">
        <v>501</v>
      </c>
      <c r="F578" t="s">
        <v>453</v>
      </c>
      <c r="G578" t="s">
        <v>1334</v>
      </c>
      <c r="H578">
        <v>190000000</v>
      </c>
      <c r="I578" t="s">
        <v>1726</v>
      </c>
      <c r="J578">
        <v>58</v>
      </c>
      <c r="K578" t="s">
        <v>84</v>
      </c>
    </row>
    <row r="579" spans="1:11" x14ac:dyDescent="0.25">
      <c r="A579" t="s">
        <v>77</v>
      </c>
      <c r="B579" t="s">
        <v>78</v>
      </c>
      <c r="C579">
        <v>23451251</v>
      </c>
      <c r="D579" t="s">
        <v>575</v>
      </c>
      <c r="E579" t="s">
        <v>389</v>
      </c>
      <c r="F579" t="s">
        <v>1159</v>
      </c>
      <c r="G579" t="s">
        <v>1727</v>
      </c>
      <c r="H579">
        <v>150000000</v>
      </c>
      <c r="I579" t="s">
        <v>1728</v>
      </c>
      <c r="J579">
        <v>58</v>
      </c>
      <c r="K579" t="s">
        <v>84</v>
      </c>
    </row>
    <row r="580" spans="1:11" x14ac:dyDescent="0.25">
      <c r="A580" t="s">
        <v>77</v>
      </c>
      <c r="B580" t="s">
        <v>78</v>
      </c>
      <c r="C580">
        <v>16480233</v>
      </c>
      <c r="D580" t="s">
        <v>509</v>
      </c>
      <c r="E580" t="s">
        <v>830</v>
      </c>
      <c r="F580" t="s">
        <v>592</v>
      </c>
      <c r="G580" t="s">
        <v>1060</v>
      </c>
      <c r="H580">
        <v>150000000</v>
      </c>
      <c r="I580" t="s">
        <v>1729</v>
      </c>
      <c r="J580">
        <v>58</v>
      </c>
      <c r="K580" t="s">
        <v>84</v>
      </c>
    </row>
    <row r="581" spans="1:11" x14ac:dyDescent="0.25">
      <c r="A581" t="s">
        <v>77</v>
      </c>
      <c r="B581" t="s">
        <v>78</v>
      </c>
      <c r="C581">
        <v>27784659</v>
      </c>
      <c r="D581" t="s">
        <v>280</v>
      </c>
      <c r="E581" t="s">
        <v>1539</v>
      </c>
      <c r="F581" t="s">
        <v>458</v>
      </c>
      <c r="G581" t="s">
        <v>317</v>
      </c>
      <c r="H581">
        <v>150000000</v>
      </c>
      <c r="I581" t="s">
        <v>1730</v>
      </c>
      <c r="J581">
        <v>58</v>
      </c>
      <c r="K581" t="s">
        <v>84</v>
      </c>
    </row>
    <row r="582" spans="1:11" x14ac:dyDescent="0.25">
      <c r="A582" t="s">
        <v>77</v>
      </c>
      <c r="B582" t="s">
        <v>78</v>
      </c>
      <c r="C582">
        <v>21886853</v>
      </c>
      <c r="D582" t="s">
        <v>393</v>
      </c>
      <c r="E582" t="s">
        <v>1731</v>
      </c>
      <c r="F582" t="s">
        <v>1517</v>
      </c>
      <c r="G582" t="s">
        <v>377</v>
      </c>
      <c r="H582">
        <v>300000000</v>
      </c>
      <c r="I582" t="s">
        <v>1732</v>
      </c>
      <c r="J582">
        <v>59</v>
      </c>
      <c r="K582" t="s">
        <v>84</v>
      </c>
    </row>
    <row r="583" spans="1:11" x14ac:dyDescent="0.25">
      <c r="A583" t="s">
        <v>77</v>
      </c>
      <c r="B583" t="s">
        <v>78</v>
      </c>
      <c r="C583">
        <v>16116753</v>
      </c>
      <c r="D583" t="s">
        <v>700</v>
      </c>
      <c r="E583" t="s">
        <v>328</v>
      </c>
      <c r="F583" t="s">
        <v>1075</v>
      </c>
      <c r="G583" t="s">
        <v>1460</v>
      </c>
      <c r="H583">
        <v>250000000</v>
      </c>
      <c r="I583" t="s">
        <v>1733</v>
      </c>
      <c r="J583">
        <v>59</v>
      </c>
      <c r="K583" t="s">
        <v>84</v>
      </c>
    </row>
    <row r="584" spans="1:11" x14ac:dyDescent="0.25">
      <c r="A584" t="s">
        <v>77</v>
      </c>
      <c r="B584" t="s">
        <v>78</v>
      </c>
      <c r="C584">
        <v>19781016</v>
      </c>
      <c r="D584" t="s">
        <v>451</v>
      </c>
      <c r="E584" t="s">
        <v>561</v>
      </c>
      <c r="F584" t="s">
        <v>1014</v>
      </c>
      <c r="G584" t="s">
        <v>457</v>
      </c>
      <c r="H584">
        <v>250000000</v>
      </c>
      <c r="I584" t="s">
        <v>1734</v>
      </c>
      <c r="J584">
        <v>59</v>
      </c>
      <c r="K584" t="s">
        <v>84</v>
      </c>
    </row>
    <row r="585" spans="1:11" x14ac:dyDescent="0.25">
      <c r="A585" t="s">
        <v>77</v>
      </c>
      <c r="B585" t="s">
        <v>78</v>
      </c>
      <c r="C585">
        <v>16882097</v>
      </c>
      <c r="D585" t="s">
        <v>243</v>
      </c>
      <c r="E585" t="s">
        <v>1735</v>
      </c>
      <c r="F585" t="s">
        <v>650</v>
      </c>
      <c r="G585" t="s">
        <v>1736</v>
      </c>
      <c r="H585">
        <v>250000000</v>
      </c>
      <c r="I585" t="s">
        <v>1737</v>
      </c>
      <c r="J585">
        <v>59</v>
      </c>
      <c r="K585" t="s">
        <v>84</v>
      </c>
    </row>
    <row r="586" spans="1:11" x14ac:dyDescent="0.25">
      <c r="A586" t="s">
        <v>77</v>
      </c>
      <c r="B586" t="s">
        <v>78</v>
      </c>
      <c r="C586">
        <v>10650464</v>
      </c>
      <c r="D586" t="s">
        <v>1586</v>
      </c>
      <c r="E586" t="s">
        <v>1738</v>
      </c>
      <c r="F586" t="s">
        <v>437</v>
      </c>
      <c r="G586" t="s">
        <v>794</v>
      </c>
      <c r="H586">
        <v>190000000</v>
      </c>
      <c r="I586" t="s">
        <v>1739</v>
      </c>
      <c r="J586">
        <v>59</v>
      </c>
      <c r="K586" t="s">
        <v>84</v>
      </c>
    </row>
    <row r="587" spans="1:11" x14ac:dyDescent="0.25">
      <c r="A587" t="s">
        <v>77</v>
      </c>
      <c r="B587" t="s">
        <v>78</v>
      </c>
      <c r="C587">
        <v>20933638</v>
      </c>
      <c r="D587" t="s">
        <v>1292</v>
      </c>
      <c r="E587" t="s">
        <v>888</v>
      </c>
      <c r="F587" t="s">
        <v>322</v>
      </c>
      <c r="G587" t="s">
        <v>573</v>
      </c>
      <c r="H587">
        <v>190000000</v>
      </c>
      <c r="I587" t="s">
        <v>1638</v>
      </c>
      <c r="J587">
        <v>59</v>
      </c>
      <c r="K587" t="s">
        <v>84</v>
      </c>
    </row>
    <row r="588" spans="1:11" x14ac:dyDescent="0.25">
      <c r="A588" t="s">
        <v>77</v>
      </c>
      <c r="B588" t="s">
        <v>78</v>
      </c>
      <c r="C588">
        <v>16856694</v>
      </c>
      <c r="D588" t="s">
        <v>813</v>
      </c>
      <c r="E588" t="s">
        <v>1619</v>
      </c>
      <c r="F588" t="s">
        <v>1740</v>
      </c>
      <c r="G588" t="s">
        <v>1741</v>
      </c>
      <c r="H588">
        <v>190000000</v>
      </c>
      <c r="I588" t="s">
        <v>1742</v>
      </c>
      <c r="J588">
        <v>59</v>
      </c>
      <c r="K588" t="s">
        <v>84</v>
      </c>
    </row>
    <row r="589" spans="1:11" x14ac:dyDescent="0.25">
      <c r="A589" t="s">
        <v>77</v>
      </c>
      <c r="B589" t="s">
        <v>78</v>
      </c>
      <c r="C589">
        <v>19068914</v>
      </c>
      <c r="D589" t="s">
        <v>1539</v>
      </c>
      <c r="E589" t="s">
        <v>313</v>
      </c>
      <c r="F589" t="s">
        <v>823</v>
      </c>
      <c r="G589" t="s">
        <v>206</v>
      </c>
      <c r="H589">
        <v>150000000</v>
      </c>
      <c r="I589" t="s">
        <v>1743</v>
      </c>
      <c r="J589">
        <v>59</v>
      </c>
      <c r="K589" t="s">
        <v>84</v>
      </c>
    </row>
    <row r="590" spans="1:11" x14ac:dyDescent="0.25">
      <c r="A590" t="s">
        <v>77</v>
      </c>
      <c r="B590" t="s">
        <v>78</v>
      </c>
      <c r="C590">
        <v>23494243</v>
      </c>
      <c r="D590" t="s">
        <v>1078</v>
      </c>
      <c r="E590" t="s">
        <v>568</v>
      </c>
      <c r="F590" t="s">
        <v>795</v>
      </c>
      <c r="G590" t="s">
        <v>1409</v>
      </c>
      <c r="H590">
        <v>150000000</v>
      </c>
      <c r="I590" t="s">
        <v>1744</v>
      </c>
      <c r="J590">
        <v>59</v>
      </c>
      <c r="K590" t="s">
        <v>84</v>
      </c>
    </row>
    <row r="591" spans="1:11" x14ac:dyDescent="0.25">
      <c r="A591" t="s">
        <v>77</v>
      </c>
      <c r="B591" t="s">
        <v>78</v>
      </c>
      <c r="C591">
        <v>10550601</v>
      </c>
      <c r="D591" t="s">
        <v>1745</v>
      </c>
      <c r="E591" t="s">
        <v>747</v>
      </c>
      <c r="F591" t="s">
        <v>1704</v>
      </c>
      <c r="G591" t="s">
        <v>1746</v>
      </c>
      <c r="H591">
        <v>150000000</v>
      </c>
      <c r="I591" t="s">
        <v>1747</v>
      </c>
      <c r="J591">
        <v>59</v>
      </c>
      <c r="K591" t="s">
        <v>84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topLeftCell="C1" zoomScaleNormal="100" workbookViewId="0">
      <selection activeCell="I11" sqref="I11"/>
    </sheetView>
  </sheetViews>
  <sheetFormatPr baseColWidth="10" defaultColWidth="10.5703125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8" max="8" width="14" customWidth="1"/>
    <col min="9" max="9" width="17.85546875" customWidth="1"/>
    <col min="11" max="11" width="11.85546875" customWidth="1"/>
  </cols>
  <sheetData>
    <row r="2" spans="1:11" x14ac:dyDescent="0.25">
      <c r="F2" t="s">
        <v>65</v>
      </c>
      <c r="H2" t="s">
        <v>66</v>
      </c>
    </row>
    <row r="3" spans="1:11" x14ac:dyDescent="0.25">
      <c r="A3" t="s">
        <v>0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2</v>
      </c>
      <c r="I3" t="s">
        <v>59</v>
      </c>
      <c r="K3" t="s">
        <v>72</v>
      </c>
    </row>
    <row r="4" spans="1:11" x14ac:dyDescent="0.25">
      <c r="A4" s="3">
        <v>1</v>
      </c>
      <c r="B4" t="s">
        <v>132</v>
      </c>
      <c r="C4" t="s">
        <v>133</v>
      </c>
      <c r="D4" t="s">
        <v>134</v>
      </c>
      <c r="E4" t="s">
        <v>135</v>
      </c>
      <c r="F4" t="str">
        <f>CONCATENATE($F$2,H4,")")</f>
        <v>ROW(412,2390021)</v>
      </c>
      <c r="G4" s="3" t="s">
        <v>75</v>
      </c>
      <c r="H4">
        <v>412.23900209999999</v>
      </c>
      <c r="I4" t="s">
        <v>9</v>
      </c>
      <c r="K4" t="str">
        <f>CONCATENATE("(",B4,", ", C4,", ", D4,", ", E4, ", ", F4,", ",G4,", ",I4,"),")</f>
        <v>('Brandon', 'Constantino', 'Razo', 'Casillas', ROW(412,2390021), director_ejecutivo, null),</v>
      </c>
    </row>
    <row r="5" spans="1:11" x14ac:dyDescent="0.25">
      <c r="A5">
        <f>A4+1</f>
        <v>2</v>
      </c>
      <c r="B5" t="s">
        <v>79</v>
      </c>
      <c r="C5" t="s">
        <v>80</v>
      </c>
      <c r="D5" t="s">
        <v>81</v>
      </c>
      <c r="E5" t="s">
        <v>82</v>
      </c>
      <c r="F5" t="str">
        <f t="shared" ref="F5:F31" si="0">CONCATENATE($F$2,H5,")")</f>
        <v>ROW(412,6699623)</v>
      </c>
      <c r="G5" t="s">
        <v>73</v>
      </c>
      <c r="H5">
        <v>412.66996230000001</v>
      </c>
      <c r="I5">
        <v>1</v>
      </c>
      <c r="K5" t="str">
        <f t="shared" ref="K5:K40" si="1">CONCATENATE("(",B5,", ", C5,", ", D5,", ", E5, ", ", F5,", ",G5,", ",I5,"),")</f>
        <v>('Elian', 'Maximo', 'Carter', 'Silva', ROW(412,6699623), director_area, 1),</v>
      </c>
    </row>
    <row r="6" spans="1:11" x14ac:dyDescent="0.25">
      <c r="A6">
        <f t="shared" ref="A6:A40" si="2">A5+1</f>
        <v>3</v>
      </c>
      <c r="B6" t="s">
        <v>95</v>
      </c>
      <c r="C6" t="s">
        <v>96</v>
      </c>
      <c r="D6" t="s">
        <v>97</v>
      </c>
      <c r="E6" t="s">
        <v>98</v>
      </c>
      <c r="F6" t="str">
        <f t="shared" si="0"/>
        <v>ROW(412,3948307)</v>
      </c>
      <c r="G6" t="s">
        <v>73</v>
      </c>
      <c r="H6">
        <v>412.3948307</v>
      </c>
      <c r="I6">
        <v>1</v>
      </c>
      <c r="K6" t="str">
        <f t="shared" si="1"/>
        <v>('Fabiano', 'Tarsicio', 'Santamaria', 'Jaquez', ROW(412,3948307), director_area, 1),</v>
      </c>
    </row>
    <row r="7" spans="1:11" x14ac:dyDescent="0.25">
      <c r="A7">
        <f t="shared" si="2"/>
        <v>4</v>
      </c>
      <c r="B7" t="s">
        <v>109</v>
      </c>
      <c r="C7" t="s">
        <v>110</v>
      </c>
      <c r="D7" t="s">
        <v>111</v>
      </c>
      <c r="E7" t="s">
        <v>112</v>
      </c>
      <c r="F7" t="str">
        <f t="shared" si="0"/>
        <v>ROW(412,1189159)</v>
      </c>
      <c r="G7" t="s">
        <v>73</v>
      </c>
      <c r="H7">
        <v>412.11891589999999</v>
      </c>
      <c r="I7">
        <v>1</v>
      </c>
      <c r="K7" t="str">
        <f t="shared" si="1"/>
        <v>('Esperanza', 'Ana', 'Corona', 'Granados', ROW(412,1189159), director_area, 1),</v>
      </c>
    </row>
    <row r="8" spans="1:11" x14ac:dyDescent="0.25">
      <c r="A8">
        <f t="shared" si="2"/>
        <v>5</v>
      </c>
      <c r="B8" t="s">
        <v>123</v>
      </c>
      <c r="C8" t="s">
        <v>124</v>
      </c>
      <c r="D8" t="s">
        <v>125</v>
      </c>
      <c r="E8" t="s">
        <v>126</v>
      </c>
      <c r="F8" t="str">
        <f t="shared" si="0"/>
        <v>ROW(412,3974651)</v>
      </c>
      <c r="G8" t="s">
        <v>73</v>
      </c>
      <c r="H8">
        <v>412.39746509999998</v>
      </c>
      <c r="I8">
        <v>1</v>
      </c>
      <c r="K8" t="str">
        <f t="shared" si="1"/>
        <v>('Octavia', 'Eduviges', 'Mena', 'Alcantara', ROW(412,3974651), director_area, 1),</v>
      </c>
    </row>
    <row r="9" spans="1:11" x14ac:dyDescent="0.25">
      <c r="A9">
        <f t="shared" si="2"/>
        <v>6</v>
      </c>
      <c r="B9" t="s">
        <v>137</v>
      </c>
      <c r="C9" t="s">
        <v>138</v>
      </c>
      <c r="D9" t="s">
        <v>139</v>
      </c>
      <c r="E9" t="s">
        <v>140</v>
      </c>
      <c r="F9" t="str">
        <f t="shared" si="0"/>
        <v>ROW(414,1319978)</v>
      </c>
      <c r="G9" t="s">
        <v>73</v>
      </c>
      <c r="H9">
        <v>414.13199780000002</v>
      </c>
      <c r="I9">
        <v>1</v>
      </c>
      <c r="K9" t="str">
        <f t="shared" si="1"/>
        <v>('Anthony', 'Amilcar', 'Tafoya', 'Buenrostro', ROW(414,1319978), director_area, 1),</v>
      </c>
    </row>
    <row r="10" spans="1:11" x14ac:dyDescent="0.25">
      <c r="A10">
        <f t="shared" si="2"/>
        <v>7</v>
      </c>
      <c r="B10" t="s">
        <v>152</v>
      </c>
      <c r="C10" t="s">
        <v>153</v>
      </c>
      <c r="D10" t="s">
        <v>154</v>
      </c>
      <c r="E10" t="s">
        <v>116</v>
      </c>
      <c r="F10" t="str">
        <f t="shared" si="0"/>
        <v>ROW(416,7319514)</v>
      </c>
      <c r="G10" t="s">
        <v>73</v>
      </c>
      <c r="H10">
        <v>416.73195140000001</v>
      </c>
      <c r="I10">
        <v>1</v>
      </c>
      <c r="K10" t="str">
        <f t="shared" si="1"/>
        <v>('Fidel', 'Juan', 'Regalado', 'Machuca', ROW(416,7319514), director_area, 1),</v>
      </c>
    </row>
    <row r="11" spans="1:11" x14ac:dyDescent="0.25">
      <c r="A11">
        <f t="shared" si="2"/>
        <v>8</v>
      </c>
      <c r="B11" t="s">
        <v>166</v>
      </c>
      <c r="C11" t="s">
        <v>167</v>
      </c>
      <c r="D11" t="s">
        <v>168</v>
      </c>
      <c r="E11" t="s">
        <v>169</v>
      </c>
      <c r="F11" t="str">
        <f t="shared" si="0"/>
        <v>ROW(412,6345573)</v>
      </c>
      <c r="G11" t="s">
        <v>73</v>
      </c>
      <c r="H11">
        <v>412.63455729999998</v>
      </c>
      <c r="I11">
        <v>1</v>
      </c>
      <c r="K11" t="str">
        <f t="shared" si="1"/>
        <v>('Luna', 'Judith', 'Castrejon', 'Narvaez', ROW(412,6345573), director_area, 1),</v>
      </c>
    </row>
    <row r="12" spans="1:11" x14ac:dyDescent="0.25">
      <c r="A12">
        <f t="shared" si="2"/>
        <v>9</v>
      </c>
      <c r="B12" t="s">
        <v>181</v>
      </c>
      <c r="C12" t="s">
        <v>181</v>
      </c>
      <c r="D12" t="s">
        <v>182</v>
      </c>
      <c r="E12" t="s">
        <v>183</v>
      </c>
      <c r="F12" t="str">
        <f t="shared" si="0"/>
        <v>ROW(414,3977631)</v>
      </c>
      <c r="G12" t="s">
        <v>73</v>
      </c>
      <c r="H12">
        <v>414.39776310000002</v>
      </c>
      <c r="I12">
        <v>1</v>
      </c>
      <c r="K12" t="str">
        <f t="shared" si="1"/>
        <v>('Klement', 'Klement', 'Montiel', 'Salguero', ROW(414,3977631), director_area, 1),</v>
      </c>
    </row>
    <row r="13" spans="1:11" x14ac:dyDescent="0.25">
      <c r="A13">
        <f t="shared" si="2"/>
        <v>10</v>
      </c>
      <c r="B13" t="s">
        <v>195</v>
      </c>
      <c r="C13" t="s">
        <v>196</v>
      </c>
      <c r="D13" t="s">
        <v>197</v>
      </c>
      <c r="E13" t="s">
        <v>198</v>
      </c>
      <c r="F13" t="str">
        <f t="shared" si="0"/>
        <v>ROW(414,3609837)</v>
      </c>
      <c r="G13" t="s">
        <v>73</v>
      </c>
      <c r="H13">
        <v>414.36098370000002</v>
      </c>
      <c r="I13">
        <v>1</v>
      </c>
      <c r="K13" t="str">
        <f t="shared" si="1"/>
        <v>('Daniel', 'Italo', 'Price', 'Gallardo', ROW(414,3609837), director_area, 1),</v>
      </c>
    </row>
    <row r="14" spans="1:11" x14ac:dyDescent="0.25">
      <c r="A14">
        <f t="shared" si="2"/>
        <v>11</v>
      </c>
      <c r="B14" t="s">
        <v>200</v>
      </c>
      <c r="C14" t="s">
        <v>201</v>
      </c>
      <c r="D14" t="s">
        <v>202</v>
      </c>
      <c r="E14" t="s">
        <v>173</v>
      </c>
      <c r="F14" t="str">
        <f t="shared" si="0"/>
        <v>ROW(412,5343364)</v>
      </c>
      <c r="G14" s="2" t="s">
        <v>74</v>
      </c>
      <c r="H14">
        <v>412.53433639999997</v>
      </c>
      <c r="I14">
        <v>2</v>
      </c>
      <c r="K14" t="str">
        <f t="shared" si="1"/>
        <v>('Silvester', 'Vitalicio', 'Morris', 'Serrato', ROW(412,5343364), jefe, 2),</v>
      </c>
    </row>
    <row r="15" spans="1:11" x14ac:dyDescent="0.25">
      <c r="A15">
        <f t="shared" si="2"/>
        <v>12</v>
      </c>
      <c r="B15" t="s">
        <v>213</v>
      </c>
      <c r="C15" t="s">
        <v>214</v>
      </c>
      <c r="D15" t="s">
        <v>215</v>
      </c>
      <c r="E15" t="s">
        <v>216</v>
      </c>
      <c r="F15" t="str">
        <f t="shared" si="0"/>
        <v>ROW(424,2908908)</v>
      </c>
      <c r="G15" s="2" t="s">
        <v>74</v>
      </c>
      <c r="H15">
        <v>424.2908908</v>
      </c>
      <c r="I15">
        <v>2</v>
      </c>
      <c r="K15" t="str">
        <f t="shared" si="1"/>
        <v>('Pamela', 'Irma', 'Guevara', 'Zapata', ROW(424,2908908), jefe, 2),</v>
      </c>
    </row>
    <row r="16" spans="1:11" x14ac:dyDescent="0.25">
      <c r="A16">
        <f t="shared" si="2"/>
        <v>13</v>
      </c>
      <c r="B16" t="s">
        <v>219</v>
      </c>
      <c r="C16" t="s">
        <v>220</v>
      </c>
      <c r="D16" t="s">
        <v>221</v>
      </c>
      <c r="E16" t="s">
        <v>222</v>
      </c>
      <c r="F16" t="str">
        <f t="shared" si="0"/>
        <v>ROW(424,2109538)</v>
      </c>
      <c r="G16" s="2" t="s">
        <v>74</v>
      </c>
      <c r="H16">
        <v>424.21095380000003</v>
      </c>
      <c r="I16">
        <v>2</v>
      </c>
      <c r="K16" t="str">
        <f t="shared" si="1"/>
        <v>('Feliciano', 'Jaime', 'Hurtado', 'Baca', ROW(424,2109538), jefe, 2),</v>
      </c>
    </row>
    <row r="17" spans="1:11" x14ac:dyDescent="0.25">
      <c r="A17">
        <f t="shared" si="2"/>
        <v>14</v>
      </c>
      <c r="B17" t="s">
        <v>224</v>
      </c>
      <c r="C17" t="s">
        <v>225</v>
      </c>
      <c r="D17" t="s">
        <v>226</v>
      </c>
      <c r="E17" t="s">
        <v>227</v>
      </c>
      <c r="F17" t="str">
        <f t="shared" si="0"/>
        <v>ROW(414,6830298)</v>
      </c>
      <c r="G17" s="2" t="s">
        <v>74</v>
      </c>
      <c r="H17">
        <v>414.68302979999999</v>
      </c>
      <c r="I17">
        <v>3</v>
      </c>
      <c r="K17" t="str">
        <f t="shared" si="1"/>
        <v>('Eloisa', 'Petronila', 'Nolasco', 'White', ROW(414,6830298), jefe, 3),</v>
      </c>
    </row>
    <row r="18" spans="1:11" x14ac:dyDescent="0.25">
      <c r="A18">
        <f t="shared" si="2"/>
        <v>15</v>
      </c>
      <c r="B18" t="s">
        <v>229</v>
      </c>
      <c r="C18" t="s">
        <v>230</v>
      </c>
      <c r="D18" t="s">
        <v>231</v>
      </c>
      <c r="E18" t="s">
        <v>232</v>
      </c>
      <c r="F18" t="str">
        <f t="shared" si="0"/>
        <v>ROW(412,4866865)</v>
      </c>
      <c r="G18" s="2" t="s">
        <v>74</v>
      </c>
      <c r="H18">
        <v>412.48668650000002</v>
      </c>
      <c r="I18">
        <v>3</v>
      </c>
      <c r="K18" t="str">
        <f t="shared" si="1"/>
        <v>('Cayetano', 'Paulo', 'Guillen', 'Miramontes', ROW(412,4866865), jefe, 3),</v>
      </c>
    </row>
    <row r="19" spans="1:11" x14ac:dyDescent="0.25">
      <c r="A19">
        <f t="shared" si="2"/>
        <v>16</v>
      </c>
      <c r="B19" t="s">
        <v>133</v>
      </c>
      <c r="C19" t="s">
        <v>234</v>
      </c>
      <c r="D19" t="s">
        <v>235</v>
      </c>
      <c r="E19" t="s">
        <v>236</v>
      </c>
      <c r="F19" t="str">
        <f t="shared" si="0"/>
        <v>ROW(412,2392031)</v>
      </c>
      <c r="G19" s="2" t="s">
        <v>74</v>
      </c>
      <c r="H19">
        <v>412.2392031</v>
      </c>
      <c r="I19">
        <v>3</v>
      </c>
      <c r="K19" t="str">
        <f t="shared" si="1"/>
        <v>('Constantino', 'Adolfo', 'Bustos', 'Lima', ROW(412,2392031), jefe, 3),</v>
      </c>
    </row>
    <row r="20" spans="1:11" x14ac:dyDescent="0.25">
      <c r="A20">
        <f t="shared" si="2"/>
        <v>17</v>
      </c>
      <c r="B20" t="s">
        <v>238</v>
      </c>
      <c r="C20" t="s">
        <v>239</v>
      </c>
      <c r="D20" t="s">
        <v>240</v>
      </c>
      <c r="E20" t="s">
        <v>241</v>
      </c>
      <c r="F20" t="str">
        <f t="shared" si="0"/>
        <v>ROW(416,3952857)</v>
      </c>
      <c r="G20" s="2" t="s">
        <v>74</v>
      </c>
      <c r="H20">
        <v>416.39528569999999</v>
      </c>
      <c r="I20">
        <v>4</v>
      </c>
      <c r="K20" t="str">
        <f t="shared" si="1"/>
        <v>('Antonio', 'Tulio', 'Pinto', 'Cordero', ROW(416,3952857), jefe, 4),</v>
      </c>
    </row>
    <row r="21" spans="1:11" x14ac:dyDescent="0.25">
      <c r="A21">
        <f t="shared" si="2"/>
        <v>18</v>
      </c>
      <c r="B21" t="s">
        <v>243</v>
      </c>
      <c r="C21" t="s">
        <v>244</v>
      </c>
      <c r="D21" t="s">
        <v>245</v>
      </c>
      <c r="E21" t="s">
        <v>246</v>
      </c>
      <c r="F21" t="str">
        <f t="shared" si="0"/>
        <v>ROW(416,7676921)</v>
      </c>
      <c r="G21" s="2" t="s">
        <v>74</v>
      </c>
      <c r="H21">
        <v>416.76769209999998</v>
      </c>
      <c r="I21">
        <v>4</v>
      </c>
      <c r="K21" t="str">
        <f t="shared" si="1"/>
        <v>('Dulcinea', 'Consuelo', 'Pizarro', 'Santiago', ROW(416,7676921), jefe, 4),</v>
      </c>
    </row>
    <row r="22" spans="1:11" x14ac:dyDescent="0.25">
      <c r="A22">
        <f t="shared" si="2"/>
        <v>19</v>
      </c>
      <c r="B22" t="s">
        <v>248</v>
      </c>
      <c r="C22" t="s">
        <v>249</v>
      </c>
      <c r="D22" t="s">
        <v>250</v>
      </c>
      <c r="E22" t="s">
        <v>251</v>
      </c>
      <c r="F22" t="str">
        <f t="shared" si="0"/>
        <v>ROW(414,7291221)</v>
      </c>
      <c r="G22" s="2" t="s">
        <v>74</v>
      </c>
      <c r="H22">
        <v>414.72912209999998</v>
      </c>
      <c r="I22">
        <v>4</v>
      </c>
      <c r="K22" t="str">
        <f t="shared" si="1"/>
        <v>('Marsello', 'Alan', 'Carpio', 'Thomas', ROW(414,7291221), jefe, 4),</v>
      </c>
    </row>
    <row r="23" spans="1:11" x14ac:dyDescent="0.25">
      <c r="A23">
        <f t="shared" si="2"/>
        <v>20</v>
      </c>
      <c r="B23" t="s">
        <v>238</v>
      </c>
      <c r="C23" t="s">
        <v>253</v>
      </c>
      <c r="D23" t="s">
        <v>254</v>
      </c>
      <c r="E23" t="s">
        <v>255</v>
      </c>
      <c r="F23" t="str">
        <f t="shared" si="0"/>
        <v>ROW(414,4392478)</v>
      </c>
      <c r="G23" s="2" t="s">
        <v>74</v>
      </c>
      <c r="H23">
        <v>414.43924779999998</v>
      </c>
      <c r="I23">
        <v>5</v>
      </c>
      <c r="K23" t="str">
        <f t="shared" si="1"/>
        <v>('Antonio', 'Diego', 'Recinos', 'Santacruz', ROW(414,4392478), jefe, 5),</v>
      </c>
    </row>
    <row r="24" spans="1:11" x14ac:dyDescent="0.25">
      <c r="A24">
        <f t="shared" si="2"/>
        <v>21</v>
      </c>
      <c r="B24" t="s">
        <v>257</v>
      </c>
      <c r="C24" t="s">
        <v>258</v>
      </c>
      <c r="D24" t="s">
        <v>159</v>
      </c>
      <c r="E24" t="s">
        <v>259</v>
      </c>
      <c r="F24" t="str">
        <f t="shared" si="0"/>
        <v>ROW(416,1080469)</v>
      </c>
      <c r="G24" s="2" t="s">
        <v>74</v>
      </c>
      <c r="H24">
        <v>416.10804689999998</v>
      </c>
      <c r="I24">
        <v>5</v>
      </c>
      <c r="K24" t="str">
        <f t="shared" si="1"/>
        <v>('Greta', 'Rosaura', 'Valdivia', 'Cruz', ROW(416,1080469), jefe, 5),</v>
      </c>
    </row>
    <row r="25" spans="1:11" x14ac:dyDescent="0.25">
      <c r="A25">
        <f t="shared" si="2"/>
        <v>22</v>
      </c>
      <c r="B25" t="s">
        <v>261</v>
      </c>
      <c r="C25" t="s">
        <v>262</v>
      </c>
      <c r="D25" t="s">
        <v>263</v>
      </c>
      <c r="E25" t="s">
        <v>264</v>
      </c>
      <c r="F25" t="str">
        <f t="shared" si="0"/>
        <v>ROW(412,6909353)</v>
      </c>
      <c r="G25" s="2" t="s">
        <v>74</v>
      </c>
      <c r="H25">
        <v>412.69093529999998</v>
      </c>
      <c r="I25">
        <v>5</v>
      </c>
      <c r="K25" t="str">
        <f t="shared" si="1"/>
        <v>('Marcela', 'Amelia', 'Galdamez', 'Rogers', ROW(412,6909353), jefe, 5),</v>
      </c>
    </row>
    <row r="26" spans="1:11" x14ac:dyDescent="0.25">
      <c r="A26">
        <f t="shared" si="2"/>
        <v>23</v>
      </c>
      <c r="B26" t="s">
        <v>213</v>
      </c>
      <c r="C26" t="s">
        <v>266</v>
      </c>
      <c r="D26" t="s">
        <v>267</v>
      </c>
      <c r="E26" t="s">
        <v>268</v>
      </c>
      <c r="F26" t="str">
        <f t="shared" si="0"/>
        <v>ROW(414,1416359)</v>
      </c>
      <c r="G26" s="2" t="s">
        <v>74</v>
      </c>
      <c r="H26">
        <v>414.14163589999998</v>
      </c>
      <c r="I26">
        <v>6</v>
      </c>
      <c r="K26" t="str">
        <f t="shared" si="1"/>
        <v>('Pamela', 'Veronica', 'Torres', 'Diaz', ROW(414,1416359), jefe, 6),</v>
      </c>
    </row>
    <row r="27" spans="1:11" x14ac:dyDescent="0.25">
      <c r="A27">
        <f t="shared" si="2"/>
        <v>24</v>
      </c>
      <c r="B27" t="s">
        <v>229</v>
      </c>
      <c r="C27" t="s">
        <v>270</v>
      </c>
      <c r="D27" t="s">
        <v>271</v>
      </c>
      <c r="E27" t="s">
        <v>272</v>
      </c>
      <c r="F27" t="str">
        <f t="shared" si="0"/>
        <v>ROW(424,9630352)</v>
      </c>
      <c r="G27" s="2" t="s">
        <v>74</v>
      </c>
      <c r="H27">
        <v>424.96303519999998</v>
      </c>
      <c r="I27">
        <v>6</v>
      </c>
      <c r="K27" t="str">
        <f t="shared" si="1"/>
        <v>('Cayetano', 'Fulgencio', 'Marquez', 'Infante', ROW(424,9630352), jefe, 6),</v>
      </c>
    </row>
    <row r="28" spans="1:11" x14ac:dyDescent="0.25">
      <c r="A28">
        <f t="shared" si="2"/>
        <v>25</v>
      </c>
      <c r="B28" t="s">
        <v>274</v>
      </c>
      <c r="C28" t="s">
        <v>275</v>
      </c>
      <c r="D28" t="s">
        <v>276</v>
      </c>
      <c r="E28" t="s">
        <v>277</v>
      </c>
      <c r="F28" t="str">
        <f t="shared" si="0"/>
        <v>ROW(424,6170815)</v>
      </c>
      <c r="G28" s="2" t="s">
        <v>74</v>
      </c>
      <c r="H28">
        <v>424.61708149999998</v>
      </c>
      <c r="I28">
        <v>6</v>
      </c>
      <c r="K28" t="str">
        <f t="shared" si="1"/>
        <v>('Jhoan', 'Dante', 'Lucero', 'Orona', ROW(424,6170815), jefe, 6),</v>
      </c>
    </row>
    <row r="29" spans="1:11" x14ac:dyDescent="0.25">
      <c r="A29">
        <f t="shared" si="2"/>
        <v>26</v>
      </c>
      <c r="B29" t="s">
        <v>279</v>
      </c>
      <c r="C29" t="s">
        <v>280</v>
      </c>
      <c r="D29" t="s">
        <v>281</v>
      </c>
      <c r="E29" t="s">
        <v>282</v>
      </c>
      <c r="F29" t="str">
        <f t="shared" si="0"/>
        <v>ROW(416,7058298)</v>
      </c>
      <c r="G29" s="2" t="s">
        <v>74</v>
      </c>
      <c r="H29">
        <v>416.7058298</v>
      </c>
      <c r="I29">
        <v>7</v>
      </c>
      <c r="K29" t="str">
        <f t="shared" si="1"/>
        <v>('Elidio', 'Jonathan', 'Puentes', 'Ozuna', ROW(416,7058298), jefe, 7),</v>
      </c>
    </row>
    <row r="30" spans="1:11" x14ac:dyDescent="0.25">
      <c r="A30">
        <f t="shared" si="2"/>
        <v>27</v>
      </c>
      <c r="B30" t="s">
        <v>284</v>
      </c>
      <c r="C30" t="s">
        <v>285</v>
      </c>
      <c r="D30" t="s">
        <v>286</v>
      </c>
      <c r="E30" t="s">
        <v>287</v>
      </c>
      <c r="F30" t="str">
        <f t="shared" si="0"/>
        <v>ROW(412,4224557)</v>
      </c>
      <c r="G30" s="2" t="s">
        <v>74</v>
      </c>
      <c r="H30">
        <v>412.4224557</v>
      </c>
      <c r="I30">
        <v>7</v>
      </c>
      <c r="K30" t="str">
        <f t="shared" si="1"/>
        <v>('Gloria', 'Eneida', 'Duque', 'Uribe', ROW(412,4224557), jefe, 7),</v>
      </c>
    </row>
    <row r="31" spans="1:11" x14ac:dyDescent="0.25">
      <c r="A31">
        <f t="shared" si="2"/>
        <v>28</v>
      </c>
      <c r="B31" t="s">
        <v>289</v>
      </c>
      <c r="C31" t="s">
        <v>290</v>
      </c>
      <c r="D31" t="s">
        <v>291</v>
      </c>
      <c r="E31" t="s">
        <v>292</v>
      </c>
      <c r="F31" t="str">
        <f t="shared" si="0"/>
        <v>ROW(424,9270841)</v>
      </c>
      <c r="G31" s="2" t="s">
        <v>74</v>
      </c>
      <c r="H31">
        <v>424.9270841</v>
      </c>
      <c r="I31">
        <v>7</v>
      </c>
      <c r="K31" t="str">
        <f t="shared" si="1"/>
        <v>('Jennifer', 'Valentina', 'Vigil', 'Aviles', ROW(424,9270841), jefe, 7),</v>
      </c>
    </row>
    <row r="32" spans="1:11" x14ac:dyDescent="0.25">
      <c r="A32">
        <f t="shared" si="2"/>
        <v>29</v>
      </c>
      <c r="B32" t="s">
        <v>85</v>
      </c>
      <c r="C32" t="s">
        <v>86</v>
      </c>
      <c r="D32" t="s">
        <v>87</v>
      </c>
      <c r="E32" t="s">
        <v>88</v>
      </c>
      <c r="F32" t="str">
        <f t="shared" ref="F32:F40" si="3">CONCATENATE($F$2,H32,")")</f>
        <v>ROW(412,1229016)</v>
      </c>
      <c r="G32" s="2" t="s">
        <v>74</v>
      </c>
      <c r="H32">
        <v>412.12290159999998</v>
      </c>
      <c r="I32">
        <v>8</v>
      </c>
      <c r="K32" t="str">
        <f t="shared" si="1"/>
        <v>('Celeste', 'Soledad', 'Chacon', 'Machado', ROW(412,1229016), jefe, 8),</v>
      </c>
    </row>
    <row r="33" spans="1:11" x14ac:dyDescent="0.25">
      <c r="A33">
        <f t="shared" si="2"/>
        <v>30</v>
      </c>
      <c r="B33" t="s">
        <v>100</v>
      </c>
      <c r="C33" t="s">
        <v>96</v>
      </c>
      <c r="D33" t="s">
        <v>101</v>
      </c>
      <c r="E33" t="s">
        <v>102</v>
      </c>
      <c r="F33" t="str">
        <f t="shared" si="3"/>
        <v>ROW(412,5018092)</v>
      </c>
      <c r="G33" s="2" t="s">
        <v>74</v>
      </c>
      <c r="H33">
        <v>412.50180920000003</v>
      </c>
      <c r="I33">
        <v>8</v>
      </c>
      <c r="K33" t="str">
        <f t="shared" si="1"/>
        <v>('Vivaldo', 'Tarsicio', 'Rosas', 'Jackson', ROW(412,5018092), jefe, 8),</v>
      </c>
    </row>
    <row r="34" spans="1:11" x14ac:dyDescent="0.25">
      <c r="A34">
        <f t="shared" si="2"/>
        <v>31</v>
      </c>
      <c r="B34" t="s">
        <v>114</v>
      </c>
      <c r="C34" t="s">
        <v>115</v>
      </c>
      <c r="D34" t="s">
        <v>116</v>
      </c>
      <c r="E34" t="s">
        <v>117</v>
      </c>
      <c r="F34" t="str">
        <f t="shared" si="3"/>
        <v>ROW(416,3371835)</v>
      </c>
      <c r="G34" s="2" t="s">
        <v>74</v>
      </c>
      <c r="H34">
        <v>416.33718349999998</v>
      </c>
      <c r="I34">
        <v>8</v>
      </c>
      <c r="K34" t="str">
        <f t="shared" si="1"/>
        <v>('Mirella', 'Zamira', 'Machuca', 'Magallon', ROW(416,3371835), jefe, 8),</v>
      </c>
    </row>
    <row r="35" spans="1:11" x14ac:dyDescent="0.25">
      <c r="A35">
        <f t="shared" si="2"/>
        <v>32</v>
      </c>
      <c r="B35" t="s">
        <v>128</v>
      </c>
      <c r="C35" t="s">
        <v>119</v>
      </c>
      <c r="D35" t="s">
        <v>129</v>
      </c>
      <c r="E35" t="s">
        <v>130</v>
      </c>
      <c r="F35" t="str">
        <f t="shared" si="3"/>
        <v>ROW(414,3049959)</v>
      </c>
      <c r="G35" s="2" t="s">
        <v>74</v>
      </c>
      <c r="H35">
        <v>414.30499589999999</v>
      </c>
      <c r="I35">
        <v>9</v>
      </c>
      <c r="K35" t="str">
        <f t="shared" si="1"/>
        <v>('Calixtrato', 'Vicente', 'Quintanilla', 'Estrada', ROW(414,3049959), jefe, 9),</v>
      </c>
    </row>
    <row r="36" spans="1:11" x14ac:dyDescent="0.25">
      <c r="A36">
        <f t="shared" si="2"/>
        <v>33</v>
      </c>
      <c r="B36" t="s">
        <v>142</v>
      </c>
      <c r="C36" t="s">
        <v>143</v>
      </c>
      <c r="D36" t="s">
        <v>144</v>
      </c>
      <c r="E36" t="s">
        <v>145</v>
      </c>
      <c r="F36" t="str">
        <f t="shared" si="3"/>
        <v>ROW(414,8123924)</v>
      </c>
      <c r="G36" s="2" t="s">
        <v>74</v>
      </c>
      <c r="H36">
        <v>414.81239240000002</v>
      </c>
      <c r="I36">
        <v>9</v>
      </c>
      <c r="K36" t="str">
        <f t="shared" si="1"/>
        <v>('Libertad', 'Eliana', 'Garces', 'Casanova', ROW(414,8123924), jefe, 9),</v>
      </c>
    </row>
    <row r="37" spans="1:11" x14ac:dyDescent="0.25">
      <c r="A37">
        <f t="shared" si="2"/>
        <v>34</v>
      </c>
      <c r="B37" t="s">
        <v>156</v>
      </c>
      <c r="C37" t="s">
        <v>157</v>
      </c>
      <c r="D37" t="s">
        <v>158</v>
      </c>
      <c r="E37" t="s">
        <v>159</v>
      </c>
      <c r="F37" t="str">
        <f t="shared" si="3"/>
        <v>ROW(4148,999846)</v>
      </c>
      <c r="G37" s="2" t="s">
        <v>74</v>
      </c>
      <c r="H37">
        <v>4148.9998459999997</v>
      </c>
      <c r="I37">
        <v>9</v>
      </c>
      <c r="K37" t="str">
        <f t="shared" si="1"/>
        <v>('Emperatriz', 'Myriam', 'Angulo', 'Valdivia', ROW(4148,999846), jefe, 9),</v>
      </c>
    </row>
    <row r="38" spans="1:11" x14ac:dyDescent="0.25">
      <c r="A38">
        <f t="shared" si="2"/>
        <v>35</v>
      </c>
      <c r="B38" t="s">
        <v>171</v>
      </c>
      <c r="C38" t="s">
        <v>172</v>
      </c>
      <c r="D38" t="s">
        <v>173</v>
      </c>
      <c r="E38" t="s">
        <v>174</v>
      </c>
      <c r="F38" t="str">
        <f t="shared" si="3"/>
        <v>ROW(416,1450123)</v>
      </c>
      <c r="G38" s="2" t="s">
        <v>74</v>
      </c>
      <c r="H38">
        <v>416.14501230000002</v>
      </c>
      <c r="I38">
        <v>10</v>
      </c>
      <c r="K38" t="str">
        <f t="shared" si="1"/>
        <v>('Hugo', 'Adan', 'Serrato', 'Barrios', ROW(416,1450123), jefe, 10),</v>
      </c>
    </row>
    <row r="39" spans="1:11" x14ac:dyDescent="0.25">
      <c r="A39">
        <f t="shared" si="2"/>
        <v>36</v>
      </c>
      <c r="B39" t="s">
        <v>185</v>
      </c>
      <c r="C39" t="s">
        <v>186</v>
      </c>
      <c r="D39" t="s">
        <v>187</v>
      </c>
      <c r="E39" t="s">
        <v>188</v>
      </c>
      <c r="F39" t="str">
        <f t="shared" si="3"/>
        <v>ROW(414,1292334)</v>
      </c>
      <c r="G39" s="2" t="s">
        <v>74</v>
      </c>
      <c r="H39">
        <v>414.12923339999998</v>
      </c>
      <c r="I39">
        <v>10</v>
      </c>
      <c r="K39" t="str">
        <f t="shared" si="1"/>
        <v>('Rosalia', 'Pilar', 'Valles', 'Montes', ROW(414,1292334), jefe, 10),</v>
      </c>
    </row>
    <row r="40" spans="1:11" x14ac:dyDescent="0.25">
      <c r="A40">
        <f t="shared" si="2"/>
        <v>37</v>
      </c>
      <c r="B40" t="s">
        <v>294</v>
      </c>
      <c r="C40" t="s">
        <v>295</v>
      </c>
      <c r="D40" t="s">
        <v>296</v>
      </c>
      <c r="E40" t="s">
        <v>139</v>
      </c>
      <c r="F40" t="str">
        <f t="shared" si="3"/>
        <v>ROW(412,1948734)</v>
      </c>
      <c r="G40" s="2" t="s">
        <v>74</v>
      </c>
      <c r="H40">
        <v>412.19487340000001</v>
      </c>
      <c r="I40">
        <v>10</v>
      </c>
      <c r="K40" t="str">
        <f t="shared" si="1"/>
        <v>('Claudio', 'Lincoln', 'Sullivan', 'Tafoya', ROW(412,1948734), jefe, 10),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1"/>
  <sheetViews>
    <sheetView topLeftCell="A15" zoomScaleNormal="100" workbookViewId="0">
      <selection activeCell="D38" sqref="D38"/>
    </sheetView>
  </sheetViews>
  <sheetFormatPr baseColWidth="10" defaultColWidth="10.5703125" defaultRowHeight="15" x14ac:dyDescent="0.25"/>
  <cols>
    <col min="4" max="4" width="14.5703125" customWidth="1"/>
    <col min="6" max="6" width="15.28515625" customWidth="1"/>
  </cols>
  <sheetData>
    <row r="2" spans="1:5" x14ac:dyDescent="0.25">
      <c r="A2" t="s">
        <v>1748</v>
      </c>
      <c r="B2" t="s">
        <v>1749</v>
      </c>
      <c r="C2" t="s">
        <v>1750</v>
      </c>
      <c r="D2">
        <v>4122390021</v>
      </c>
      <c r="E2" t="s">
        <v>1751</v>
      </c>
    </row>
    <row r="3" spans="1:5" x14ac:dyDescent="0.25">
      <c r="A3" t="s">
        <v>1748</v>
      </c>
      <c r="B3" t="s">
        <v>1749</v>
      </c>
      <c r="C3" t="s">
        <v>1750</v>
      </c>
      <c r="D3">
        <v>4126699623</v>
      </c>
      <c r="E3" t="s">
        <v>1752</v>
      </c>
    </row>
    <row r="4" spans="1:5" x14ac:dyDescent="0.25">
      <c r="A4" t="s">
        <v>1748</v>
      </c>
      <c r="B4" t="s">
        <v>1749</v>
      </c>
      <c r="C4" t="s">
        <v>1750</v>
      </c>
      <c r="D4">
        <v>4121229016</v>
      </c>
      <c r="E4" t="s">
        <v>1753</v>
      </c>
    </row>
    <row r="5" spans="1:5" x14ac:dyDescent="0.25">
      <c r="A5" t="s">
        <v>1748</v>
      </c>
      <c r="B5" t="s">
        <v>1749</v>
      </c>
      <c r="C5" t="s">
        <v>1750</v>
      </c>
      <c r="D5">
        <v>4123948307</v>
      </c>
      <c r="E5" t="s">
        <v>1754</v>
      </c>
    </row>
    <row r="6" spans="1:5" x14ac:dyDescent="0.25">
      <c r="A6" t="s">
        <v>1748</v>
      </c>
      <c r="B6" t="s">
        <v>1749</v>
      </c>
      <c r="C6" t="s">
        <v>1750</v>
      </c>
      <c r="D6">
        <v>4125018092</v>
      </c>
      <c r="E6" t="s">
        <v>1755</v>
      </c>
    </row>
    <row r="7" spans="1:5" x14ac:dyDescent="0.25">
      <c r="A7" t="s">
        <v>1748</v>
      </c>
      <c r="B7" t="s">
        <v>1749</v>
      </c>
      <c r="C7" t="s">
        <v>1750</v>
      </c>
      <c r="D7">
        <v>4121189159</v>
      </c>
      <c r="E7" t="s">
        <v>1756</v>
      </c>
    </row>
    <row r="8" spans="1:5" x14ac:dyDescent="0.25">
      <c r="A8" t="s">
        <v>1748</v>
      </c>
      <c r="B8" t="s">
        <v>1749</v>
      </c>
      <c r="C8" t="s">
        <v>1750</v>
      </c>
      <c r="D8">
        <v>4163371835</v>
      </c>
      <c r="E8" t="s">
        <v>1757</v>
      </c>
    </row>
    <row r="9" spans="1:5" x14ac:dyDescent="0.25">
      <c r="A9" t="s">
        <v>1748</v>
      </c>
      <c r="B9" t="s">
        <v>1749</v>
      </c>
      <c r="C9" t="s">
        <v>1750</v>
      </c>
      <c r="D9">
        <v>4123974650</v>
      </c>
      <c r="E9" t="s">
        <v>1758</v>
      </c>
    </row>
    <row r="10" spans="1:5" x14ac:dyDescent="0.25">
      <c r="A10" t="s">
        <v>1748</v>
      </c>
      <c r="B10" t="s">
        <v>1749</v>
      </c>
      <c r="C10" t="s">
        <v>1750</v>
      </c>
      <c r="D10">
        <v>4143049959</v>
      </c>
      <c r="E10" t="s">
        <v>1759</v>
      </c>
    </row>
    <row r="11" spans="1:5" x14ac:dyDescent="0.25">
      <c r="A11" t="s">
        <v>1748</v>
      </c>
      <c r="B11" t="s">
        <v>1749</v>
      </c>
      <c r="C11" t="s">
        <v>1750</v>
      </c>
      <c r="D11">
        <v>4141319978</v>
      </c>
      <c r="E11" t="s">
        <v>1760</v>
      </c>
    </row>
    <row r="12" spans="1:5" x14ac:dyDescent="0.25">
      <c r="A12" t="s">
        <v>1748</v>
      </c>
      <c r="B12" t="s">
        <v>1749</v>
      </c>
      <c r="C12" t="s">
        <v>1750</v>
      </c>
      <c r="D12">
        <v>4148123924</v>
      </c>
      <c r="E12" t="s">
        <v>1761</v>
      </c>
    </row>
    <row r="13" spans="1:5" x14ac:dyDescent="0.25">
      <c r="A13" t="s">
        <v>1748</v>
      </c>
      <c r="B13" t="s">
        <v>1749</v>
      </c>
      <c r="C13" t="s">
        <v>1750</v>
      </c>
      <c r="D13">
        <v>4167319514</v>
      </c>
      <c r="E13" t="s">
        <v>1762</v>
      </c>
    </row>
    <row r="14" spans="1:5" x14ac:dyDescent="0.25">
      <c r="A14" t="s">
        <v>1748</v>
      </c>
      <c r="B14" t="s">
        <v>1749</v>
      </c>
      <c r="C14" t="s">
        <v>1750</v>
      </c>
      <c r="D14">
        <v>4148999846</v>
      </c>
      <c r="E14" t="s">
        <v>1763</v>
      </c>
    </row>
    <row r="15" spans="1:5" x14ac:dyDescent="0.25">
      <c r="A15" t="s">
        <v>1748</v>
      </c>
      <c r="B15" t="s">
        <v>1749</v>
      </c>
      <c r="C15" t="s">
        <v>1750</v>
      </c>
      <c r="D15">
        <v>4126345573</v>
      </c>
      <c r="E15" t="s">
        <v>1764</v>
      </c>
    </row>
    <row r="16" spans="1:5" x14ac:dyDescent="0.25">
      <c r="A16" t="s">
        <v>1748</v>
      </c>
      <c r="B16" t="s">
        <v>1749</v>
      </c>
      <c r="C16" t="s">
        <v>1750</v>
      </c>
      <c r="D16">
        <v>4161450120</v>
      </c>
      <c r="E16" t="s">
        <v>1765</v>
      </c>
    </row>
    <row r="17" spans="1:6" x14ac:dyDescent="0.25">
      <c r="A17" t="s">
        <v>1748</v>
      </c>
      <c r="B17" t="s">
        <v>1749</v>
      </c>
      <c r="C17" t="s">
        <v>1750</v>
      </c>
      <c r="D17">
        <v>4143977631</v>
      </c>
      <c r="E17" t="s">
        <v>1766</v>
      </c>
    </row>
    <row r="18" spans="1:6" x14ac:dyDescent="0.25">
      <c r="A18" t="s">
        <v>1748</v>
      </c>
      <c r="B18" t="s">
        <v>1749</v>
      </c>
      <c r="C18" t="s">
        <v>1750</v>
      </c>
      <c r="D18">
        <v>4141292334</v>
      </c>
      <c r="E18" t="s">
        <v>1767</v>
      </c>
    </row>
    <row r="19" spans="1:6" x14ac:dyDescent="0.25">
      <c r="A19" t="s">
        <v>1748</v>
      </c>
      <c r="B19" t="s">
        <v>1749</v>
      </c>
      <c r="C19" t="s">
        <v>1750</v>
      </c>
      <c r="D19">
        <v>4143609837</v>
      </c>
      <c r="E19" t="s">
        <v>1768</v>
      </c>
    </row>
    <row r="20" spans="1:6" x14ac:dyDescent="0.25">
      <c r="A20" t="s">
        <v>1748</v>
      </c>
      <c r="B20" t="s">
        <v>1749</v>
      </c>
      <c r="C20" t="s">
        <v>1750</v>
      </c>
      <c r="D20">
        <v>4125343360</v>
      </c>
      <c r="E20" t="s">
        <v>1769</v>
      </c>
    </row>
    <row r="21" spans="1:6" x14ac:dyDescent="0.25">
      <c r="A21" t="s">
        <v>1748</v>
      </c>
      <c r="B21" t="s">
        <v>1749</v>
      </c>
      <c r="C21" t="s">
        <v>1750</v>
      </c>
      <c r="D21">
        <v>4242908908</v>
      </c>
      <c r="E21" t="s">
        <v>1770</v>
      </c>
    </row>
    <row r="22" spans="1:6" x14ac:dyDescent="0.25">
      <c r="A22" t="s">
        <v>1748</v>
      </c>
      <c r="B22" t="s">
        <v>1749</v>
      </c>
      <c r="C22" t="s">
        <v>1750</v>
      </c>
      <c r="D22">
        <v>4242109538</v>
      </c>
      <c r="E22" t="s">
        <v>1771</v>
      </c>
    </row>
    <row r="23" spans="1:6" x14ac:dyDescent="0.25">
      <c r="A23" t="s">
        <v>1748</v>
      </c>
      <c r="B23" t="s">
        <v>1749</v>
      </c>
      <c r="C23" t="s">
        <v>1750</v>
      </c>
      <c r="D23">
        <v>4146830298</v>
      </c>
      <c r="E23" t="s">
        <v>1772</v>
      </c>
    </row>
    <row r="24" spans="1:6" x14ac:dyDescent="0.25">
      <c r="A24" t="s">
        <v>1748</v>
      </c>
      <c r="B24" t="s">
        <v>1749</v>
      </c>
      <c r="C24" t="s">
        <v>1750</v>
      </c>
      <c r="D24">
        <v>4124866865</v>
      </c>
      <c r="E24" t="s">
        <v>1773</v>
      </c>
    </row>
    <row r="25" spans="1:6" x14ac:dyDescent="0.25">
      <c r="A25" t="s">
        <v>1748</v>
      </c>
      <c r="B25" t="s">
        <v>1749</v>
      </c>
      <c r="C25" t="s">
        <v>1750</v>
      </c>
      <c r="D25">
        <v>4122392031</v>
      </c>
      <c r="E25" t="s">
        <v>1774</v>
      </c>
    </row>
    <row r="26" spans="1:6" x14ac:dyDescent="0.25">
      <c r="A26" t="s">
        <v>1748</v>
      </c>
      <c r="B26" t="s">
        <v>1749</v>
      </c>
      <c r="C26" t="s">
        <v>1750</v>
      </c>
      <c r="D26">
        <v>4163952857</v>
      </c>
      <c r="E26" t="s">
        <v>1775</v>
      </c>
    </row>
    <row r="27" spans="1:6" x14ac:dyDescent="0.25">
      <c r="A27" t="s">
        <v>1748</v>
      </c>
      <c r="B27" t="s">
        <v>1749</v>
      </c>
      <c r="C27" t="s">
        <v>1750</v>
      </c>
      <c r="D27">
        <v>4167676921</v>
      </c>
      <c r="E27" t="s">
        <v>1776</v>
      </c>
    </row>
    <row r="28" spans="1:6" x14ac:dyDescent="0.25">
      <c r="A28" t="s">
        <v>1748</v>
      </c>
      <c r="B28" t="s">
        <v>1749</v>
      </c>
      <c r="C28" t="s">
        <v>1750</v>
      </c>
      <c r="D28">
        <v>4147291221</v>
      </c>
      <c r="E28" t="s">
        <v>1777</v>
      </c>
    </row>
    <row r="29" spans="1:6" x14ac:dyDescent="0.25">
      <c r="A29" t="s">
        <v>1748</v>
      </c>
      <c r="B29" t="s">
        <v>1749</v>
      </c>
      <c r="C29" t="s">
        <v>1750</v>
      </c>
      <c r="D29">
        <v>4144392478</v>
      </c>
      <c r="E29" t="s">
        <v>1778</v>
      </c>
      <c r="F29" t="s">
        <v>2346</v>
      </c>
    </row>
    <row r="30" spans="1:6" x14ac:dyDescent="0.25">
      <c r="A30" t="s">
        <v>1748</v>
      </c>
      <c r="B30" t="s">
        <v>1749</v>
      </c>
      <c r="C30" t="s">
        <v>1750</v>
      </c>
      <c r="D30">
        <v>4161080460</v>
      </c>
      <c r="E30" t="s">
        <v>1779</v>
      </c>
    </row>
    <row r="31" spans="1:6" x14ac:dyDescent="0.25">
      <c r="A31" t="s">
        <v>1748</v>
      </c>
      <c r="B31" t="s">
        <v>1749</v>
      </c>
      <c r="C31" t="s">
        <v>1750</v>
      </c>
      <c r="D31">
        <v>4126909350</v>
      </c>
      <c r="E31" t="s">
        <v>1780</v>
      </c>
    </row>
    <row r="32" spans="1:6" x14ac:dyDescent="0.25">
      <c r="A32" t="s">
        <v>1748</v>
      </c>
      <c r="B32" t="s">
        <v>1749</v>
      </c>
      <c r="C32" t="s">
        <v>1750</v>
      </c>
      <c r="D32">
        <v>4141416359</v>
      </c>
      <c r="E32" t="s">
        <v>1781</v>
      </c>
    </row>
    <row r="33" spans="1:5" x14ac:dyDescent="0.25">
      <c r="A33" t="s">
        <v>1748</v>
      </c>
      <c r="B33" t="s">
        <v>1749</v>
      </c>
      <c r="C33" t="s">
        <v>1750</v>
      </c>
      <c r="D33">
        <v>4249630352</v>
      </c>
      <c r="E33" t="s">
        <v>1782</v>
      </c>
    </row>
    <row r="34" spans="1:5" x14ac:dyDescent="0.25">
      <c r="A34" t="s">
        <v>1748</v>
      </c>
      <c r="B34" t="s">
        <v>1749</v>
      </c>
      <c r="C34" t="s">
        <v>1750</v>
      </c>
      <c r="D34">
        <v>4246170810</v>
      </c>
      <c r="E34" t="s">
        <v>1783</v>
      </c>
    </row>
    <row r="35" spans="1:5" x14ac:dyDescent="0.25">
      <c r="A35" t="s">
        <v>1748</v>
      </c>
      <c r="B35" t="s">
        <v>1749</v>
      </c>
      <c r="C35" t="s">
        <v>1750</v>
      </c>
      <c r="D35">
        <v>4167058290</v>
      </c>
      <c r="E35" t="s">
        <v>1784</v>
      </c>
    </row>
    <row r="36" spans="1:5" x14ac:dyDescent="0.25">
      <c r="A36" t="s">
        <v>1748</v>
      </c>
      <c r="B36" t="s">
        <v>1749</v>
      </c>
      <c r="C36" t="s">
        <v>1750</v>
      </c>
      <c r="D36">
        <v>4124224557</v>
      </c>
      <c r="E36" t="s">
        <v>1785</v>
      </c>
    </row>
    <row r="37" spans="1:5" x14ac:dyDescent="0.25">
      <c r="A37" t="s">
        <v>1748</v>
      </c>
      <c r="B37" t="s">
        <v>1749</v>
      </c>
      <c r="C37" t="s">
        <v>1750</v>
      </c>
      <c r="D37">
        <v>4249270841</v>
      </c>
      <c r="E37" t="s">
        <v>1786</v>
      </c>
    </row>
    <row r="38" spans="1:5" x14ac:dyDescent="0.25">
      <c r="A38" t="s">
        <v>1748</v>
      </c>
      <c r="B38" t="s">
        <v>1749</v>
      </c>
      <c r="C38" t="s">
        <v>1750</v>
      </c>
      <c r="D38">
        <v>4121948734</v>
      </c>
      <c r="E38" t="s">
        <v>1787</v>
      </c>
    </row>
    <row r="39" spans="1:5" x14ac:dyDescent="0.25">
      <c r="A39" t="s">
        <v>1748</v>
      </c>
      <c r="B39" t="s">
        <v>1749</v>
      </c>
      <c r="C39" t="s">
        <v>1750</v>
      </c>
      <c r="D39">
        <v>4128375628</v>
      </c>
      <c r="E39" t="s">
        <v>1788</v>
      </c>
    </row>
    <row r="40" spans="1:5" x14ac:dyDescent="0.25">
      <c r="A40" t="s">
        <v>1748</v>
      </c>
      <c r="B40" t="s">
        <v>1749</v>
      </c>
      <c r="C40" t="s">
        <v>1750</v>
      </c>
      <c r="D40">
        <v>4145172324</v>
      </c>
      <c r="E40" t="s">
        <v>1789</v>
      </c>
    </row>
    <row r="41" spans="1:5" x14ac:dyDescent="0.25">
      <c r="A41" t="s">
        <v>1748</v>
      </c>
      <c r="B41" t="s">
        <v>1749</v>
      </c>
      <c r="C41" t="s">
        <v>1750</v>
      </c>
      <c r="D41">
        <v>4143941547</v>
      </c>
      <c r="E41" t="s">
        <v>1790</v>
      </c>
    </row>
    <row r="42" spans="1:5" x14ac:dyDescent="0.25">
      <c r="A42" t="s">
        <v>1748</v>
      </c>
      <c r="B42" t="s">
        <v>1749</v>
      </c>
      <c r="C42" t="s">
        <v>1750</v>
      </c>
      <c r="D42">
        <v>4127166191</v>
      </c>
      <c r="E42" t="s">
        <v>1791</v>
      </c>
    </row>
    <row r="43" spans="1:5" x14ac:dyDescent="0.25">
      <c r="A43" t="s">
        <v>1748</v>
      </c>
      <c r="B43" t="s">
        <v>1749</v>
      </c>
      <c r="C43" t="s">
        <v>1750</v>
      </c>
      <c r="D43">
        <v>4128656384</v>
      </c>
      <c r="E43" t="s">
        <v>1792</v>
      </c>
    </row>
    <row r="44" spans="1:5" x14ac:dyDescent="0.25">
      <c r="A44" t="s">
        <v>1748</v>
      </c>
      <c r="B44" t="s">
        <v>1749</v>
      </c>
      <c r="C44" t="s">
        <v>1750</v>
      </c>
      <c r="D44">
        <v>4144533212</v>
      </c>
      <c r="E44" t="s">
        <v>1793</v>
      </c>
    </row>
    <row r="45" spans="1:5" x14ac:dyDescent="0.25">
      <c r="A45" t="s">
        <v>1748</v>
      </c>
      <c r="B45" t="s">
        <v>1749</v>
      </c>
      <c r="C45" t="s">
        <v>1750</v>
      </c>
      <c r="D45">
        <v>4162219883</v>
      </c>
      <c r="E45" t="s">
        <v>1794</v>
      </c>
    </row>
    <row r="46" spans="1:5" x14ac:dyDescent="0.25">
      <c r="A46" t="s">
        <v>1748</v>
      </c>
      <c r="B46" t="s">
        <v>1749</v>
      </c>
      <c r="C46" t="s">
        <v>1750</v>
      </c>
      <c r="D46">
        <v>4141415929</v>
      </c>
      <c r="E46" t="s">
        <v>1795</v>
      </c>
    </row>
    <row r="47" spans="1:5" x14ac:dyDescent="0.25">
      <c r="A47" t="s">
        <v>1748</v>
      </c>
      <c r="B47" t="s">
        <v>1749</v>
      </c>
      <c r="C47" t="s">
        <v>1750</v>
      </c>
      <c r="D47">
        <v>4242584943</v>
      </c>
      <c r="E47" t="s">
        <v>1796</v>
      </c>
    </row>
    <row r="48" spans="1:5" x14ac:dyDescent="0.25">
      <c r="A48" t="s">
        <v>1748</v>
      </c>
      <c r="B48" t="s">
        <v>1749</v>
      </c>
      <c r="C48" t="s">
        <v>1750</v>
      </c>
      <c r="D48">
        <v>4167026804</v>
      </c>
      <c r="E48" t="s">
        <v>1797</v>
      </c>
    </row>
    <row r="49" spans="1:6" x14ac:dyDescent="0.25">
      <c r="A49" t="s">
        <v>1748</v>
      </c>
      <c r="B49" t="s">
        <v>1749</v>
      </c>
      <c r="C49" t="s">
        <v>1750</v>
      </c>
      <c r="D49">
        <v>4247453786</v>
      </c>
      <c r="E49" t="s">
        <v>1798</v>
      </c>
    </row>
    <row r="50" spans="1:6" x14ac:dyDescent="0.25">
      <c r="A50" t="s">
        <v>1748</v>
      </c>
      <c r="B50" t="s">
        <v>1749</v>
      </c>
      <c r="C50" t="s">
        <v>1750</v>
      </c>
      <c r="D50">
        <v>4162833863</v>
      </c>
      <c r="E50" t="s">
        <v>1799</v>
      </c>
    </row>
    <row r="51" spans="1:6" x14ac:dyDescent="0.25">
      <c r="A51" t="s">
        <v>1748</v>
      </c>
      <c r="B51" t="s">
        <v>1749</v>
      </c>
      <c r="C51" t="s">
        <v>1750</v>
      </c>
      <c r="D51">
        <v>4165420879</v>
      </c>
      <c r="E51" t="s">
        <v>1800</v>
      </c>
    </row>
    <row r="52" spans="1:6" x14ac:dyDescent="0.25">
      <c r="A52" t="s">
        <v>1748</v>
      </c>
      <c r="B52" t="s">
        <v>1749</v>
      </c>
      <c r="C52" t="s">
        <v>1750</v>
      </c>
      <c r="D52">
        <v>4124647938</v>
      </c>
      <c r="E52" t="s">
        <v>1801</v>
      </c>
    </row>
    <row r="53" spans="1:6" x14ac:dyDescent="0.25">
      <c r="A53" t="s">
        <v>1748</v>
      </c>
      <c r="B53" t="s">
        <v>1749</v>
      </c>
      <c r="C53" t="s">
        <v>1750</v>
      </c>
      <c r="D53">
        <v>4125063079</v>
      </c>
      <c r="E53" t="s">
        <v>1802</v>
      </c>
    </row>
    <row r="54" spans="1:6" x14ac:dyDescent="0.25">
      <c r="A54" t="s">
        <v>1748</v>
      </c>
      <c r="B54" t="s">
        <v>1749</v>
      </c>
      <c r="C54" t="s">
        <v>1750</v>
      </c>
      <c r="D54">
        <v>4243008369</v>
      </c>
      <c r="E54" t="s">
        <v>1803</v>
      </c>
    </row>
    <row r="55" spans="1:6" x14ac:dyDescent="0.25">
      <c r="A55" t="s">
        <v>1748</v>
      </c>
      <c r="B55" t="s">
        <v>1749</v>
      </c>
      <c r="C55" t="s">
        <v>1750</v>
      </c>
      <c r="D55">
        <v>4164227118</v>
      </c>
      <c r="E55" t="s">
        <v>1804</v>
      </c>
      <c r="F55" t="s">
        <v>2347</v>
      </c>
    </row>
    <row r="56" spans="1:6" x14ac:dyDescent="0.25">
      <c r="A56" t="s">
        <v>1748</v>
      </c>
      <c r="B56" t="s">
        <v>1749</v>
      </c>
      <c r="C56" t="s">
        <v>1750</v>
      </c>
      <c r="D56">
        <v>4149275489</v>
      </c>
      <c r="E56" t="s">
        <v>1805</v>
      </c>
    </row>
    <row r="57" spans="1:6" x14ac:dyDescent="0.25">
      <c r="A57" t="s">
        <v>1748</v>
      </c>
      <c r="B57" t="s">
        <v>1749</v>
      </c>
      <c r="C57" t="s">
        <v>1750</v>
      </c>
      <c r="D57">
        <v>4161697839</v>
      </c>
      <c r="E57" t="s">
        <v>1806</v>
      </c>
    </row>
    <row r="58" spans="1:6" x14ac:dyDescent="0.25">
      <c r="A58" t="s">
        <v>1748</v>
      </c>
      <c r="B58" t="s">
        <v>1749</v>
      </c>
      <c r="C58" t="s">
        <v>1750</v>
      </c>
      <c r="D58">
        <v>4142669811</v>
      </c>
      <c r="E58" t="s">
        <v>1807</v>
      </c>
    </row>
    <row r="59" spans="1:6" x14ac:dyDescent="0.25">
      <c r="A59" t="s">
        <v>1748</v>
      </c>
      <c r="B59" t="s">
        <v>1749</v>
      </c>
      <c r="C59" t="s">
        <v>1750</v>
      </c>
      <c r="D59">
        <v>4129566000</v>
      </c>
      <c r="E59" t="s">
        <v>1808</v>
      </c>
    </row>
    <row r="60" spans="1:6" x14ac:dyDescent="0.25">
      <c r="A60" t="s">
        <v>1748</v>
      </c>
      <c r="B60" t="s">
        <v>1749</v>
      </c>
      <c r="C60" t="s">
        <v>1750</v>
      </c>
      <c r="D60">
        <v>4148423998</v>
      </c>
      <c r="E60" t="s">
        <v>1809</v>
      </c>
    </row>
    <row r="61" spans="1:6" x14ac:dyDescent="0.25">
      <c r="A61" t="s">
        <v>1748</v>
      </c>
      <c r="B61" t="s">
        <v>1749</v>
      </c>
      <c r="C61" t="s">
        <v>1750</v>
      </c>
      <c r="D61">
        <v>4148656594</v>
      </c>
      <c r="E61" t="s">
        <v>1810</v>
      </c>
    </row>
    <row r="62" spans="1:6" x14ac:dyDescent="0.25">
      <c r="A62" t="s">
        <v>1748</v>
      </c>
      <c r="B62" t="s">
        <v>1749</v>
      </c>
      <c r="C62" t="s">
        <v>1750</v>
      </c>
      <c r="D62">
        <v>4167339412</v>
      </c>
      <c r="E62" t="s">
        <v>1811</v>
      </c>
    </row>
    <row r="63" spans="1:6" x14ac:dyDescent="0.25">
      <c r="A63" t="s">
        <v>1748</v>
      </c>
      <c r="B63" t="s">
        <v>1749</v>
      </c>
      <c r="C63" t="s">
        <v>1750</v>
      </c>
      <c r="D63">
        <v>4141393239</v>
      </c>
      <c r="E63" t="s">
        <v>1812</v>
      </c>
    </row>
    <row r="64" spans="1:6" x14ac:dyDescent="0.25">
      <c r="A64" t="s">
        <v>1748</v>
      </c>
      <c r="B64" t="s">
        <v>1749</v>
      </c>
      <c r="C64" t="s">
        <v>1750</v>
      </c>
      <c r="D64">
        <v>4167169159</v>
      </c>
      <c r="E64" t="s">
        <v>1813</v>
      </c>
    </row>
    <row r="65" spans="1:5" x14ac:dyDescent="0.25">
      <c r="A65" t="s">
        <v>1748</v>
      </c>
      <c r="B65" t="s">
        <v>1749</v>
      </c>
      <c r="C65" t="s">
        <v>1750</v>
      </c>
      <c r="D65">
        <v>4149417666</v>
      </c>
      <c r="E65" t="s">
        <v>1814</v>
      </c>
    </row>
    <row r="66" spans="1:5" x14ac:dyDescent="0.25">
      <c r="A66" t="s">
        <v>1748</v>
      </c>
      <c r="B66" t="s">
        <v>1749</v>
      </c>
      <c r="C66" t="s">
        <v>1750</v>
      </c>
      <c r="D66">
        <v>4122793317</v>
      </c>
      <c r="E66" t="s">
        <v>1815</v>
      </c>
    </row>
    <row r="67" spans="1:5" x14ac:dyDescent="0.25">
      <c r="A67" t="s">
        <v>1748</v>
      </c>
      <c r="B67" t="s">
        <v>1749</v>
      </c>
      <c r="C67" t="s">
        <v>1750</v>
      </c>
      <c r="D67">
        <v>4244832665</v>
      </c>
      <c r="E67" t="s">
        <v>1816</v>
      </c>
    </row>
    <row r="68" spans="1:5" x14ac:dyDescent="0.25">
      <c r="A68" t="s">
        <v>1748</v>
      </c>
      <c r="B68" t="s">
        <v>1749</v>
      </c>
      <c r="C68" t="s">
        <v>1750</v>
      </c>
      <c r="D68">
        <v>4166388369</v>
      </c>
      <c r="E68" t="s">
        <v>1817</v>
      </c>
    </row>
    <row r="69" spans="1:5" x14ac:dyDescent="0.25">
      <c r="A69" t="s">
        <v>1748</v>
      </c>
      <c r="B69" t="s">
        <v>1749</v>
      </c>
      <c r="C69" t="s">
        <v>1750</v>
      </c>
      <c r="D69">
        <v>4143307715</v>
      </c>
      <c r="E69" t="s">
        <v>1818</v>
      </c>
    </row>
    <row r="70" spans="1:5" x14ac:dyDescent="0.25">
      <c r="A70" t="s">
        <v>1748</v>
      </c>
      <c r="B70" t="s">
        <v>1749</v>
      </c>
      <c r="C70" t="s">
        <v>1750</v>
      </c>
      <c r="D70">
        <v>4144556851</v>
      </c>
      <c r="E70" t="s">
        <v>1819</v>
      </c>
    </row>
    <row r="71" spans="1:5" x14ac:dyDescent="0.25">
      <c r="A71" t="s">
        <v>1748</v>
      </c>
      <c r="B71" t="s">
        <v>1749</v>
      </c>
      <c r="C71" t="s">
        <v>1750</v>
      </c>
      <c r="D71">
        <v>4124468763</v>
      </c>
      <c r="E71" t="s">
        <v>1820</v>
      </c>
    </row>
    <row r="72" spans="1:5" x14ac:dyDescent="0.25">
      <c r="A72" t="s">
        <v>1748</v>
      </c>
      <c r="B72" t="s">
        <v>1749</v>
      </c>
      <c r="C72" t="s">
        <v>1750</v>
      </c>
      <c r="D72">
        <v>4122453879</v>
      </c>
      <c r="E72" t="s">
        <v>1821</v>
      </c>
    </row>
    <row r="73" spans="1:5" x14ac:dyDescent="0.25">
      <c r="A73" t="s">
        <v>1748</v>
      </c>
      <c r="B73" t="s">
        <v>1749</v>
      </c>
      <c r="C73" t="s">
        <v>1750</v>
      </c>
      <c r="D73">
        <v>4148706194</v>
      </c>
      <c r="E73" t="s">
        <v>1822</v>
      </c>
    </row>
    <row r="74" spans="1:5" x14ac:dyDescent="0.25">
      <c r="A74" t="s">
        <v>1748</v>
      </c>
      <c r="B74" t="s">
        <v>1749</v>
      </c>
      <c r="C74" t="s">
        <v>1750</v>
      </c>
      <c r="D74">
        <v>4121705701</v>
      </c>
      <c r="E74" t="s">
        <v>1823</v>
      </c>
    </row>
    <row r="75" spans="1:5" x14ac:dyDescent="0.25">
      <c r="A75" t="s">
        <v>1748</v>
      </c>
      <c r="B75" t="s">
        <v>1749</v>
      </c>
      <c r="C75" t="s">
        <v>1750</v>
      </c>
      <c r="D75">
        <v>4147468253</v>
      </c>
      <c r="E75" t="s">
        <v>1824</v>
      </c>
    </row>
    <row r="76" spans="1:5" x14ac:dyDescent="0.25">
      <c r="A76" t="s">
        <v>1748</v>
      </c>
      <c r="B76" t="s">
        <v>1749</v>
      </c>
      <c r="C76" t="s">
        <v>1750</v>
      </c>
      <c r="D76">
        <v>4148881705</v>
      </c>
      <c r="E76" t="s">
        <v>1825</v>
      </c>
    </row>
    <row r="77" spans="1:5" x14ac:dyDescent="0.25">
      <c r="A77" t="s">
        <v>1748</v>
      </c>
      <c r="B77" t="s">
        <v>1749</v>
      </c>
      <c r="C77" t="s">
        <v>1750</v>
      </c>
      <c r="D77">
        <v>4124534802</v>
      </c>
      <c r="E77" t="s">
        <v>1826</v>
      </c>
    </row>
    <row r="78" spans="1:5" x14ac:dyDescent="0.25">
      <c r="A78" t="s">
        <v>1748</v>
      </c>
      <c r="B78" t="s">
        <v>1749</v>
      </c>
      <c r="C78" t="s">
        <v>1750</v>
      </c>
      <c r="D78">
        <v>4149820142</v>
      </c>
      <c r="E78" t="s">
        <v>1827</v>
      </c>
    </row>
    <row r="79" spans="1:5" x14ac:dyDescent="0.25">
      <c r="A79" t="s">
        <v>1748</v>
      </c>
      <c r="B79" t="s">
        <v>1749</v>
      </c>
      <c r="C79" t="s">
        <v>1750</v>
      </c>
      <c r="D79">
        <v>4167928205</v>
      </c>
      <c r="E79" t="s">
        <v>1828</v>
      </c>
    </row>
    <row r="80" spans="1:5" x14ac:dyDescent="0.25">
      <c r="A80" t="s">
        <v>1748</v>
      </c>
      <c r="B80" t="s">
        <v>1749</v>
      </c>
      <c r="C80" t="s">
        <v>1750</v>
      </c>
      <c r="D80">
        <v>4125874357</v>
      </c>
      <c r="E80" t="s">
        <v>1829</v>
      </c>
    </row>
    <row r="81" spans="1:5" x14ac:dyDescent="0.25">
      <c r="A81" t="s">
        <v>1748</v>
      </c>
      <c r="B81" t="s">
        <v>1749</v>
      </c>
      <c r="C81" t="s">
        <v>1750</v>
      </c>
      <c r="D81">
        <v>4128117935</v>
      </c>
      <c r="E81" t="s">
        <v>1830</v>
      </c>
    </row>
    <row r="82" spans="1:5" x14ac:dyDescent="0.25">
      <c r="A82" t="s">
        <v>1748</v>
      </c>
      <c r="B82" t="s">
        <v>1749</v>
      </c>
      <c r="C82" t="s">
        <v>1750</v>
      </c>
      <c r="D82">
        <v>4125871125</v>
      </c>
      <c r="E82" t="s">
        <v>1831</v>
      </c>
    </row>
    <row r="83" spans="1:5" x14ac:dyDescent="0.25">
      <c r="A83" t="s">
        <v>1748</v>
      </c>
      <c r="B83" t="s">
        <v>1749</v>
      </c>
      <c r="C83" t="s">
        <v>1750</v>
      </c>
      <c r="D83">
        <v>4167261660</v>
      </c>
      <c r="E83" t="s">
        <v>1832</v>
      </c>
    </row>
    <row r="84" spans="1:5" x14ac:dyDescent="0.25">
      <c r="A84" t="s">
        <v>1748</v>
      </c>
      <c r="B84" t="s">
        <v>1749</v>
      </c>
      <c r="C84" t="s">
        <v>1750</v>
      </c>
      <c r="D84">
        <v>4123559954</v>
      </c>
      <c r="E84" t="s">
        <v>1833</v>
      </c>
    </row>
    <row r="85" spans="1:5" x14ac:dyDescent="0.25">
      <c r="A85" t="s">
        <v>1748</v>
      </c>
      <c r="B85" t="s">
        <v>1749</v>
      </c>
      <c r="C85" t="s">
        <v>1750</v>
      </c>
      <c r="D85">
        <v>4124168039</v>
      </c>
      <c r="E85" t="s">
        <v>1834</v>
      </c>
    </row>
    <row r="86" spans="1:5" x14ac:dyDescent="0.25">
      <c r="A86" t="s">
        <v>1748</v>
      </c>
      <c r="B86" t="s">
        <v>1749</v>
      </c>
      <c r="C86" t="s">
        <v>1750</v>
      </c>
      <c r="D86">
        <v>4167372066</v>
      </c>
      <c r="E86" t="s">
        <v>1835</v>
      </c>
    </row>
    <row r="87" spans="1:5" x14ac:dyDescent="0.25">
      <c r="A87" t="s">
        <v>1748</v>
      </c>
      <c r="B87" t="s">
        <v>1749</v>
      </c>
      <c r="C87" t="s">
        <v>1750</v>
      </c>
      <c r="D87">
        <v>4166612681</v>
      </c>
      <c r="E87" t="s">
        <v>1836</v>
      </c>
    </row>
    <row r="88" spans="1:5" x14ac:dyDescent="0.25">
      <c r="A88" t="s">
        <v>1748</v>
      </c>
      <c r="B88" t="s">
        <v>1749</v>
      </c>
      <c r="C88" t="s">
        <v>1750</v>
      </c>
      <c r="D88">
        <v>4248900652</v>
      </c>
      <c r="E88" t="s">
        <v>1837</v>
      </c>
    </row>
    <row r="89" spans="1:5" x14ac:dyDescent="0.25">
      <c r="A89" t="s">
        <v>1748</v>
      </c>
      <c r="B89" t="s">
        <v>1749</v>
      </c>
      <c r="C89" t="s">
        <v>1750</v>
      </c>
      <c r="D89">
        <v>4148438619</v>
      </c>
      <c r="E89" t="s">
        <v>1838</v>
      </c>
    </row>
    <row r="90" spans="1:5" x14ac:dyDescent="0.25">
      <c r="A90" t="s">
        <v>1748</v>
      </c>
      <c r="B90" t="s">
        <v>1749</v>
      </c>
      <c r="C90" t="s">
        <v>1750</v>
      </c>
      <c r="D90">
        <v>4243181758</v>
      </c>
      <c r="E90" t="s">
        <v>1839</v>
      </c>
    </row>
    <row r="91" spans="1:5" x14ac:dyDescent="0.25">
      <c r="A91" t="s">
        <v>1748</v>
      </c>
      <c r="B91" t="s">
        <v>1749</v>
      </c>
      <c r="C91" t="s">
        <v>1750</v>
      </c>
      <c r="D91">
        <v>4167709376</v>
      </c>
      <c r="E91" t="s">
        <v>1840</v>
      </c>
    </row>
    <row r="92" spans="1:5" x14ac:dyDescent="0.25">
      <c r="A92" t="s">
        <v>1748</v>
      </c>
      <c r="B92" t="s">
        <v>1749</v>
      </c>
      <c r="C92" t="s">
        <v>1750</v>
      </c>
      <c r="D92">
        <v>4243443197</v>
      </c>
      <c r="E92" t="s">
        <v>1841</v>
      </c>
    </row>
    <row r="93" spans="1:5" x14ac:dyDescent="0.25">
      <c r="A93" t="s">
        <v>1748</v>
      </c>
      <c r="B93" t="s">
        <v>1749</v>
      </c>
      <c r="C93" t="s">
        <v>1750</v>
      </c>
      <c r="D93">
        <v>4165511783</v>
      </c>
      <c r="E93" t="s">
        <v>1842</v>
      </c>
    </row>
    <row r="94" spans="1:5" x14ac:dyDescent="0.25">
      <c r="A94" t="s">
        <v>1748</v>
      </c>
      <c r="B94" t="s">
        <v>1749</v>
      </c>
      <c r="C94" t="s">
        <v>1750</v>
      </c>
      <c r="D94">
        <v>4127728311</v>
      </c>
      <c r="E94" t="s">
        <v>1843</v>
      </c>
    </row>
    <row r="95" spans="1:5" x14ac:dyDescent="0.25">
      <c r="A95" t="s">
        <v>1748</v>
      </c>
      <c r="B95" t="s">
        <v>1749</v>
      </c>
      <c r="C95" t="s">
        <v>1750</v>
      </c>
      <c r="D95">
        <v>4145897204</v>
      </c>
      <c r="E95" t="s">
        <v>1844</v>
      </c>
    </row>
    <row r="96" spans="1:5" x14ac:dyDescent="0.25">
      <c r="A96" t="s">
        <v>1748</v>
      </c>
      <c r="B96" t="s">
        <v>1749</v>
      </c>
      <c r="C96" t="s">
        <v>1750</v>
      </c>
      <c r="D96">
        <v>4125199193</v>
      </c>
      <c r="E96" t="s">
        <v>1845</v>
      </c>
    </row>
    <row r="97" spans="1:5" x14ac:dyDescent="0.25">
      <c r="A97" t="s">
        <v>1748</v>
      </c>
      <c r="B97" t="s">
        <v>1749</v>
      </c>
      <c r="C97" t="s">
        <v>1750</v>
      </c>
      <c r="D97">
        <v>4147759286</v>
      </c>
      <c r="E97" t="s">
        <v>1846</v>
      </c>
    </row>
    <row r="98" spans="1:5" x14ac:dyDescent="0.25">
      <c r="A98" t="s">
        <v>1748</v>
      </c>
      <c r="B98" t="s">
        <v>1749</v>
      </c>
      <c r="C98" t="s">
        <v>1750</v>
      </c>
      <c r="D98">
        <v>4127896106</v>
      </c>
      <c r="E98" t="s">
        <v>1847</v>
      </c>
    </row>
    <row r="99" spans="1:5" x14ac:dyDescent="0.25">
      <c r="A99" t="s">
        <v>1748</v>
      </c>
      <c r="B99" t="s">
        <v>1749</v>
      </c>
      <c r="C99" t="s">
        <v>1750</v>
      </c>
      <c r="D99">
        <v>4165595940</v>
      </c>
      <c r="E99" t="s">
        <v>1848</v>
      </c>
    </row>
    <row r="100" spans="1:5" x14ac:dyDescent="0.25">
      <c r="A100" t="s">
        <v>1748</v>
      </c>
      <c r="B100" t="s">
        <v>1749</v>
      </c>
      <c r="C100" t="s">
        <v>1750</v>
      </c>
      <c r="D100">
        <v>4167713892</v>
      </c>
      <c r="E100" t="s">
        <v>1849</v>
      </c>
    </row>
    <row r="101" spans="1:5" x14ac:dyDescent="0.25">
      <c r="A101" t="s">
        <v>1748</v>
      </c>
      <c r="B101" t="s">
        <v>1749</v>
      </c>
      <c r="C101" t="s">
        <v>1750</v>
      </c>
      <c r="D101">
        <v>4142206919</v>
      </c>
      <c r="E101" t="s">
        <v>1850</v>
      </c>
    </row>
    <row r="102" spans="1:5" x14ac:dyDescent="0.25">
      <c r="A102" t="s">
        <v>1748</v>
      </c>
      <c r="B102" t="s">
        <v>1749</v>
      </c>
      <c r="C102" t="s">
        <v>1750</v>
      </c>
      <c r="D102">
        <v>4129331604</v>
      </c>
      <c r="E102" t="s">
        <v>1851</v>
      </c>
    </row>
    <row r="103" spans="1:5" x14ac:dyDescent="0.25">
      <c r="A103" t="s">
        <v>1748</v>
      </c>
      <c r="B103" t="s">
        <v>1749</v>
      </c>
      <c r="C103" t="s">
        <v>1750</v>
      </c>
      <c r="D103">
        <v>4122109430</v>
      </c>
      <c r="E103" t="s">
        <v>1852</v>
      </c>
    </row>
    <row r="104" spans="1:5" x14ac:dyDescent="0.25">
      <c r="A104" t="s">
        <v>1748</v>
      </c>
      <c r="B104" t="s">
        <v>1749</v>
      </c>
      <c r="C104" t="s">
        <v>1750</v>
      </c>
      <c r="D104">
        <v>4142338258</v>
      </c>
      <c r="E104" t="s">
        <v>1853</v>
      </c>
    </row>
    <row r="105" spans="1:5" x14ac:dyDescent="0.25">
      <c r="A105" t="s">
        <v>1748</v>
      </c>
      <c r="B105" t="s">
        <v>1749</v>
      </c>
      <c r="C105" t="s">
        <v>1750</v>
      </c>
      <c r="D105">
        <v>4166551066</v>
      </c>
      <c r="E105" t="s">
        <v>1854</v>
      </c>
    </row>
    <row r="106" spans="1:5" x14ac:dyDescent="0.25">
      <c r="A106" t="s">
        <v>1748</v>
      </c>
      <c r="B106" t="s">
        <v>1749</v>
      </c>
      <c r="C106" t="s">
        <v>1750</v>
      </c>
      <c r="D106">
        <v>4247562597</v>
      </c>
      <c r="E106" t="s">
        <v>1855</v>
      </c>
    </row>
    <row r="107" spans="1:5" x14ac:dyDescent="0.25">
      <c r="A107" t="s">
        <v>1748</v>
      </c>
      <c r="B107" t="s">
        <v>1749</v>
      </c>
      <c r="C107" t="s">
        <v>1750</v>
      </c>
      <c r="D107">
        <v>4241393767</v>
      </c>
      <c r="E107" t="s">
        <v>1856</v>
      </c>
    </row>
    <row r="108" spans="1:5" x14ac:dyDescent="0.25">
      <c r="A108" t="s">
        <v>1748</v>
      </c>
      <c r="B108" t="s">
        <v>1749</v>
      </c>
      <c r="C108" t="s">
        <v>1750</v>
      </c>
      <c r="D108">
        <v>4129348253</v>
      </c>
      <c r="E108" t="s">
        <v>1857</v>
      </c>
    </row>
    <row r="109" spans="1:5" x14ac:dyDescent="0.25">
      <c r="A109" t="s">
        <v>1748</v>
      </c>
      <c r="B109" t="s">
        <v>1749</v>
      </c>
      <c r="C109" t="s">
        <v>1750</v>
      </c>
      <c r="D109">
        <v>4242480061</v>
      </c>
      <c r="E109" t="s">
        <v>1858</v>
      </c>
    </row>
    <row r="110" spans="1:5" x14ac:dyDescent="0.25">
      <c r="A110" t="s">
        <v>1748</v>
      </c>
      <c r="B110" t="s">
        <v>1749</v>
      </c>
      <c r="C110" t="s">
        <v>1750</v>
      </c>
      <c r="D110">
        <v>4167211111</v>
      </c>
      <c r="E110" t="s">
        <v>1859</v>
      </c>
    </row>
    <row r="111" spans="1:5" x14ac:dyDescent="0.25">
      <c r="A111" t="s">
        <v>1748</v>
      </c>
      <c r="B111" t="s">
        <v>1749</v>
      </c>
      <c r="C111" t="s">
        <v>1750</v>
      </c>
      <c r="D111">
        <v>4166783921</v>
      </c>
      <c r="E111" t="s">
        <v>1860</v>
      </c>
    </row>
    <row r="112" spans="1:5" x14ac:dyDescent="0.25">
      <c r="A112" t="s">
        <v>1748</v>
      </c>
      <c r="B112" t="s">
        <v>1749</v>
      </c>
      <c r="C112" t="s">
        <v>1750</v>
      </c>
      <c r="D112">
        <v>4144959888</v>
      </c>
      <c r="E112" t="s">
        <v>1861</v>
      </c>
    </row>
    <row r="113" spans="1:5" x14ac:dyDescent="0.25">
      <c r="A113" t="s">
        <v>1748</v>
      </c>
      <c r="B113" t="s">
        <v>1749</v>
      </c>
      <c r="C113" t="s">
        <v>1750</v>
      </c>
      <c r="D113">
        <v>4124743278</v>
      </c>
      <c r="E113" t="s">
        <v>1862</v>
      </c>
    </row>
    <row r="114" spans="1:5" x14ac:dyDescent="0.25">
      <c r="A114" t="s">
        <v>1748</v>
      </c>
      <c r="B114" t="s">
        <v>1749</v>
      </c>
      <c r="C114" t="s">
        <v>1750</v>
      </c>
      <c r="D114">
        <v>4244801433</v>
      </c>
      <c r="E114" t="s">
        <v>1863</v>
      </c>
    </row>
    <row r="115" spans="1:5" x14ac:dyDescent="0.25">
      <c r="A115" t="s">
        <v>1748</v>
      </c>
      <c r="B115" t="s">
        <v>1749</v>
      </c>
      <c r="C115" t="s">
        <v>1750</v>
      </c>
      <c r="D115">
        <v>4143312236</v>
      </c>
      <c r="E115" t="s">
        <v>1864</v>
      </c>
    </row>
    <row r="116" spans="1:5" x14ac:dyDescent="0.25">
      <c r="A116" t="s">
        <v>1748</v>
      </c>
      <c r="B116" t="s">
        <v>1749</v>
      </c>
      <c r="C116" t="s">
        <v>1750</v>
      </c>
      <c r="D116">
        <v>4164423907</v>
      </c>
      <c r="E116" t="s">
        <v>1865</v>
      </c>
    </row>
    <row r="117" spans="1:5" x14ac:dyDescent="0.25">
      <c r="A117" t="s">
        <v>1748</v>
      </c>
      <c r="B117" t="s">
        <v>1749</v>
      </c>
      <c r="C117" t="s">
        <v>1750</v>
      </c>
      <c r="D117">
        <v>4169209897</v>
      </c>
      <c r="E117" t="s">
        <v>1866</v>
      </c>
    </row>
    <row r="118" spans="1:5" x14ac:dyDescent="0.25">
      <c r="A118" t="s">
        <v>1748</v>
      </c>
      <c r="B118" t="s">
        <v>1749</v>
      </c>
      <c r="C118" t="s">
        <v>1750</v>
      </c>
      <c r="D118">
        <v>4163025290</v>
      </c>
      <c r="E118" t="s">
        <v>1867</v>
      </c>
    </row>
    <row r="119" spans="1:5" x14ac:dyDescent="0.25">
      <c r="A119" t="s">
        <v>1748</v>
      </c>
      <c r="B119" t="s">
        <v>1749</v>
      </c>
      <c r="C119" t="s">
        <v>1750</v>
      </c>
      <c r="D119">
        <v>4142758082</v>
      </c>
      <c r="E119" t="s">
        <v>1868</v>
      </c>
    </row>
    <row r="120" spans="1:5" x14ac:dyDescent="0.25">
      <c r="A120" t="s">
        <v>1748</v>
      </c>
      <c r="B120" t="s">
        <v>1749</v>
      </c>
      <c r="C120" t="s">
        <v>1750</v>
      </c>
      <c r="D120">
        <v>4142850853</v>
      </c>
      <c r="E120" t="s">
        <v>1869</v>
      </c>
    </row>
    <row r="121" spans="1:5" x14ac:dyDescent="0.25">
      <c r="A121" t="s">
        <v>1748</v>
      </c>
      <c r="B121" t="s">
        <v>1749</v>
      </c>
      <c r="C121" t="s">
        <v>1750</v>
      </c>
      <c r="D121">
        <v>4162159276</v>
      </c>
      <c r="E121" t="s">
        <v>1870</v>
      </c>
    </row>
    <row r="122" spans="1:5" x14ac:dyDescent="0.25">
      <c r="A122" t="s">
        <v>1748</v>
      </c>
      <c r="B122" t="s">
        <v>1749</v>
      </c>
      <c r="C122" t="s">
        <v>1750</v>
      </c>
      <c r="D122">
        <v>4148961525</v>
      </c>
      <c r="E122" t="s">
        <v>1871</v>
      </c>
    </row>
    <row r="123" spans="1:5" x14ac:dyDescent="0.25">
      <c r="A123" t="s">
        <v>1748</v>
      </c>
      <c r="B123" t="s">
        <v>1749</v>
      </c>
      <c r="C123" t="s">
        <v>1750</v>
      </c>
      <c r="D123">
        <v>4143352417</v>
      </c>
      <c r="E123" t="s">
        <v>1872</v>
      </c>
    </row>
    <row r="124" spans="1:5" x14ac:dyDescent="0.25">
      <c r="A124" t="s">
        <v>1748</v>
      </c>
      <c r="B124" t="s">
        <v>1749</v>
      </c>
      <c r="C124" t="s">
        <v>1750</v>
      </c>
      <c r="D124">
        <v>4143326459</v>
      </c>
      <c r="E124" t="s">
        <v>1873</v>
      </c>
    </row>
    <row r="125" spans="1:5" x14ac:dyDescent="0.25">
      <c r="A125" t="s">
        <v>1748</v>
      </c>
      <c r="B125" t="s">
        <v>1749</v>
      </c>
      <c r="C125" t="s">
        <v>1750</v>
      </c>
      <c r="D125">
        <v>4244534811</v>
      </c>
      <c r="E125" t="s">
        <v>1874</v>
      </c>
    </row>
    <row r="126" spans="1:5" x14ac:dyDescent="0.25">
      <c r="A126" t="s">
        <v>1748</v>
      </c>
      <c r="B126" t="s">
        <v>1749</v>
      </c>
      <c r="C126" t="s">
        <v>1750</v>
      </c>
      <c r="D126">
        <v>4248589746</v>
      </c>
      <c r="E126" t="s">
        <v>1875</v>
      </c>
    </row>
    <row r="127" spans="1:5" x14ac:dyDescent="0.25">
      <c r="A127" t="s">
        <v>1748</v>
      </c>
      <c r="B127" t="s">
        <v>1749</v>
      </c>
      <c r="C127" t="s">
        <v>1750</v>
      </c>
      <c r="D127">
        <v>4128120962</v>
      </c>
      <c r="E127" t="s">
        <v>1876</v>
      </c>
    </row>
    <row r="128" spans="1:5" x14ac:dyDescent="0.25">
      <c r="A128" t="s">
        <v>1748</v>
      </c>
      <c r="B128" t="s">
        <v>1749</v>
      </c>
      <c r="C128" t="s">
        <v>1750</v>
      </c>
      <c r="D128">
        <v>4245574781</v>
      </c>
      <c r="E128" t="s">
        <v>1877</v>
      </c>
    </row>
    <row r="129" spans="1:5" x14ac:dyDescent="0.25">
      <c r="A129" t="s">
        <v>1748</v>
      </c>
      <c r="B129" t="s">
        <v>1749</v>
      </c>
      <c r="C129" t="s">
        <v>1750</v>
      </c>
      <c r="D129">
        <v>4247382768</v>
      </c>
      <c r="E129" t="s">
        <v>1878</v>
      </c>
    </row>
    <row r="130" spans="1:5" x14ac:dyDescent="0.25">
      <c r="A130" t="s">
        <v>1748</v>
      </c>
      <c r="B130" t="s">
        <v>1749</v>
      </c>
      <c r="C130" t="s">
        <v>1750</v>
      </c>
      <c r="D130">
        <v>4163125429</v>
      </c>
      <c r="E130" t="s">
        <v>1879</v>
      </c>
    </row>
    <row r="131" spans="1:5" x14ac:dyDescent="0.25">
      <c r="A131" t="s">
        <v>1748</v>
      </c>
      <c r="B131" t="s">
        <v>1749</v>
      </c>
      <c r="C131" t="s">
        <v>1750</v>
      </c>
      <c r="D131">
        <v>4143996463</v>
      </c>
      <c r="E131" t="s">
        <v>1880</v>
      </c>
    </row>
    <row r="132" spans="1:5" x14ac:dyDescent="0.25">
      <c r="A132" t="s">
        <v>1748</v>
      </c>
      <c r="B132" t="s">
        <v>1749</v>
      </c>
      <c r="C132" t="s">
        <v>1750</v>
      </c>
      <c r="D132">
        <v>4168652389</v>
      </c>
      <c r="E132" t="s">
        <v>1881</v>
      </c>
    </row>
    <row r="133" spans="1:5" x14ac:dyDescent="0.25">
      <c r="A133" t="s">
        <v>1748</v>
      </c>
      <c r="B133" t="s">
        <v>1749</v>
      </c>
      <c r="C133" t="s">
        <v>1750</v>
      </c>
      <c r="D133">
        <v>4144135312</v>
      </c>
      <c r="E133" t="s">
        <v>1882</v>
      </c>
    </row>
    <row r="134" spans="1:5" x14ac:dyDescent="0.25">
      <c r="A134" t="s">
        <v>1748</v>
      </c>
      <c r="B134" t="s">
        <v>1749</v>
      </c>
      <c r="C134" t="s">
        <v>1750</v>
      </c>
      <c r="D134">
        <v>4168808770</v>
      </c>
      <c r="E134" t="s">
        <v>1883</v>
      </c>
    </row>
    <row r="135" spans="1:5" x14ac:dyDescent="0.25">
      <c r="A135" t="s">
        <v>1748</v>
      </c>
      <c r="B135" t="s">
        <v>1749</v>
      </c>
      <c r="C135" t="s">
        <v>1750</v>
      </c>
      <c r="D135">
        <v>4167171958</v>
      </c>
      <c r="E135" t="s">
        <v>1884</v>
      </c>
    </row>
    <row r="136" spans="1:5" x14ac:dyDescent="0.25">
      <c r="A136" t="s">
        <v>1748</v>
      </c>
      <c r="B136" t="s">
        <v>1749</v>
      </c>
      <c r="C136" t="s">
        <v>1750</v>
      </c>
      <c r="D136">
        <v>4149485841</v>
      </c>
      <c r="E136" t="s">
        <v>1885</v>
      </c>
    </row>
    <row r="137" spans="1:5" x14ac:dyDescent="0.25">
      <c r="A137" t="s">
        <v>1748</v>
      </c>
      <c r="B137" t="s">
        <v>1749</v>
      </c>
      <c r="C137" t="s">
        <v>1750</v>
      </c>
      <c r="D137">
        <v>4245786901</v>
      </c>
      <c r="E137" t="s">
        <v>1886</v>
      </c>
    </row>
    <row r="138" spans="1:5" x14ac:dyDescent="0.25">
      <c r="A138" t="s">
        <v>1748</v>
      </c>
      <c r="B138" t="s">
        <v>1749</v>
      </c>
      <c r="C138" t="s">
        <v>1750</v>
      </c>
      <c r="D138">
        <v>4244672401</v>
      </c>
      <c r="E138" t="s">
        <v>1887</v>
      </c>
    </row>
    <row r="139" spans="1:5" x14ac:dyDescent="0.25">
      <c r="A139" t="s">
        <v>1748</v>
      </c>
      <c r="B139" t="s">
        <v>1749</v>
      </c>
      <c r="C139" t="s">
        <v>1750</v>
      </c>
      <c r="D139">
        <v>4141771354</v>
      </c>
      <c r="E139" t="s">
        <v>1888</v>
      </c>
    </row>
    <row r="140" spans="1:5" x14ac:dyDescent="0.25">
      <c r="A140" t="s">
        <v>1748</v>
      </c>
      <c r="B140" t="s">
        <v>1749</v>
      </c>
      <c r="C140" t="s">
        <v>1750</v>
      </c>
      <c r="D140">
        <v>4145446876</v>
      </c>
      <c r="E140" t="s">
        <v>1889</v>
      </c>
    </row>
    <row r="141" spans="1:5" x14ac:dyDescent="0.25">
      <c r="A141" t="s">
        <v>1748</v>
      </c>
      <c r="B141" t="s">
        <v>1749</v>
      </c>
      <c r="C141" t="s">
        <v>1750</v>
      </c>
      <c r="D141">
        <v>4243986470</v>
      </c>
      <c r="E141" t="s">
        <v>1890</v>
      </c>
    </row>
    <row r="142" spans="1:5" x14ac:dyDescent="0.25">
      <c r="A142" t="s">
        <v>1748</v>
      </c>
      <c r="B142" t="s">
        <v>1749</v>
      </c>
      <c r="C142" t="s">
        <v>1750</v>
      </c>
      <c r="D142">
        <v>4167806689</v>
      </c>
      <c r="E142" t="s">
        <v>1891</v>
      </c>
    </row>
    <row r="143" spans="1:5" x14ac:dyDescent="0.25">
      <c r="A143" t="s">
        <v>1748</v>
      </c>
      <c r="B143" t="s">
        <v>1749</v>
      </c>
      <c r="C143" t="s">
        <v>1750</v>
      </c>
      <c r="D143">
        <v>4129723383</v>
      </c>
      <c r="E143" t="s">
        <v>1892</v>
      </c>
    </row>
    <row r="144" spans="1:5" x14ac:dyDescent="0.25">
      <c r="A144" t="s">
        <v>1748</v>
      </c>
      <c r="B144" t="s">
        <v>1749</v>
      </c>
      <c r="C144" t="s">
        <v>1750</v>
      </c>
      <c r="D144">
        <v>4127717404</v>
      </c>
      <c r="E144" t="s">
        <v>1893</v>
      </c>
    </row>
    <row r="145" spans="1:5" x14ac:dyDescent="0.25">
      <c r="A145" t="s">
        <v>1748</v>
      </c>
      <c r="B145" t="s">
        <v>1749</v>
      </c>
      <c r="C145" t="s">
        <v>1750</v>
      </c>
      <c r="D145">
        <v>4129781907</v>
      </c>
      <c r="E145" t="s">
        <v>1894</v>
      </c>
    </row>
    <row r="146" spans="1:5" x14ac:dyDescent="0.25">
      <c r="A146" t="s">
        <v>1748</v>
      </c>
      <c r="B146" t="s">
        <v>1749</v>
      </c>
      <c r="C146" t="s">
        <v>1750</v>
      </c>
      <c r="D146">
        <v>4129349542</v>
      </c>
      <c r="E146" t="s">
        <v>1895</v>
      </c>
    </row>
    <row r="147" spans="1:5" x14ac:dyDescent="0.25">
      <c r="A147" t="s">
        <v>1748</v>
      </c>
      <c r="B147" t="s">
        <v>1749</v>
      </c>
      <c r="C147" t="s">
        <v>1750</v>
      </c>
      <c r="D147">
        <v>4141678642</v>
      </c>
      <c r="E147" t="s">
        <v>1896</v>
      </c>
    </row>
    <row r="148" spans="1:5" x14ac:dyDescent="0.25">
      <c r="A148" t="s">
        <v>1748</v>
      </c>
      <c r="B148" t="s">
        <v>1749</v>
      </c>
      <c r="C148" t="s">
        <v>1750</v>
      </c>
      <c r="D148">
        <v>4164782281</v>
      </c>
      <c r="E148" t="s">
        <v>1897</v>
      </c>
    </row>
    <row r="149" spans="1:5" x14ac:dyDescent="0.25">
      <c r="A149" t="s">
        <v>1748</v>
      </c>
      <c r="B149" t="s">
        <v>1749</v>
      </c>
      <c r="C149" t="s">
        <v>1750</v>
      </c>
      <c r="D149">
        <v>4123087895</v>
      </c>
      <c r="E149" t="s">
        <v>1898</v>
      </c>
    </row>
    <row r="150" spans="1:5" x14ac:dyDescent="0.25">
      <c r="A150" t="s">
        <v>1748</v>
      </c>
      <c r="B150" t="s">
        <v>1749</v>
      </c>
      <c r="C150" t="s">
        <v>1750</v>
      </c>
      <c r="D150">
        <v>4243053891</v>
      </c>
      <c r="E150" t="s">
        <v>1899</v>
      </c>
    </row>
    <row r="151" spans="1:5" x14ac:dyDescent="0.25">
      <c r="A151" t="s">
        <v>1748</v>
      </c>
      <c r="B151" t="s">
        <v>1749</v>
      </c>
      <c r="C151" t="s">
        <v>1750</v>
      </c>
      <c r="D151">
        <v>4144404415</v>
      </c>
      <c r="E151" t="s">
        <v>1900</v>
      </c>
    </row>
    <row r="152" spans="1:5" x14ac:dyDescent="0.25">
      <c r="A152" t="s">
        <v>1748</v>
      </c>
      <c r="B152" t="s">
        <v>1749</v>
      </c>
      <c r="C152" t="s">
        <v>1750</v>
      </c>
      <c r="D152">
        <v>4145887195</v>
      </c>
      <c r="E152" t="s">
        <v>1901</v>
      </c>
    </row>
    <row r="153" spans="1:5" x14ac:dyDescent="0.25">
      <c r="A153" t="s">
        <v>1748</v>
      </c>
      <c r="B153" t="s">
        <v>1749</v>
      </c>
      <c r="C153" t="s">
        <v>1750</v>
      </c>
      <c r="D153">
        <v>4149812909</v>
      </c>
      <c r="E153" t="s">
        <v>1902</v>
      </c>
    </row>
    <row r="154" spans="1:5" x14ac:dyDescent="0.25">
      <c r="A154" t="s">
        <v>1748</v>
      </c>
      <c r="B154" t="s">
        <v>1749</v>
      </c>
      <c r="C154" t="s">
        <v>1750</v>
      </c>
      <c r="D154">
        <v>4246310816</v>
      </c>
      <c r="E154" t="s">
        <v>1903</v>
      </c>
    </row>
    <row r="155" spans="1:5" x14ac:dyDescent="0.25">
      <c r="A155" t="s">
        <v>1748</v>
      </c>
      <c r="B155" t="s">
        <v>1749</v>
      </c>
      <c r="C155" t="s">
        <v>1750</v>
      </c>
      <c r="D155">
        <v>4146243146</v>
      </c>
      <c r="E155" t="s">
        <v>1904</v>
      </c>
    </row>
    <row r="156" spans="1:5" x14ac:dyDescent="0.25">
      <c r="A156" t="s">
        <v>1748</v>
      </c>
      <c r="B156" t="s">
        <v>1749</v>
      </c>
      <c r="C156" t="s">
        <v>1750</v>
      </c>
      <c r="D156">
        <v>4247228405</v>
      </c>
      <c r="E156" t="s">
        <v>1905</v>
      </c>
    </row>
    <row r="157" spans="1:5" x14ac:dyDescent="0.25">
      <c r="A157" t="s">
        <v>1748</v>
      </c>
      <c r="B157" t="s">
        <v>1749</v>
      </c>
      <c r="C157" t="s">
        <v>1750</v>
      </c>
      <c r="D157">
        <v>4246430471</v>
      </c>
      <c r="E157" t="s">
        <v>1906</v>
      </c>
    </row>
    <row r="158" spans="1:5" x14ac:dyDescent="0.25">
      <c r="A158" t="s">
        <v>1748</v>
      </c>
      <c r="B158" t="s">
        <v>1749</v>
      </c>
      <c r="C158" t="s">
        <v>1750</v>
      </c>
      <c r="D158">
        <v>4122033682</v>
      </c>
      <c r="E158" t="s">
        <v>1907</v>
      </c>
    </row>
    <row r="159" spans="1:5" x14ac:dyDescent="0.25">
      <c r="A159" t="s">
        <v>1748</v>
      </c>
      <c r="B159" t="s">
        <v>1749</v>
      </c>
      <c r="C159" t="s">
        <v>1750</v>
      </c>
      <c r="D159">
        <v>4165343297</v>
      </c>
      <c r="E159" t="s">
        <v>1908</v>
      </c>
    </row>
    <row r="160" spans="1:5" x14ac:dyDescent="0.25">
      <c r="A160" t="s">
        <v>1748</v>
      </c>
      <c r="B160" t="s">
        <v>1749</v>
      </c>
      <c r="C160" t="s">
        <v>1750</v>
      </c>
      <c r="D160">
        <v>4121971459</v>
      </c>
      <c r="E160" t="s">
        <v>1909</v>
      </c>
    </row>
    <row r="161" spans="1:5" x14ac:dyDescent="0.25">
      <c r="A161" t="s">
        <v>1748</v>
      </c>
      <c r="B161" t="s">
        <v>1749</v>
      </c>
      <c r="C161" t="s">
        <v>1750</v>
      </c>
      <c r="D161">
        <v>4245886971</v>
      </c>
      <c r="E161" t="s">
        <v>1910</v>
      </c>
    </row>
    <row r="162" spans="1:5" x14ac:dyDescent="0.25">
      <c r="A162" t="s">
        <v>1748</v>
      </c>
      <c r="B162" t="s">
        <v>1749</v>
      </c>
      <c r="C162" t="s">
        <v>1750</v>
      </c>
      <c r="D162">
        <v>4149344394</v>
      </c>
      <c r="E162" t="s">
        <v>1911</v>
      </c>
    </row>
    <row r="163" spans="1:5" x14ac:dyDescent="0.25">
      <c r="A163" t="s">
        <v>1748</v>
      </c>
      <c r="B163" t="s">
        <v>1749</v>
      </c>
      <c r="C163" t="s">
        <v>1750</v>
      </c>
      <c r="D163">
        <v>4147162697</v>
      </c>
      <c r="E163" t="s">
        <v>1912</v>
      </c>
    </row>
    <row r="164" spans="1:5" x14ac:dyDescent="0.25">
      <c r="A164" t="s">
        <v>1748</v>
      </c>
      <c r="B164" t="s">
        <v>1749</v>
      </c>
      <c r="C164" t="s">
        <v>1750</v>
      </c>
      <c r="D164">
        <v>4169799169</v>
      </c>
      <c r="E164" t="s">
        <v>1913</v>
      </c>
    </row>
    <row r="165" spans="1:5" x14ac:dyDescent="0.25">
      <c r="A165" t="s">
        <v>1748</v>
      </c>
      <c r="B165" t="s">
        <v>1749</v>
      </c>
      <c r="C165" t="s">
        <v>1750</v>
      </c>
      <c r="D165">
        <v>4123398486</v>
      </c>
      <c r="E165" t="s">
        <v>1914</v>
      </c>
    </row>
    <row r="166" spans="1:5" x14ac:dyDescent="0.25">
      <c r="A166" t="s">
        <v>1748</v>
      </c>
      <c r="B166" t="s">
        <v>1749</v>
      </c>
      <c r="C166" t="s">
        <v>1750</v>
      </c>
      <c r="D166">
        <v>4247568694</v>
      </c>
      <c r="E166" t="s">
        <v>1915</v>
      </c>
    </row>
    <row r="167" spans="1:5" x14ac:dyDescent="0.25">
      <c r="A167" t="s">
        <v>1748</v>
      </c>
      <c r="B167" t="s">
        <v>1749</v>
      </c>
      <c r="C167" t="s">
        <v>1750</v>
      </c>
      <c r="D167">
        <v>4144188303</v>
      </c>
      <c r="E167" t="s">
        <v>1916</v>
      </c>
    </row>
    <row r="168" spans="1:5" x14ac:dyDescent="0.25">
      <c r="A168" t="s">
        <v>1748</v>
      </c>
      <c r="B168" t="s">
        <v>1749</v>
      </c>
      <c r="C168" t="s">
        <v>1750</v>
      </c>
      <c r="D168">
        <v>4166139383</v>
      </c>
      <c r="E168" t="s">
        <v>1917</v>
      </c>
    </row>
    <row r="169" spans="1:5" x14ac:dyDescent="0.25">
      <c r="A169" t="s">
        <v>1748</v>
      </c>
      <c r="B169" t="s">
        <v>1749</v>
      </c>
      <c r="C169" t="s">
        <v>1750</v>
      </c>
      <c r="D169">
        <v>4163103019</v>
      </c>
      <c r="E169" t="s">
        <v>1918</v>
      </c>
    </row>
    <row r="170" spans="1:5" x14ac:dyDescent="0.25">
      <c r="A170" t="s">
        <v>1748</v>
      </c>
      <c r="B170" t="s">
        <v>1749</v>
      </c>
      <c r="C170" t="s">
        <v>1750</v>
      </c>
      <c r="D170">
        <v>4127687984</v>
      </c>
      <c r="E170" t="s">
        <v>1919</v>
      </c>
    </row>
    <row r="171" spans="1:5" x14ac:dyDescent="0.25">
      <c r="A171" t="s">
        <v>1748</v>
      </c>
      <c r="B171" t="s">
        <v>1749</v>
      </c>
      <c r="C171" t="s">
        <v>1750</v>
      </c>
      <c r="D171">
        <v>4128978951</v>
      </c>
      <c r="E171" t="s">
        <v>1920</v>
      </c>
    </row>
    <row r="172" spans="1:5" x14ac:dyDescent="0.25">
      <c r="A172" t="s">
        <v>1748</v>
      </c>
      <c r="B172" t="s">
        <v>1749</v>
      </c>
      <c r="C172" t="s">
        <v>1750</v>
      </c>
      <c r="D172">
        <v>4169366948</v>
      </c>
      <c r="E172" t="s">
        <v>1921</v>
      </c>
    </row>
    <row r="173" spans="1:5" x14ac:dyDescent="0.25">
      <c r="A173" t="s">
        <v>1748</v>
      </c>
      <c r="B173" t="s">
        <v>1749</v>
      </c>
      <c r="C173" t="s">
        <v>1750</v>
      </c>
      <c r="D173">
        <v>4143777878</v>
      </c>
      <c r="E173" t="s">
        <v>1922</v>
      </c>
    </row>
    <row r="174" spans="1:5" x14ac:dyDescent="0.25">
      <c r="A174" t="s">
        <v>1748</v>
      </c>
      <c r="B174" t="s">
        <v>1749</v>
      </c>
      <c r="C174" t="s">
        <v>1750</v>
      </c>
      <c r="D174">
        <v>4245118527</v>
      </c>
      <c r="E174" t="s">
        <v>1923</v>
      </c>
    </row>
    <row r="175" spans="1:5" x14ac:dyDescent="0.25">
      <c r="A175" t="s">
        <v>1748</v>
      </c>
      <c r="B175" t="s">
        <v>1749</v>
      </c>
      <c r="C175" t="s">
        <v>1750</v>
      </c>
      <c r="D175">
        <v>4125595591</v>
      </c>
      <c r="E175" t="s">
        <v>1924</v>
      </c>
    </row>
    <row r="176" spans="1:5" x14ac:dyDescent="0.25">
      <c r="A176" t="s">
        <v>1748</v>
      </c>
      <c r="B176" t="s">
        <v>1749</v>
      </c>
      <c r="C176" t="s">
        <v>1750</v>
      </c>
      <c r="D176">
        <v>4241248657</v>
      </c>
      <c r="E176" t="s">
        <v>1925</v>
      </c>
    </row>
    <row r="177" spans="1:5" x14ac:dyDescent="0.25">
      <c r="A177" t="s">
        <v>1748</v>
      </c>
      <c r="B177" t="s">
        <v>1749</v>
      </c>
      <c r="C177" t="s">
        <v>1750</v>
      </c>
      <c r="D177">
        <v>4243203904</v>
      </c>
      <c r="E177" t="s">
        <v>1926</v>
      </c>
    </row>
    <row r="178" spans="1:5" x14ac:dyDescent="0.25">
      <c r="A178" t="s">
        <v>1748</v>
      </c>
      <c r="B178" t="s">
        <v>1749</v>
      </c>
      <c r="C178" t="s">
        <v>1750</v>
      </c>
      <c r="D178">
        <v>4161113608</v>
      </c>
      <c r="E178" t="s">
        <v>1927</v>
      </c>
    </row>
    <row r="179" spans="1:5" x14ac:dyDescent="0.25">
      <c r="A179" t="s">
        <v>1748</v>
      </c>
      <c r="B179" t="s">
        <v>1749</v>
      </c>
      <c r="C179" t="s">
        <v>1750</v>
      </c>
      <c r="D179">
        <v>4164854476</v>
      </c>
      <c r="E179" t="s">
        <v>1928</v>
      </c>
    </row>
    <row r="180" spans="1:5" x14ac:dyDescent="0.25">
      <c r="A180" t="s">
        <v>1748</v>
      </c>
      <c r="B180" t="s">
        <v>1749</v>
      </c>
      <c r="C180" t="s">
        <v>1750</v>
      </c>
      <c r="D180">
        <v>4126767651</v>
      </c>
      <c r="E180" t="s">
        <v>1929</v>
      </c>
    </row>
    <row r="181" spans="1:5" x14ac:dyDescent="0.25">
      <c r="A181" t="s">
        <v>1748</v>
      </c>
      <c r="B181" t="s">
        <v>1749</v>
      </c>
      <c r="C181" t="s">
        <v>1750</v>
      </c>
      <c r="D181">
        <v>4164711099</v>
      </c>
      <c r="E181" t="s">
        <v>1930</v>
      </c>
    </row>
    <row r="182" spans="1:5" x14ac:dyDescent="0.25">
      <c r="A182" t="s">
        <v>1748</v>
      </c>
      <c r="B182" t="s">
        <v>1749</v>
      </c>
      <c r="C182" t="s">
        <v>1750</v>
      </c>
      <c r="D182">
        <v>4143553785</v>
      </c>
      <c r="E182" t="s">
        <v>1931</v>
      </c>
    </row>
    <row r="183" spans="1:5" x14ac:dyDescent="0.25">
      <c r="A183" t="s">
        <v>1748</v>
      </c>
      <c r="B183" t="s">
        <v>1749</v>
      </c>
      <c r="C183" t="s">
        <v>1750</v>
      </c>
      <c r="D183">
        <v>4144626866</v>
      </c>
      <c r="E183" t="s">
        <v>1932</v>
      </c>
    </row>
    <row r="184" spans="1:5" x14ac:dyDescent="0.25">
      <c r="A184" t="s">
        <v>1748</v>
      </c>
      <c r="B184" t="s">
        <v>1749</v>
      </c>
      <c r="C184" t="s">
        <v>1750</v>
      </c>
      <c r="D184">
        <v>4168667128</v>
      </c>
      <c r="E184" t="s">
        <v>1933</v>
      </c>
    </row>
    <row r="185" spans="1:5" x14ac:dyDescent="0.25">
      <c r="A185" t="s">
        <v>1748</v>
      </c>
      <c r="B185" t="s">
        <v>1749</v>
      </c>
      <c r="C185" t="s">
        <v>1750</v>
      </c>
      <c r="D185">
        <v>4124810460</v>
      </c>
      <c r="E185" t="s">
        <v>1934</v>
      </c>
    </row>
    <row r="186" spans="1:5" x14ac:dyDescent="0.25">
      <c r="A186" t="s">
        <v>1748</v>
      </c>
      <c r="B186" t="s">
        <v>1749</v>
      </c>
      <c r="C186" t="s">
        <v>1750</v>
      </c>
      <c r="D186">
        <v>4244998697</v>
      </c>
      <c r="E186" t="s">
        <v>1935</v>
      </c>
    </row>
    <row r="187" spans="1:5" x14ac:dyDescent="0.25">
      <c r="A187" t="s">
        <v>1748</v>
      </c>
      <c r="B187" t="s">
        <v>1749</v>
      </c>
      <c r="C187" t="s">
        <v>1750</v>
      </c>
      <c r="D187">
        <v>4249579426</v>
      </c>
      <c r="E187" t="s">
        <v>1936</v>
      </c>
    </row>
    <row r="188" spans="1:5" x14ac:dyDescent="0.25">
      <c r="A188" t="s">
        <v>1748</v>
      </c>
      <c r="B188" t="s">
        <v>1749</v>
      </c>
      <c r="C188" t="s">
        <v>1750</v>
      </c>
      <c r="D188">
        <v>4166918391</v>
      </c>
      <c r="E188" t="s">
        <v>1937</v>
      </c>
    </row>
    <row r="189" spans="1:5" x14ac:dyDescent="0.25">
      <c r="A189" t="s">
        <v>1748</v>
      </c>
      <c r="B189" t="s">
        <v>1749</v>
      </c>
      <c r="C189" t="s">
        <v>1750</v>
      </c>
      <c r="D189">
        <v>4145892461</v>
      </c>
      <c r="E189" t="s">
        <v>1938</v>
      </c>
    </row>
    <row r="190" spans="1:5" x14ac:dyDescent="0.25">
      <c r="A190" t="s">
        <v>1748</v>
      </c>
      <c r="B190" t="s">
        <v>1749</v>
      </c>
      <c r="C190" t="s">
        <v>1750</v>
      </c>
      <c r="D190">
        <v>4249999375</v>
      </c>
      <c r="E190" t="s">
        <v>1939</v>
      </c>
    </row>
    <row r="191" spans="1:5" x14ac:dyDescent="0.25">
      <c r="A191" t="s">
        <v>1748</v>
      </c>
      <c r="B191" t="s">
        <v>1749</v>
      </c>
      <c r="C191" t="s">
        <v>1750</v>
      </c>
      <c r="D191">
        <v>4148285953</v>
      </c>
      <c r="E191" t="s">
        <v>1940</v>
      </c>
    </row>
    <row r="192" spans="1:5" x14ac:dyDescent="0.25">
      <c r="A192" t="s">
        <v>1748</v>
      </c>
      <c r="B192" t="s">
        <v>1749</v>
      </c>
      <c r="C192" t="s">
        <v>1750</v>
      </c>
      <c r="D192">
        <v>4142639284</v>
      </c>
      <c r="E192" t="s">
        <v>1941</v>
      </c>
    </row>
    <row r="193" spans="1:5" x14ac:dyDescent="0.25">
      <c r="A193" t="s">
        <v>1748</v>
      </c>
      <c r="B193" t="s">
        <v>1749</v>
      </c>
      <c r="C193" t="s">
        <v>1750</v>
      </c>
      <c r="D193">
        <v>4123785047</v>
      </c>
      <c r="E193" t="s">
        <v>1942</v>
      </c>
    </row>
    <row r="194" spans="1:5" x14ac:dyDescent="0.25">
      <c r="A194" t="s">
        <v>1748</v>
      </c>
      <c r="B194" t="s">
        <v>1749</v>
      </c>
      <c r="C194" t="s">
        <v>1750</v>
      </c>
      <c r="D194">
        <v>4243964248</v>
      </c>
      <c r="E194" t="s">
        <v>1943</v>
      </c>
    </row>
    <row r="195" spans="1:5" x14ac:dyDescent="0.25">
      <c r="A195" t="s">
        <v>1748</v>
      </c>
      <c r="B195" t="s">
        <v>1749</v>
      </c>
      <c r="C195" t="s">
        <v>1750</v>
      </c>
      <c r="D195">
        <v>4246262091</v>
      </c>
      <c r="E195" t="s">
        <v>1944</v>
      </c>
    </row>
    <row r="196" spans="1:5" x14ac:dyDescent="0.25">
      <c r="A196" t="s">
        <v>1748</v>
      </c>
      <c r="B196" t="s">
        <v>1749</v>
      </c>
      <c r="C196" t="s">
        <v>1750</v>
      </c>
      <c r="D196">
        <v>4124614593</v>
      </c>
      <c r="E196" t="s">
        <v>1945</v>
      </c>
    </row>
    <row r="197" spans="1:5" x14ac:dyDescent="0.25">
      <c r="A197" t="s">
        <v>1748</v>
      </c>
      <c r="B197" t="s">
        <v>1749</v>
      </c>
      <c r="C197" t="s">
        <v>1750</v>
      </c>
      <c r="D197">
        <v>4141362151</v>
      </c>
      <c r="E197" t="s">
        <v>1946</v>
      </c>
    </row>
    <row r="198" spans="1:5" x14ac:dyDescent="0.25">
      <c r="A198" t="s">
        <v>1748</v>
      </c>
      <c r="B198" t="s">
        <v>1749</v>
      </c>
      <c r="C198" t="s">
        <v>1750</v>
      </c>
      <c r="D198">
        <v>4121993023</v>
      </c>
      <c r="E198" t="s">
        <v>1947</v>
      </c>
    </row>
    <row r="199" spans="1:5" x14ac:dyDescent="0.25">
      <c r="A199" t="s">
        <v>1748</v>
      </c>
      <c r="B199" t="s">
        <v>1749</v>
      </c>
      <c r="C199" t="s">
        <v>1750</v>
      </c>
      <c r="D199">
        <v>4245035615</v>
      </c>
      <c r="E199" t="s">
        <v>1948</v>
      </c>
    </row>
    <row r="200" spans="1:5" x14ac:dyDescent="0.25">
      <c r="A200" t="s">
        <v>1748</v>
      </c>
      <c r="B200" t="s">
        <v>1749</v>
      </c>
      <c r="C200" t="s">
        <v>1750</v>
      </c>
      <c r="D200">
        <v>4247016880</v>
      </c>
      <c r="E200" t="s">
        <v>1949</v>
      </c>
    </row>
    <row r="201" spans="1:5" x14ac:dyDescent="0.25">
      <c r="A201" t="s">
        <v>1748</v>
      </c>
      <c r="B201" t="s">
        <v>1749</v>
      </c>
      <c r="C201" t="s">
        <v>1750</v>
      </c>
      <c r="D201">
        <v>4128525162</v>
      </c>
      <c r="E201" t="s">
        <v>1950</v>
      </c>
    </row>
    <row r="202" spans="1:5" x14ac:dyDescent="0.25">
      <c r="A202" t="s">
        <v>1748</v>
      </c>
      <c r="B202" t="s">
        <v>1749</v>
      </c>
      <c r="C202" t="s">
        <v>1750</v>
      </c>
      <c r="D202">
        <v>4124673705</v>
      </c>
      <c r="E202" t="s">
        <v>1951</v>
      </c>
    </row>
    <row r="203" spans="1:5" x14ac:dyDescent="0.25">
      <c r="A203" t="s">
        <v>1748</v>
      </c>
      <c r="B203" t="s">
        <v>1749</v>
      </c>
      <c r="C203" t="s">
        <v>1750</v>
      </c>
      <c r="D203">
        <v>4161728611</v>
      </c>
      <c r="E203" t="s">
        <v>1952</v>
      </c>
    </row>
    <row r="204" spans="1:5" x14ac:dyDescent="0.25">
      <c r="A204" t="s">
        <v>1748</v>
      </c>
      <c r="B204" t="s">
        <v>1749</v>
      </c>
      <c r="C204" t="s">
        <v>1750</v>
      </c>
      <c r="D204">
        <v>4164534638</v>
      </c>
      <c r="E204" t="s">
        <v>1953</v>
      </c>
    </row>
    <row r="205" spans="1:5" x14ac:dyDescent="0.25">
      <c r="A205" t="s">
        <v>1748</v>
      </c>
      <c r="B205" t="s">
        <v>1749</v>
      </c>
      <c r="C205" t="s">
        <v>1750</v>
      </c>
      <c r="D205">
        <v>4143553615</v>
      </c>
      <c r="E205" t="s">
        <v>1954</v>
      </c>
    </row>
    <row r="206" spans="1:5" x14ac:dyDescent="0.25">
      <c r="A206" t="s">
        <v>1748</v>
      </c>
      <c r="B206" t="s">
        <v>1749</v>
      </c>
      <c r="C206" t="s">
        <v>1750</v>
      </c>
      <c r="D206">
        <v>4249268755</v>
      </c>
      <c r="E206" t="s">
        <v>1955</v>
      </c>
    </row>
    <row r="207" spans="1:5" x14ac:dyDescent="0.25">
      <c r="A207" t="s">
        <v>1748</v>
      </c>
      <c r="B207" t="s">
        <v>1749</v>
      </c>
      <c r="C207" t="s">
        <v>1750</v>
      </c>
      <c r="D207">
        <v>4246413065</v>
      </c>
      <c r="E207" t="s">
        <v>1956</v>
      </c>
    </row>
    <row r="208" spans="1:5" x14ac:dyDescent="0.25">
      <c r="A208" t="s">
        <v>1748</v>
      </c>
      <c r="B208" t="s">
        <v>1749</v>
      </c>
      <c r="C208" t="s">
        <v>1750</v>
      </c>
      <c r="D208">
        <v>4242251178</v>
      </c>
      <c r="E208" t="s">
        <v>1957</v>
      </c>
    </row>
    <row r="209" spans="1:5" x14ac:dyDescent="0.25">
      <c r="A209" t="s">
        <v>1748</v>
      </c>
      <c r="B209" t="s">
        <v>1749</v>
      </c>
      <c r="C209" t="s">
        <v>1750</v>
      </c>
      <c r="D209">
        <v>4122318347</v>
      </c>
      <c r="E209" t="s">
        <v>1958</v>
      </c>
    </row>
    <row r="210" spans="1:5" x14ac:dyDescent="0.25">
      <c r="A210" t="s">
        <v>1748</v>
      </c>
      <c r="B210" t="s">
        <v>1749</v>
      </c>
      <c r="C210" t="s">
        <v>1750</v>
      </c>
      <c r="D210">
        <v>4165646983</v>
      </c>
      <c r="E210" t="s">
        <v>1959</v>
      </c>
    </row>
    <row r="211" spans="1:5" x14ac:dyDescent="0.25">
      <c r="A211" t="s">
        <v>1748</v>
      </c>
      <c r="B211" t="s">
        <v>1749</v>
      </c>
      <c r="C211" t="s">
        <v>1750</v>
      </c>
      <c r="D211">
        <v>4146682939</v>
      </c>
      <c r="E211" t="s">
        <v>1960</v>
      </c>
    </row>
    <row r="212" spans="1:5" x14ac:dyDescent="0.25">
      <c r="A212" t="s">
        <v>1748</v>
      </c>
      <c r="B212" t="s">
        <v>1749</v>
      </c>
      <c r="C212" t="s">
        <v>1750</v>
      </c>
      <c r="D212">
        <v>4148751958</v>
      </c>
      <c r="E212" t="s">
        <v>1961</v>
      </c>
    </row>
    <row r="213" spans="1:5" x14ac:dyDescent="0.25">
      <c r="A213" t="s">
        <v>1748</v>
      </c>
      <c r="B213" t="s">
        <v>1749</v>
      </c>
      <c r="C213" t="s">
        <v>1750</v>
      </c>
      <c r="D213">
        <v>4142389836</v>
      </c>
      <c r="E213" t="s">
        <v>1962</v>
      </c>
    </row>
    <row r="214" spans="1:5" x14ac:dyDescent="0.25">
      <c r="A214" t="s">
        <v>1748</v>
      </c>
      <c r="B214" t="s">
        <v>1749</v>
      </c>
      <c r="C214" t="s">
        <v>1750</v>
      </c>
      <c r="D214">
        <v>4245029647</v>
      </c>
      <c r="E214" t="s">
        <v>1963</v>
      </c>
    </row>
    <row r="215" spans="1:5" x14ac:dyDescent="0.25">
      <c r="A215" t="s">
        <v>1748</v>
      </c>
      <c r="B215" t="s">
        <v>1749</v>
      </c>
      <c r="C215" t="s">
        <v>1750</v>
      </c>
      <c r="D215">
        <v>4243515580</v>
      </c>
      <c r="E215" t="s">
        <v>1964</v>
      </c>
    </row>
    <row r="216" spans="1:5" x14ac:dyDescent="0.25">
      <c r="A216" t="s">
        <v>1748</v>
      </c>
      <c r="B216" t="s">
        <v>1749</v>
      </c>
      <c r="C216" t="s">
        <v>1750</v>
      </c>
      <c r="D216">
        <v>4144224254</v>
      </c>
      <c r="E216" t="s">
        <v>1965</v>
      </c>
    </row>
    <row r="217" spans="1:5" x14ac:dyDescent="0.25">
      <c r="A217" t="s">
        <v>1748</v>
      </c>
      <c r="B217" t="s">
        <v>1749</v>
      </c>
      <c r="C217" t="s">
        <v>1750</v>
      </c>
      <c r="D217">
        <v>4165934704</v>
      </c>
      <c r="E217" t="s">
        <v>1966</v>
      </c>
    </row>
    <row r="218" spans="1:5" x14ac:dyDescent="0.25">
      <c r="A218" t="s">
        <v>1748</v>
      </c>
      <c r="B218" t="s">
        <v>1749</v>
      </c>
      <c r="C218" t="s">
        <v>1750</v>
      </c>
      <c r="D218">
        <v>4245456085</v>
      </c>
      <c r="E218" t="s">
        <v>1967</v>
      </c>
    </row>
    <row r="219" spans="1:5" x14ac:dyDescent="0.25">
      <c r="A219" t="s">
        <v>1748</v>
      </c>
      <c r="B219" t="s">
        <v>1749</v>
      </c>
      <c r="C219" t="s">
        <v>1750</v>
      </c>
      <c r="D219">
        <v>4242125989</v>
      </c>
      <c r="E219" t="s">
        <v>1968</v>
      </c>
    </row>
    <row r="220" spans="1:5" x14ac:dyDescent="0.25">
      <c r="A220" t="s">
        <v>1748</v>
      </c>
      <c r="B220" t="s">
        <v>1749</v>
      </c>
      <c r="C220" t="s">
        <v>1750</v>
      </c>
      <c r="D220">
        <v>4125574951</v>
      </c>
      <c r="E220" t="s">
        <v>1969</v>
      </c>
    </row>
    <row r="221" spans="1:5" x14ac:dyDescent="0.25">
      <c r="A221" t="s">
        <v>1748</v>
      </c>
      <c r="B221" t="s">
        <v>1749</v>
      </c>
      <c r="C221" t="s">
        <v>1750</v>
      </c>
      <c r="D221">
        <v>4249651646</v>
      </c>
      <c r="E221" t="s">
        <v>1970</v>
      </c>
    </row>
    <row r="222" spans="1:5" x14ac:dyDescent="0.25">
      <c r="A222" t="s">
        <v>1748</v>
      </c>
      <c r="B222" t="s">
        <v>1749</v>
      </c>
      <c r="C222" t="s">
        <v>1750</v>
      </c>
      <c r="D222">
        <v>4125186062</v>
      </c>
      <c r="E222" t="s">
        <v>1971</v>
      </c>
    </row>
    <row r="223" spans="1:5" x14ac:dyDescent="0.25">
      <c r="A223" t="s">
        <v>1748</v>
      </c>
      <c r="B223" t="s">
        <v>1749</v>
      </c>
      <c r="C223" t="s">
        <v>1750</v>
      </c>
      <c r="D223">
        <v>4163072625</v>
      </c>
      <c r="E223" t="s">
        <v>1972</v>
      </c>
    </row>
    <row r="224" spans="1:5" x14ac:dyDescent="0.25">
      <c r="A224" t="s">
        <v>1748</v>
      </c>
      <c r="B224" t="s">
        <v>1749</v>
      </c>
      <c r="C224" t="s">
        <v>1750</v>
      </c>
      <c r="D224">
        <v>4122758860</v>
      </c>
      <c r="E224" t="s">
        <v>1973</v>
      </c>
    </row>
    <row r="225" spans="1:5" x14ac:dyDescent="0.25">
      <c r="A225" t="s">
        <v>1748</v>
      </c>
      <c r="B225" t="s">
        <v>1749</v>
      </c>
      <c r="C225" t="s">
        <v>1750</v>
      </c>
      <c r="D225">
        <v>4241429176</v>
      </c>
      <c r="E225" t="s">
        <v>1974</v>
      </c>
    </row>
    <row r="226" spans="1:5" x14ac:dyDescent="0.25">
      <c r="A226" t="s">
        <v>1748</v>
      </c>
      <c r="B226" t="s">
        <v>1749</v>
      </c>
      <c r="C226" t="s">
        <v>1750</v>
      </c>
      <c r="D226">
        <v>4125751974</v>
      </c>
      <c r="E226" t="s">
        <v>1975</v>
      </c>
    </row>
    <row r="227" spans="1:5" x14ac:dyDescent="0.25">
      <c r="A227" t="s">
        <v>1748</v>
      </c>
      <c r="B227" t="s">
        <v>1749</v>
      </c>
      <c r="C227" t="s">
        <v>1750</v>
      </c>
      <c r="D227">
        <v>4249557324</v>
      </c>
      <c r="E227" t="s">
        <v>1976</v>
      </c>
    </row>
    <row r="228" spans="1:5" x14ac:dyDescent="0.25">
      <c r="A228" t="s">
        <v>1748</v>
      </c>
      <c r="B228" t="s">
        <v>1749</v>
      </c>
      <c r="C228" t="s">
        <v>1750</v>
      </c>
      <c r="D228">
        <v>4128859791</v>
      </c>
      <c r="E228" t="s">
        <v>1977</v>
      </c>
    </row>
    <row r="229" spans="1:5" x14ac:dyDescent="0.25">
      <c r="A229" t="s">
        <v>1748</v>
      </c>
      <c r="B229" t="s">
        <v>1749</v>
      </c>
      <c r="C229" t="s">
        <v>1750</v>
      </c>
      <c r="D229">
        <v>4143624767</v>
      </c>
      <c r="E229" t="s">
        <v>1978</v>
      </c>
    </row>
    <row r="230" spans="1:5" x14ac:dyDescent="0.25">
      <c r="A230" t="s">
        <v>1748</v>
      </c>
      <c r="B230" t="s">
        <v>1749</v>
      </c>
      <c r="C230" t="s">
        <v>1750</v>
      </c>
      <c r="D230">
        <v>4241815223</v>
      </c>
      <c r="E230" t="s">
        <v>1979</v>
      </c>
    </row>
    <row r="231" spans="1:5" x14ac:dyDescent="0.25">
      <c r="A231" t="s">
        <v>1748</v>
      </c>
      <c r="B231" t="s">
        <v>1749</v>
      </c>
      <c r="C231" t="s">
        <v>1750</v>
      </c>
      <c r="D231">
        <v>4243018486</v>
      </c>
      <c r="E231" t="s">
        <v>1980</v>
      </c>
    </row>
    <row r="232" spans="1:5" x14ac:dyDescent="0.25">
      <c r="A232" t="s">
        <v>1748</v>
      </c>
      <c r="B232" t="s">
        <v>1749</v>
      </c>
      <c r="C232" t="s">
        <v>1750</v>
      </c>
      <c r="D232">
        <v>4164034060</v>
      </c>
      <c r="E232" t="s">
        <v>1981</v>
      </c>
    </row>
    <row r="233" spans="1:5" x14ac:dyDescent="0.25">
      <c r="A233" t="s">
        <v>1748</v>
      </c>
      <c r="B233" t="s">
        <v>1749</v>
      </c>
      <c r="C233" t="s">
        <v>1750</v>
      </c>
      <c r="D233">
        <v>4242928352</v>
      </c>
      <c r="E233" t="s">
        <v>1982</v>
      </c>
    </row>
    <row r="234" spans="1:5" x14ac:dyDescent="0.25">
      <c r="A234" t="s">
        <v>1748</v>
      </c>
      <c r="B234" t="s">
        <v>1749</v>
      </c>
      <c r="C234" t="s">
        <v>1750</v>
      </c>
      <c r="D234">
        <v>4124806911</v>
      </c>
      <c r="E234" t="s">
        <v>1983</v>
      </c>
    </row>
    <row r="235" spans="1:5" x14ac:dyDescent="0.25">
      <c r="A235" t="s">
        <v>1748</v>
      </c>
      <c r="B235" t="s">
        <v>1749</v>
      </c>
      <c r="C235" t="s">
        <v>1750</v>
      </c>
      <c r="D235">
        <v>4163704044</v>
      </c>
      <c r="E235" t="s">
        <v>1984</v>
      </c>
    </row>
    <row r="236" spans="1:5" x14ac:dyDescent="0.25">
      <c r="A236" t="s">
        <v>1748</v>
      </c>
      <c r="B236" t="s">
        <v>1749</v>
      </c>
      <c r="C236" t="s">
        <v>1750</v>
      </c>
      <c r="D236">
        <v>4129387882</v>
      </c>
      <c r="E236" t="s">
        <v>1985</v>
      </c>
    </row>
    <row r="237" spans="1:5" x14ac:dyDescent="0.25">
      <c r="A237" t="s">
        <v>1748</v>
      </c>
      <c r="B237" t="s">
        <v>1749</v>
      </c>
      <c r="C237" t="s">
        <v>1750</v>
      </c>
      <c r="D237">
        <v>4166188512</v>
      </c>
      <c r="E237" t="s">
        <v>1986</v>
      </c>
    </row>
    <row r="238" spans="1:5" x14ac:dyDescent="0.25">
      <c r="A238" t="s">
        <v>1748</v>
      </c>
      <c r="B238" t="s">
        <v>1749</v>
      </c>
      <c r="C238" t="s">
        <v>1750</v>
      </c>
      <c r="D238">
        <v>4167101617</v>
      </c>
      <c r="E238" t="s">
        <v>1987</v>
      </c>
    </row>
    <row r="239" spans="1:5" x14ac:dyDescent="0.25">
      <c r="A239" t="s">
        <v>1748</v>
      </c>
      <c r="B239" t="s">
        <v>1749</v>
      </c>
      <c r="C239" t="s">
        <v>1750</v>
      </c>
      <c r="D239">
        <v>4247616709</v>
      </c>
      <c r="E239" t="s">
        <v>1988</v>
      </c>
    </row>
    <row r="240" spans="1:5" x14ac:dyDescent="0.25">
      <c r="A240" t="s">
        <v>1748</v>
      </c>
      <c r="B240" t="s">
        <v>1749</v>
      </c>
      <c r="C240" t="s">
        <v>1750</v>
      </c>
      <c r="D240">
        <v>4169628759</v>
      </c>
      <c r="E240" t="s">
        <v>1989</v>
      </c>
    </row>
    <row r="241" spans="1:5" x14ac:dyDescent="0.25">
      <c r="A241" t="s">
        <v>1748</v>
      </c>
      <c r="B241" t="s">
        <v>1749</v>
      </c>
      <c r="C241" t="s">
        <v>1750</v>
      </c>
      <c r="D241">
        <v>4126936787</v>
      </c>
      <c r="E241" t="s">
        <v>1990</v>
      </c>
    </row>
    <row r="242" spans="1:5" x14ac:dyDescent="0.25">
      <c r="A242" t="s">
        <v>1748</v>
      </c>
      <c r="B242" t="s">
        <v>1749</v>
      </c>
      <c r="C242" t="s">
        <v>1750</v>
      </c>
      <c r="D242">
        <v>4168344384</v>
      </c>
      <c r="E242" t="s">
        <v>1991</v>
      </c>
    </row>
    <row r="243" spans="1:5" x14ac:dyDescent="0.25">
      <c r="A243" t="s">
        <v>1748</v>
      </c>
      <c r="B243" t="s">
        <v>1749</v>
      </c>
      <c r="C243" t="s">
        <v>1750</v>
      </c>
      <c r="D243">
        <v>4123889312</v>
      </c>
      <c r="E243" t="s">
        <v>1992</v>
      </c>
    </row>
    <row r="244" spans="1:5" x14ac:dyDescent="0.25">
      <c r="A244" t="s">
        <v>1748</v>
      </c>
      <c r="B244" t="s">
        <v>1749</v>
      </c>
      <c r="C244" t="s">
        <v>1750</v>
      </c>
      <c r="D244">
        <v>4245769735</v>
      </c>
      <c r="E244" t="s">
        <v>1993</v>
      </c>
    </row>
    <row r="245" spans="1:5" x14ac:dyDescent="0.25">
      <c r="A245" t="s">
        <v>1748</v>
      </c>
      <c r="B245" t="s">
        <v>1749</v>
      </c>
      <c r="C245" t="s">
        <v>1750</v>
      </c>
      <c r="D245">
        <v>4241157248</v>
      </c>
      <c r="E245" t="s">
        <v>1994</v>
      </c>
    </row>
    <row r="246" spans="1:5" x14ac:dyDescent="0.25">
      <c r="A246" t="s">
        <v>1748</v>
      </c>
      <c r="B246" t="s">
        <v>1749</v>
      </c>
      <c r="C246" t="s">
        <v>1750</v>
      </c>
      <c r="D246">
        <v>4248512189</v>
      </c>
      <c r="E246" t="s">
        <v>1995</v>
      </c>
    </row>
    <row r="247" spans="1:5" x14ac:dyDescent="0.25">
      <c r="A247" t="s">
        <v>1748</v>
      </c>
      <c r="B247" t="s">
        <v>1749</v>
      </c>
      <c r="C247" t="s">
        <v>1750</v>
      </c>
      <c r="D247">
        <v>4122824677</v>
      </c>
      <c r="E247" t="s">
        <v>1996</v>
      </c>
    </row>
    <row r="248" spans="1:5" x14ac:dyDescent="0.25">
      <c r="A248" t="s">
        <v>1748</v>
      </c>
      <c r="B248" t="s">
        <v>1749</v>
      </c>
      <c r="C248" t="s">
        <v>1750</v>
      </c>
      <c r="D248">
        <v>4145622756</v>
      </c>
      <c r="E248" t="s">
        <v>1997</v>
      </c>
    </row>
    <row r="249" spans="1:5" x14ac:dyDescent="0.25">
      <c r="A249" t="s">
        <v>1748</v>
      </c>
      <c r="B249" t="s">
        <v>1749</v>
      </c>
      <c r="C249" t="s">
        <v>1750</v>
      </c>
      <c r="D249">
        <v>4147827888</v>
      </c>
      <c r="E249" t="s">
        <v>1998</v>
      </c>
    </row>
    <row r="250" spans="1:5" x14ac:dyDescent="0.25">
      <c r="A250" t="s">
        <v>1748</v>
      </c>
      <c r="B250" t="s">
        <v>1749</v>
      </c>
      <c r="C250" t="s">
        <v>1750</v>
      </c>
      <c r="D250">
        <v>4128232713</v>
      </c>
      <c r="E250" t="s">
        <v>1999</v>
      </c>
    </row>
    <row r="251" spans="1:5" x14ac:dyDescent="0.25">
      <c r="A251" t="s">
        <v>1748</v>
      </c>
      <c r="B251" t="s">
        <v>1749</v>
      </c>
      <c r="C251" t="s">
        <v>1750</v>
      </c>
      <c r="D251">
        <v>4128070528</v>
      </c>
      <c r="E251" t="s">
        <v>2000</v>
      </c>
    </row>
    <row r="252" spans="1:5" x14ac:dyDescent="0.25">
      <c r="A252" t="s">
        <v>1748</v>
      </c>
      <c r="B252" t="s">
        <v>1749</v>
      </c>
      <c r="C252" t="s">
        <v>1750</v>
      </c>
      <c r="D252">
        <v>4129190600</v>
      </c>
      <c r="E252" t="s">
        <v>2001</v>
      </c>
    </row>
    <row r="253" spans="1:5" x14ac:dyDescent="0.25">
      <c r="A253" t="s">
        <v>1748</v>
      </c>
      <c r="B253" t="s">
        <v>1749</v>
      </c>
      <c r="C253" t="s">
        <v>1750</v>
      </c>
      <c r="D253">
        <v>4164765937</v>
      </c>
      <c r="E253" t="s">
        <v>2002</v>
      </c>
    </row>
    <row r="254" spans="1:5" x14ac:dyDescent="0.25">
      <c r="A254" t="s">
        <v>1748</v>
      </c>
      <c r="B254" t="s">
        <v>1749</v>
      </c>
      <c r="C254" t="s">
        <v>1750</v>
      </c>
      <c r="D254">
        <v>4129454548</v>
      </c>
      <c r="E254" t="s">
        <v>2003</v>
      </c>
    </row>
    <row r="255" spans="1:5" x14ac:dyDescent="0.25">
      <c r="A255" t="s">
        <v>1748</v>
      </c>
      <c r="B255" t="s">
        <v>1749</v>
      </c>
      <c r="C255" t="s">
        <v>1750</v>
      </c>
      <c r="D255">
        <v>4246531449</v>
      </c>
      <c r="E255" t="s">
        <v>2004</v>
      </c>
    </row>
    <row r="256" spans="1:5" x14ac:dyDescent="0.25">
      <c r="A256" t="s">
        <v>1748</v>
      </c>
      <c r="B256" t="s">
        <v>1749</v>
      </c>
      <c r="C256" t="s">
        <v>1750</v>
      </c>
      <c r="D256">
        <v>4127136083</v>
      </c>
      <c r="E256" t="s">
        <v>2005</v>
      </c>
    </row>
    <row r="257" spans="1:5" x14ac:dyDescent="0.25">
      <c r="A257" t="s">
        <v>1748</v>
      </c>
      <c r="B257" t="s">
        <v>1749</v>
      </c>
      <c r="C257" t="s">
        <v>1750</v>
      </c>
      <c r="D257">
        <v>4163187875</v>
      </c>
      <c r="E257" t="s">
        <v>2006</v>
      </c>
    </row>
    <row r="258" spans="1:5" x14ac:dyDescent="0.25">
      <c r="A258" t="s">
        <v>1748</v>
      </c>
      <c r="B258" t="s">
        <v>1749</v>
      </c>
      <c r="C258" t="s">
        <v>1750</v>
      </c>
      <c r="D258">
        <v>4161765695</v>
      </c>
      <c r="E258" t="s">
        <v>2007</v>
      </c>
    </row>
    <row r="259" spans="1:5" x14ac:dyDescent="0.25">
      <c r="A259" t="s">
        <v>1748</v>
      </c>
      <c r="B259" t="s">
        <v>1749</v>
      </c>
      <c r="C259" t="s">
        <v>1750</v>
      </c>
      <c r="D259">
        <v>4242371280</v>
      </c>
      <c r="E259" t="s">
        <v>2008</v>
      </c>
    </row>
    <row r="260" spans="1:5" x14ac:dyDescent="0.25">
      <c r="A260" t="s">
        <v>1748</v>
      </c>
      <c r="B260" t="s">
        <v>1749</v>
      </c>
      <c r="C260" t="s">
        <v>1750</v>
      </c>
      <c r="D260">
        <v>4141668344</v>
      </c>
      <c r="E260" t="s">
        <v>2009</v>
      </c>
    </row>
    <row r="261" spans="1:5" x14ac:dyDescent="0.25">
      <c r="A261" t="s">
        <v>1748</v>
      </c>
      <c r="B261" t="s">
        <v>1749</v>
      </c>
      <c r="C261" t="s">
        <v>1750</v>
      </c>
      <c r="D261">
        <v>4163712116</v>
      </c>
      <c r="E261" t="s">
        <v>2010</v>
      </c>
    </row>
    <row r="262" spans="1:5" x14ac:dyDescent="0.25">
      <c r="A262" t="s">
        <v>1748</v>
      </c>
      <c r="B262" t="s">
        <v>1749</v>
      </c>
      <c r="C262" t="s">
        <v>1750</v>
      </c>
      <c r="D262">
        <v>4123349990</v>
      </c>
      <c r="E262" t="s">
        <v>2011</v>
      </c>
    </row>
    <row r="263" spans="1:5" x14ac:dyDescent="0.25">
      <c r="A263" t="s">
        <v>1748</v>
      </c>
      <c r="B263" t="s">
        <v>1749</v>
      </c>
      <c r="C263" t="s">
        <v>1750</v>
      </c>
      <c r="D263">
        <v>4161463372</v>
      </c>
      <c r="E263" t="s">
        <v>2012</v>
      </c>
    </row>
    <row r="264" spans="1:5" x14ac:dyDescent="0.25">
      <c r="A264" t="s">
        <v>1748</v>
      </c>
      <c r="B264" t="s">
        <v>1749</v>
      </c>
      <c r="C264" t="s">
        <v>1750</v>
      </c>
      <c r="D264">
        <v>4125764472</v>
      </c>
      <c r="E264" t="s">
        <v>2013</v>
      </c>
    </row>
    <row r="265" spans="1:5" x14ac:dyDescent="0.25">
      <c r="A265" t="s">
        <v>1748</v>
      </c>
      <c r="B265" t="s">
        <v>1749</v>
      </c>
      <c r="C265" t="s">
        <v>1750</v>
      </c>
      <c r="D265">
        <v>4162428551</v>
      </c>
      <c r="E265" t="s">
        <v>2014</v>
      </c>
    </row>
    <row r="266" spans="1:5" x14ac:dyDescent="0.25">
      <c r="A266" t="s">
        <v>1748</v>
      </c>
      <c r="B266" t="s">
        <v>1749</v>
      </c>
      <c r="C266" t="s">
        <v>1750</v>
      </c>
      <c r="D266">
        <v>4121140892</v>
      </c>
      <c r="E266" t="s">
        <v>2015</v>
      </c>
    </row>
    <row r="267" spans="1:5" x14ac:dyDescent="0.25">
      <c r="A267" t="s">
        <v>1748</v>
      </c>
      <c r="B267" t="s">
        <v>1749</v>
      </c>
      <c r="C267" t="s">
        <v>1750</v>
      </c>
      <c r="D267">
        <v>4166613301</v>
      </c>
      <c r="E267" t="s">
        <v>2016</v>
      </c>
    </row>
    <row r="268" spans="1:5" x14ac:dyDescent="0.25">
      <c r="A268" t="s">
        <v>1748</v>
      </c>
      <c r="B268" t="s">
        <v>1749</v>
      </c>
      <c r="C268" t="s">
        <v>1750</v>
      </c>
      <c r="D268">
        <v>4168459779</v>
      </c>
      <c r="E268" t="s">
        <v>2017</v>
      </c>
    </row>
    <row r="269" spans="1:5" x14ac:dyDescent="0.25">
      <c r="A269" t="s">
        <v>1748</v>
      </c>
      <c r="B269" t="s">
        <v>1749</v>
      </c>
      <c r="C269" t="s">
        <v>1750</v>
      </c>
      <c r="D269">
        <v>4242359815</v>
      </c>
      <c r="E269" t="s">
        <v>2018</v>
      </c>
    </row>
    <row r="270" spans="1:5" x14ac:dyDescent="0.25">
      <c r="A270" t="s">
        <v>1748</v>
      </c>
      <c r="B270" t="s">
        <v>1749</v>
      </c>
      <c r="C270" t="s">
        <v>1750</v>
      </c>
      <c r="D270">
        <v>4245762566</v>
      </c>
      <c r="E270" t="s">
        <v>2019</v>
      </c>
    </row>
    <row r="271" spans="1:5" x14ac:dyDescent="0.25">
      <c r="A271" t="s">
        <v>1748</v>
      </c>
      <c r="B271" t="s">
        <v>1749</v>
      </c>
      <c r="C271" t="s">
        <v>1750</v>
      </c>
      <c r="D271">
        <v>4166765801</v>
      </c>
      <c r="E271" t="s">
        <v>2020</v>
      </c>
    </row>
    <row r="272" spans="1:5" x14ac:dyDescent="0.25">
      <c r="A272" t="s">
        <v>1748</v>
      </c>
      <c r="B272" t="s">
        <v>1749</v>
      </c>
      <c r="C272" t="s">
        <v>1750</v>
      </c>
      <c r="D272">
        <v>4129735647</v>
      </c>
      <c r="E272" t="s">
        <v>2021</v>
      </c>
    </row>
    <row r="273" spans="1:5" x14ac:dyDescent="0.25">
      <c r="A273" t="s">
        <v>1748</v>
      </c>
      <c r="B273" t="s">
        <v>1749</v>
      </c>
      <c r="C273" t="s">
        <v>1750</v>
      </c>
      <c r="D273">
        <v>4245425949</v>
      </c>
      <c r="E273" t="s">
        <v>2022</v>
      </c>
    </row>
    <row r="274" spans="1:5" x14ac:dyDescent="0.25">
      <c r="A274" t="s">
        <v>1748</v>
      </c>
      <c r="B274" t="s">
        <v>1749</v>
      </c>
      <c r="C274" t="s">
        <v>1750</v>
      </c>
      <c r="D274">
        <v>4165762733</v>
      </c>
      <c r="E274" t="s">
        <v>2023</v>
      </c>
    </row>
    <row r="275" spans="1:5" x14ac:dyDescent="0.25">
      <c r="A275" t="s">
        <v>1748</v>
      </c>
      <c r="B275" t="s">
        <v>1749</v>
      </c>
      <c r="C275" t="s">
        <v>1750</v>
      </c>
      <c r="D275">
        <v>4165308143</v>
      </c>
      <c r="E275" t="s">
        <v>2024</v>
      </c>
    </row>
    <row r="276" spans="1:5" x14ac:dyDescent="0.25">
      <c r="A276" t="s">
        <v>1748</v>
      </c>
      <c r="B276" t="s">
        <v>1749</v>
      </c>
      <c r="C276" t="s">
        <v>1750</v>
      </c>
      <c r="D276">
        <v>4146548280</v>
      </c>
      <c r="E276" t="s">
        <v>2025</v>
      </c>
    </row>
    <row r="277" spans="1:5" x14ac:dyDescent="0.25">
      <c r="A277" t="s">
        <v>1748</v>
      </c>
      <c r="B277" t="s">
        <v>1749</v>
      </c>
      <c r="C277" t="s">
        <v>1750</v>
      </c>
      <c r="D277">
        <v>4241515182</v>
      </c>
      <c r="E277" t="s">
        <v>2026</v>
      </c>
    </row>
    <row r="278" spans="1:5" x14ac:dyDescent="0.25">
      <c r="A278" t="s">
        <v>1748</v>
      </c>
      <c r="B278" t="s">
        <v>1749</v>
      </c>
      <c r="C278" t="s">
        <v>1750</v>
      </c>
      <c r="D278">
        <v>4247665515</v>
      </c>
      <c r="E278" t="s">
        <v>2027</v>
      </c>
    </row>
    <row r="279" spans="1:5" x14ac:dyDescent="0.25">
      <c r="A279" t="s">
        <v>1748</v>
      </c>
      <c r="B279" t="s">
        <v>1749</v>
      </c>
      <c r="C279" t="s">
        <v>1750</v>
      </c>
      <c r="D279">
        <v>4166825856</v>
      </c>
      <c r="E279" t="s">
        <v>2028</v>
      </c>
    </row>
    <row r="280" spans="1:5" x14ac:dyDescent="0.25">
      <c r="A280" t="s">
        <v>1748</v>
      </c>
      <c r="B280" t="s">
        <v>1749</v>
      </c>
      <c r="C280" t="s">
        <v>1750</v>
      </c>
      <c r="D280">
        <v>4246222805</v>
      </c>
      <c r="E280" t="s">
        <v>2029</v>
      </c>
    </row>
    <row r="281" spans="1:5" x14ac:dyDescent="0.25">
      <c r="A281" t="s">
        <v>1748</v>
      </c>
      <c r="B281" t="s">
        <v>1749</v>
      </c>
      <c r="C281" t="s">
        <v>1750</v>
      </c>
      <c r="D281">
        <v>4121396626</v>
      </c>
      <c r="E281" t="s">
        <v>2030</v>
      </c>
    </row>
    <row r="282" spans="1:5" x14ac:dyDescent="0.25">
      <c r="A282" t="s">
        <v>1748</v>
      </c>
      <c r="B282" t="s">
        <v>1749</v>
      </c>
      <c r="C282" t="s">
        <v>1750</v>
      </c>
      <c r="D282">
        <v>4169983956</v>
      </c>
      <c r="E282" t="s">
        <v>2031</v>
      </c>
    </row>
    <row r="283" spans="1:5" x14ac:dyDescent="0.25">
      <c r="A283" t="s">
        <v>1748</v>
      </c>
      <c r="B283" t="s">
        <v>1749</v>
      </c>
      <c r="C283" t="s">
        <v>1750</v>
      </c>
      <c r="D283">
        <v>4167853688</v>
      </c>
      <c r="E283" t="s">
        <v>2032</v>
      </c>
    </row>
    <row r="284" spans="1:5" x14ac:dyDescent="0.25">
      <c r="A284" t="s">
        <v>1748</v>
      </c>
      <c r="B284" t="s">
        <v>1749</v>
      </c>
      <c r="C284" t="s">
        <v>1750</v>
      </c>
      <c r="D284">
        <v>4247410057</v>
      </c>
      <c r="E284" t="s">
        <v>2033</v>
      </c>
    </row>
    <row r="285" spans="1:5" x14ac:dyDescent="0.25">
      <c r="A285" t="s">
        <v>1748</v>
      </c>
      <c r="B285" t="s">
        <v>1749</v>
      </c>
      <c r="C285" t="s">
        <v>1750</v>
      </c>
      <c r="D285">
        <v>4123556325</v>
      </c>
      <c r="E285" t="s">
        <v>2034</v>
      </c>
    </row>
    <row r="286" spans="1:5" x14ac:dyDescent="0.25">
      <c r="A286" t="s">
        <v>1748</v>
      </c>
      <c r="B286" t="s">
        <v>1749</v>
      </c>
      <c r="C286" t="s">
        <v>1750</v>
      </c>
      <c r="D286">
        <v>4242916929</v>
      </c>
      <c r="E286" t="s">
        <v>2035</v>
      </c>
    </row>
    <row r="287" spans="1:5" x14ac:dyDescent="0.25">
      <c r="A287" t="s">
        <v>1748</v>
      </c>
      <c r="B287" t="s">
        <v>1749</v>
      </c>
      <c r="C287" t="s">
        <v>1750</v>
      </c>
      <c r="D287">
        <v>4168646459</v>
      </c>
      <c r="E287" t="s">
        <v>2036</v>
      </c>
    </row>
    <row r="288" spans="1:5" x14ac:dyDescent="0.25">
      <c r="A288" t="s">
        <v>1748</v>
      </c>
      <c r="B288" t="s">
        <v>1749</v>
      </c>
      <c r="C288" t="s">
        <v>1750</v>
      </c>
      <c r="D288">
        <v>4149391566</v>
      </c>
      <c r="E288" t="s">
        <v>2037</v>
      </c>
    </row>
    <row r="289" spans="1:5" x14ac:dyDescent="0.25">
      <c r="A289" t="s">
        <v>1748</v>
      </c>
      <c r="B289" t="s">
        <v>1749</v>
      </c>
      <c r="C289" t="s">
        <v>1750</v>
      </c>
      <c r="D289">
        <v>4122347279</v>
      </c>
      <c r="E289" t="s">
        <v>2038</v>
      </c>
    </row>
    <row r="290" spans="1:5" x14ac:dyDescent="0.25">
      <c r="A290" t="s">
        <v>1748</v>
      </c>
      <c r="B290" t="s">
        <v>1749</v>
      </c>
      <c r="C290" t="s">
        <v>1750</v>
      </c>
      <c r="D290">
        <v>4162254437</v>
      </c>
      <c r="E290" t="s">
        <v>2039</v>
      </c>
    </row>
    <row r="291" spans="1:5" x14ac:dyDescent="0.25">
      <c r="A291" t="s">
        <v>1748</v>
      </c>
      <c r="B291" t="s">
        <v>1749</v>
      </c>
      <c r="C291" t="s">
        <v>1750</v>
      </c>
      <c r="D291">
        <v>4142203065</v>
      </c>
      <c r="E291" t="s">
        <v>2040</v>
      </c>
    </row>
    <row r="292" spans="1:5" x14ac:dyDescent="0.25">
      <c r="A292" t="s">
        <v>1748</v>
      </c>
      <c r="B292" t="s">
        <v>1749</v>
      </c>
      <c r="C292" t="s">
        <v>1750</v>
      </c>
      <c r="D292">
        <v>4163309172</v>
      </c>
      <c r="E292" t="s">
        <v>2041</v>
      </c>
    </row>
    <row r="293" spans="1:5" x14ac:dyDescent="0.25">
      <c r="A293" t="s">
        <v>1748</v>
      </c>
      <c r="B293" t="s">
        <v>1749</v>
      </c>
      <c r="C293" t="s">
        <v>1750</v>
      </c>
      <c r="D293">
        <v>4166648990</v>
      </c>
      <c r="E293" t="s">
        <v>2042</v>
      </c>
    </row>
    <row r="294" spans="1:5" x14ac:dyDescent="0.25">
      <c r="A294" t="s">
        <v>1748</v>
      </c>
      <c r="B294" t="s">
        <v>1749</v>
      </c>
      <c r="C294" t="s">
        <v>1750</v>
      </c>
      <c r="D294">
        <v>4163451392</v>
      </c>
      <c r="E294" t="s">
        <v>2043</v>
      </c>
    </row>
    <row r="295" spans="1:5" x14ac:dyDescent="0.25">
      <c r="A295" t="s">
        <v>1748</v>
      </c>
      <c r="B295" t="s">
        <v>1749</v>
      </c>
      <c r="C295" t="s">
        <v>1750</v>
      </c>
      <c r="D295">
        <v>4142129127</v>
      </c>
      <c r="E295" t="s">
        <v>2044</v>
      </c>
    </row>
    <row r="296" spans="1:5" x14ac:dyDescent="0.25">
      <c r="A296" t="s">
        <v>1748</v>
      </c>
      <c r="B296" t="s">
        <v>1749</v>
      </c>
      <c r="C296" t="s">
        <v>1750</v>
      </c>
      <c r="D296">
        <v>4244166235</v>
      </c>
      <c r="E296" t="s">
        <v>2045</v>
      </c>
    </row>
    <row r="297" spans="1:5" x14ac:dyDescent="0.25">
      <c r="A297" t="s">
        <v>1748</v>
      </c>
      <c r="B297" t="s">
        <v>1749</v>
      </c>
      <c r="C297" t="s">
        <v>1750</v>
      </c>
      <c r="D297">
        <v>4147095686</v>
      </c>
      <c r="E297" t="s">
        <v>2046</v>
      </c>
    </row>
    <row r="298" spans="1:5" x14ac:dyDescent="0.25">
      <c r="A298" t="s">
        <v>1748</v>
      </c>
      <c r="B298" t="s">
        <v>1749</v>
      </c>
      <c r="C298" t="s">
        <v>1750</v>
      </c>
      <c r="D298">
        <v>4168199411</v>
      </c>
      <c r="E298" t="s">
        <v>2047</v>
      </c>
    </row>
    <row r="299" spans="1:5" x14ac:dyDescent="0.25">
      <c r="A299" t="s">
        <v>1748</v>
      </c>
      <c r="B299" t="s">
        <v>1749</v>
      </c>
      <c r="C299" t="s">
        <v>1750</v>
      </c>
      <c r="D299">
        <v>4243368683</v>
      </c>
      <c r="E299" t="s">
        <v>2048</v>
      </c>
    </row>
    <row r="300" spans="1:5" x14ac:dyDescent="0.25">
      <c r="A300" t="s">
        <v>1748</v>
      </c>
      <c r="B300" t="s">
        <v>1749</v>
      </c>
      <c r="C300" t="s">
        <v>1750</v>
      </c>
      <c r="D300">
        <v>4145376857</v>
      </c>
      <c r="E300" t="s">
        <v>2049</v>
      </c>
    </row>
    <row r="301" spans="1:5" x14ac:dyDescent="0.25">
      <c r="A301" t="s">
        <v>1748</v>
      </c>
      <c r="B301" t="s">
        <v>1749</v>
      </c>
      <c r="C301" t="s">
        <v>1750</v>
      </c>
      <c r="D301">
        <v>4147903726</v>
      </c>
      <c r="E301" t="s">
        <v>2050</v>
      </c>
    </row>
    <row r="302" spans="1:5" x14ac:dyDescent="0.25">
      <c r="A302" t="s">
        <v>1748</v>
      </c>
      <c r="B302" t="s">
        <v>1749</v>
      </c>
      <c r="C302" t="s">
        <v>1750</v>
      </c>
      <c r="D302">
        <v>4124598703</v>
      </c>
      <c r="E302" t="s">
        <v>2051</v>
      </c>
    </row>
    <row r="303" spans="1:5" x14ac:dyDescent="0.25">
      <c r="A303" t="s">
        <v>1748</v>
      </c>
      <c r="B303" t="s">
        <v>1749</v>
      </c>
      <c r="C303" t="s">
        <v>1750</v>
      </c>
      <c r="D303">
        <v>4144585057</v>
      </c>
      <c r="E303" t="s">
        <v>2052</v>
      </c>
    </row>
    <row r="304" spans="1:5" x14ac:dyDescent="0.25">
      <c r="A304" t="s">
        <v>1748</v>
      </c>
      <c r="B304" t="s">
        <v>1749</v>
      </c>
      <c r="C304" t="s">
        <v>1750</v>
      </c>
      <c r="D304">
        <v>4243582897</v>
      </c>
      <c r="E304" t="s">
        <v>2053</v>
      </c>
    </row>
    <row r="305" spans="1:5" x14ac:dyDescent="0.25">
      <c r="A305" t="s">
        <v>1748</v>
      </c>
      <c r="B305" t="s">
        <v>1749</v>
      </c>
      <c r="C305" t="s">
        <v>1750</v>
      </c>
      <c r="D305">
        <v>4149236196</v>
      </c>
      <c r="E305" t="s">
        <v>2054</v>
      </c>
    </row>
    <row r="306" spans="1:5" x14ac:dyDescent="0.25">
      <c r="A306" t="s">
        <v>1748</v>
      </c>
      <c r="B306" t="s">
        <v>1749</v>
      </c>
      <c r="C306" t="s">
        <v>1750</v>
      </c>
      <c r="D306">
        <v>4147582436</v>
      </c>
      <c r="E306" t="s">
        <v>2055</v>
      </c>
    </row>
    <row r="307" spans="1:5" x14ac:dyDescent="0.25">
      <c r="A307" t="s">
        <v>1748</v>
      </c>
      <c r="B307" t="s">
        <v>1749</v>
      </c>
      <c r="C307" t="s">
        <v>1750</v>
      </c>
      <c r="D307">
        <v>4123467445</v>
      </c>
      <c r="E307" t="s">
        <v>2056</v>
      </c>
    </row>
    <row r="308" spans="1:5" x14ac:dyDescent="0.25">
      <c r="A308" t="s">
        <v>1748</v>
      </c>
      <c r="B308" t="s">
        <v>1749</v>
      </c>
      <c r="C308" t="s">
        <v>1750</v>
      </c>
      <c r="D308">
        <v>4146910123</v>
      </c>
      <c r="E308" t="s">
        <v>2057</v>
      </c>
    </row>
    <row r="309" spans="1:5" x14ac:dyDescent="0.25">
      <c r="A309" t="s">
        <v>1748</v>
      </c>
      <c r="B309" t="s">
        <v>1749</v>
      </c>
      <c r="C309" t="s">
        <v>1750</v>
      </c>
      <c r="D309">
        <v>4143873450</v>
      </c>
      <c r="E309" t="s">
        <v>2058</v>
      </c>
    </row>
    <row r="310" spans="1:5" x14ac:dyDescent="0.25">
      <c r="A310" t="s">
        <v>1748</v>
      </c>
      <c r="B310" t="s">
        <v>1749</v>
      </c>
      <c r="C310" t="s">
        <v>1750</v>
      </c>
      <c r="D310">
        <v>4169440617</v>
      </c>
      <c r="E310" t="s">
        <v>2059</v>
      </c>
    </row>
    <row r="311" spans="1:5" x14ac:dyDescent="0.25">
      <c r="A311" t="s">
        <v>1748</v>
      </c>
      <c r="B311" t="s">
        <v>1749</v>
      </c>
      <c r="C311" t="s">
        <v>1750</v>
      </c>
      <c r="D311">
        <v>4147580066</v>
      </c>
      <c r="E311" t="s">
        <v>2060</v>
      </c>
    </row>
    <row r="312" spans="1:5" x14ac:dyDescent="0.25">
      <c r="A312" t="s">
        <v>1748</v>
      </c>
      <c r="B312" t="s">
        <v>1749</v>
      </c>
      <c r="C312" t="s">
        <v>1750</v>
      </c>
      <c r="D312">
        <v>4126185139</v>
      </c>
      <c r="E312" t="s">
        <v>2061</v>
      </c>
    </row>
    <row r="313" spans="1:5" x14ac:dyDescent="0.25">
      <c r="A313" t="s">
        <v>1748</v>
      </c>
      <c r="B313" t="s">
        <v>1749</v>
      </c>
      <c r="C313" t="s">
        <v>1750</v>
      </c>
      <c r="D313">
        <v>4123129044</v>
      </c>
      <c r="E313" t="s">
        <v>2062</v>
      </c>
    </row>
    <row r="314" spans="1:5" x14ac:dyDescent="0.25">
      <c r="A314" t="s">
        <v>1748</v>
      </c>
      <c r="B314" t="s">
        <v>1749</v>
      </c>
      <c r="C314" t="s">
        <v>1750</v>
      </c>
      <c r="D314">
        <v>4162303015</v>
      </c>
      <c r="E314" t="s">
        <v>2063</v>
      </c>
    </row>
    <row r="315" spans="1:5" x14ac:dyDescent="0.25">
      <c r="A315" t="s">
        <v>1748</v>
      </c>
      <c r="B315" t="s">
        <v>1749</v>
      </c>
      <c r="C315" t="s">
        <v>1750</v>
      </c>
      <c r="D315">
        <v>4124873441</v>
      </c>
      <c r="E315" t="s">
        <v>2064</v>
      </c>
    </row>
    <row r="316" spans="1:5" x14ac:dyDescent="0.25">
      <c r="A316" t="s">
        <v>1748</v>
      </c>
      <c r="B316" t="s">
        <v>1749</v>
      </c>
      <c r="C316" t="s">
        <v>1750</v>
      </c>
      <c r="D316">
        <v>4149006128</v>
      </c>
      <c r="E316" t="s">
        <v>2065</v>
      </c>
    </row>
    <row r="317" spans="1:5" x14ac:dyDescent="0.25">
      <c r="A317" t="s">
        <v>1748</v>
      </c>
      <c r="B317" t="s">
        <v>1749</v>
      </c>
      <c r="C317" t="s">
        <v>1750</v>
      </c>
      <c r="D317">
        <v>4149206355</v>
      </c>
      <c r="E317" t="s">
        <v>2066</v>
      </c>
    </row>
    <row r="318" spans="1:5" x14ac:dyDescent="0.25">
      <c r="A318" t="s">
        <v>1748</v>
      </c>
      <c r="B318" t="s">
        <v>1749</v>
      </c>
      <c r="C318" t="s">
        <v>1750</v>
      </c>
      <c r="D318">
        <v>4247935756</v>
      </c>
      <c r="E318" t="s">
        <v>2067</v>
      </c>
    </row>
    <row r="319" spans="1:5" x14ac:dyDescent="0.25">
      <c r="A319" t="s">
        <v>1748</v>
      </c>
      <c r="B319" t="s">
        <v>1749</v>
      </c>
      <c r="C319" t="s">
        <v>1750</v>
      </c>
      <c r="D319">
        <v>4162487845</v>
      </c>
      <c r="E319" t="s">
        <v>2068</v>
      </c>
    </row>
    <row r="320" spans="1:5" x14ac:dyDescent="0.25">
      <c r="A320" t="s">
        <v>1748</v>
      </c>
      <c r="B320" t="s">
        <v>1749</v>
      </c>
      <c r="C320" t="s">
        <v>1750</v>
      </c>
      <c r="D320">
        <v>4147542318</v>
      </c>
      <c r="E320" t="s">
        <v>2069</v>
      </c>
    </row>
    <row r="321" spans="1:5" x14ac:dyDescent="0.25">
      <c r="A321" t="s">
        <v>1748</v>
      </c>
      <c r="B321" t="s">
        <v>1749</v>
      </c>
      <c r="C321" t="s">
        <v>1750</v>
      </c>
      <c r="D321">
        <v>4147448442</v>
      </c>
      <c r="E321" t="s">
        <v>2070</v>
      </c>
    </row>
    <row r="322" spans="1:5" x14ac:dyDescent="0.25">
      <c r="A322" t="s">
        <v>1748</v>
      </c>
      <c r="B322" t="s">
        <v>1749</v>
      </c>
      <c r="C322" t="s">
        <v>1750</v>
      </c>
      <c r="D322">
        <v>4249919584</v>
      </c>
      <c r="E322" t="s">
        <v>2071</v>
      </c>
    </row>
    <row r="323" spans="1:5" x14ac:dyDescent="0.25">
      <c r="A323" t="s">
        <v>1748</v>
      </c>
      <c r="B323" t="s">
        <v>1749</v>
      </c>
      <c r="C323" t="s">
        <v>1750</v>
      </c>
      <c r="D323">
        <v>4149542385</v>
      </c>
      <c r="E323" t="s">
        <v>2072</v>
      </c>
    </row>
    <row r="324" spans="1:5" x14ac:dyDescent="0.25">
      <c r="A324" t="s">
        <v>1748</v>
      </c>
      <c r="B324" t="s">
        <v>1749</v>
      </c>
      <c r="C324" t="s">
        <v>1750</v>
      </c>
      <c r="D324">
        <v>4124228108</v>
      </c>
      <c r="E324" t="s">
        <v>2073</v>
      </c>
    </row>
    <row r="325" spans="1:5" x14ac:dyDescent="0.25">
      <c r="A325" t="s">
        <v>1748</v>
      </c>
      <c r="B325" t="s">
        <v>1749</v>
      </c>
      <c r="C325" t="s">
        <v>1750</v>
      </c>
      <c r="D325">
        <v>4243033251</v>
      </c>
      <c r="E325" t="s">
        <v>2074</v>
      </c>
    </row>
    <row r="326" spans="1:5" x14ac:dyDescent="0.25">
      <c r="A326" t="s">
        <v>1748</v>
      </c>
      <c r="B326" t="s">
        <v>1749</v>
      </c>
      <c r="C326" t="s">
        <v>1750</v>
      </c>
      <c r="D326">
        <v>4166640707</v>
      </c>
      <c r="E326" t="s">
        <v>2075</v>
      </c>
    </row>
    <row r="327" spans="1:5" x14ac:dyDescent="0.25">
      <c r="A327" t="s">
        <v>1748</v>
      </c>
      <c r="B327" t="s">
        <v>1749</v>
      </c>
      <c r="C327" t="s">
        <v>1750</v>
      </c>
      <c r="D327">
        <v>4246241576</v>
      </c>
      <c r="E327" t="s">
        <v>2076</v>
      </c>
    </row>
    <row r="328" spans="1:5" x14ac:dyDescent="0.25">
      <c r="A328" t="s">
        <v>1748</v>
      </c>
      <c r="B328" t="s">
        <v>1749</v>
      </c>
      <c r="C328" t="s">
        <v>1750</v>
      </c>
      <c r="D328">
        <v>4242967207</v>
      </c>
      <c r="E328" t="s">
        <v>2077</v>
      </c>
    </row>
    <row r="329" spans="1:5" x14ac:dyDescent="0.25">
      <c r="A329" t="s">
        <v>1748</v>
      </c>
      <c r="B329" t="s">
        <v>1749</v>
      </c>
      <c r="C329" t="s">
        <v>1750</v>
      </c>
      <c r="D329">
        <v>4241682767</v>
      </c>
      <c r="E329" t="s">
        <v>2078</v>
      </c>
    </row>
    <row r="330" spans="1:5" x14ac:dyDescent="0.25">
      <c r="A330" t="s">
        <v>1748</v>
      </c>
      <c r="B330" t="s">
        <v>1749</v>
      </c>
      <c r="C330" t="s">
        <v>1750</v>
      </c>
      <c r="D330">
        <v>4124707633</v>
      </c>
      <c r="E330" t="s">
        <v>2079</v>
      </c>
    </row>
    <row r="331" spans="1:5" x14ac:dyDescent="0.25">
      <c r="A331" t="s">
        <v>1748</v>
      </c>
      <c r="B331" t="s">
        <v>1749</v>
      </c>
      <c r="C331" t="s">
        <v>1750</v>
      </c>
      <c r="D331">
        <v>4162023033</v>
      </c>
      <c r="E331" t="s">
        <v>2080</v>
      </c>
    </row>
    <row r="332" spans="1:5" x14ac:dyDescent="0.25">
      <c r="A332" t="s">
        <v>1748</v>
      </c>
      <c r="B332" t="s">
        <v>1749</v>
      </c>
      <c r="C332" t="s">
        <v>1750</v>
      </c>
      <c r="D332">
        <v>4167642785</v>
      </c>
      <c r="E332" t="s">
        <v>2081</v>
      </c>
    </row>
    <row r="333" spans="1:5" x14ac:dyDescent="0.25">
      <c r="A333" t="s">
        <v>1748</v>
      </c>
      <c r="B333" t="s">
        <v>1749</v>
      </c>
      <c r="C333" t="s">
        <v>1750</v>
      </c>
      <c r="D333">
        <v>4242036848</v>
      </c>
      <c r="E333" t="s">
        <v>2082</v>
      </c>
    </row>
    <row r="334" spans="1:5" x14ac:dyDescent="0.25">
      <c r="A334" t="s">
        <v>1748</v>
      </c>
      <c r="B334" t="s">
        <v>1749</v>
      </c>
      <c r="C334" t="s">
        <v>1750</v>
      </c>
      <c r="D334">
        <v>4128641451</v>
      </c>
      <c r="E334" t="s">
        <v>2083</v>
      </c>
    </row>
    <row r="335" spans="1:5" x14ac:dyDescent="0.25">
      <c r="A335" t="s">
        <v>1748</v>
      </c>
      <c r="B335" t="s">
        <v>1749</v>
      </c>
      <c r="C335" t="s">
        <v>1750</v>
      </c>
      <c r="D335">
        <v>4168476526</v>
      </c>
      <c r="E335" t="s">
        <v>2084</v>
      </c>
    </row>
    <row r="336" spans="1:5" x14ac:dyDescent="0.25">
      <c r="A336" t="s">
        <v>1748</v>
      </c>
      <c r="B336" t="s">
        <v>1749</v>
      </c>
      <c r="C336" t="s">
        <v>1750</v>
      </c>
      <c r="D336">
        <v>4248203343</v>
      </c>
      <c r="E336" t="s">
        <v>2085</v>
      </c>
    </row>
    <row r="337" spans="1:5" x14ac:dyDescent="0.25">
      <c r="A337" t="s">
        <v>1748</v>
      </c>
      <c r="B337" t="s">
        <v>1749</v>
      </c>
      <c r="C337" t="s">
        <v>1750</v>
      </c>
      <c r="D337">
        <v>4121913930</v>
      </c>
      <c r="E337" t="s">
        <v>2086</v>
      </c>
    </row>
    <row r="338" spans="1:5" x14ac:dyDescent="0.25">
      <c r="A338" t="s">
        <v>1748</v>
      </c>
      <c r="B338" t="s">
        <v>1749</v>
      </c>
      <c r="C338" t="s">
        <v>1750</v>
      </c>
      <c r="D338">
        <v>4144835256</v>
      </c>
      <c r="E338" t="s">
        <v>2087</v>
      </c>
    </row>
    <row r="339" spans="1:5" x14ac:dyDescent="0.25">
      <c r="A339" t="s">
        <v>1748</v>
      </c>
      <c r="B339" t="s">
        <v>1749</v>
      </c>
      <c r="C339" t="s">
        <v>1750</v>
      </c>
      <c r="D339">
        <v>4141805178</v>
      </c>
      <c r="E339" t="s">
        <v>2088</v>
      </c>
    </row>
    <row r="340" spans="1:5" x14ac:dyDescent="0.25">
      <c r="A340" t="s">
        <v>1748</v>
      </c>
      <c r="B340" t="s">
        <v>1749</v>
      </c>
      <c r="C340" t="s">
        <v>1750</v>
      </c>
      <c r="D340">
        <v>4123567342</v>
      </c>
      <c r="E340" t="s">
        <v>2089</v>
      </c>
    </row>
    <row r="341" spans="1:5" x14ac:dyDescent="0.25">
      <c r="A341" t="s">
        <v>1748</v>
      </c>
      <c r="B341" t="s">
        <v>1749</v>
      </c>
      <c r="C341" t="s">
        <v>1750</v>
      </c>
      <c r="D341">
        <v>4243199339</v>
      </c>
      <c r="E341" t="s">
        <v>2090</v>
      </c>
    </row>
    <row r="342" spans="1:5" x14ac:dyDescent="0.25">
      <c r="A342" t="s">
        <v>1748</v>
      </c>
      <c r="B342" t="s">
        <v>1749</v>
      </c>
      <c r="C342" t="s">
        <v>1750</v>
      </c>
      <c r="D342">
        <v>4244920616</v>
      </c>
      <c r="E342" t="s">
        <v>2091</v>
      </c>
    </row>
    <row r="343" spans="1:5" x14ac:dyDescent="0.25">
      <c r="A343" t="s">
        <v>1748</v>
      </c>
      <c r="B343" t="s">
        <v>1749</v>
      </c>
      <c r="C343" t="s">
        <v>1750</v>
      </c>
      <c r="D343">
        <v>4121120537</v>
      </c>
      <c r="E343" t="s">
        <v>2092</v>
      </c>
    </row>
    <row r="344" spans="1:5" x14ac:dyDescent="0.25">
      <c r="A344" t="s">
        <v>1748</v>
      </c>
      <c r="B344" t="s">
        <v>1749</v>
      </c>
      <c r="C344" t="s">
        <v>1750</v>
      </c>
      <c r="D344">
        <v>4147390107</v>
      </c>
      <c r="E344" t="s">
        <v>2093</v>
      </c>
    </row>
    <row r="345" spans="1:5" x14ac:dyDescent="0.25">
      <c r="A345" t="s">
        <v>1748</v>
      </c>
      <c r="B345" t="s">
        <v>1749</v>
      </c>
      <c r="C345" t="s">
        <v>1750</v>
      </c>
      <c r="D345">
        <v>4121753022</v>
      </c>
      <c r="E345" t="s">
        <v>2094</v>
      </c>
    </row>
    <row r="346" spans="1:5" x14ac:dyDescent="0.25">
      <c r="A346" t="s">
        <v>1748</v>
      </c>
      <c r="B346" t="s">
        <v>1749</v>
      </c>
      <c r="C346" t="s">
        <v>1750</v>
      </c>
      <c r="D346">
        <v>4122370181</v>
      </c>
      <c r="E346" t="s">
        <v>2095</v>
      </c>
    </row>
    <row r="347" spans="1:5" x14ac:dyDescent="0.25">
      <c r="A347" t="s">
        <v>1748</v>
      </c>
      <c r="B347" t="s">
        <v>1749</v>
      </c>
      <c r="C347" t="s">
        <v>1750</v>
      </c>
      <c r="D347">
        <v>4165960821</v>
      </c>
      <c r="E347" t="s">
        <v>2096</v>
      </c>
    </row>
    <row r="348" spans="1:5" x14ac:dyDescent="0.25">
      <c r="A348" t="s">
        <v>1748</v>
      </c>
      <c r="B348" t="s">
        <v>1749</v>
      </c>
      <c r="C348" t="s">
        <v>1750</v>
      </c>
      <c r="D348">
        <v>4162609855</v>
      </c>
      <c r="E348" t="s">
        <v>2097</v>
      </c>
    </row>
    <row r="349" spans="1:5" x14ac:dyDescent="0.25">
      <c r="A349" t="s">
        <v>1748</v>
      </c>
      <c r="B349" t="s">
        <v>1749</v>
      </c>
      <c r="C349" t="s">
        <v>1750</v>
      </c>
      <c r="D349">
        <v>4166473509</v>
      </c>
      <c r="E349" t="s">
        <v>2098</v>
      </c>
    </row>
    <row r="350" spans="1:5" x14ac:dyDescent="0.25">
      <c r="A350" t="s">
        <v>1748</v>
      </c>
      <c r="B350" t="s">
        <v>1749</v>
      </c>
      <c r="C350" t="s">
        <v>1750</v>
      </c>
      <c r="D350">
        <v>4241546276</v>
      </c>
      <c r="E350" t="s">
        <v>2099</v>
      </c>
    </row>
    <row r="351" spans="1:5" x14ac:dyDescent="0.25">
      <c r="A351" t="s">
        <v>1748</v>
      </c>
      <c r="B351" t="s">
        <v>1749</v>
      </c>
      <c r="C351" t="s">
        <v>1750</v>
      </c>
      <c r="D351">
        <v>4127880765</v>
      </c>
      <c r="E351" t="s">
        <v>2100</v>
      </c>
    </row>
    <row r="352" spans="1:5" x14ac:dyDescent="0.25">
      <c r="A352" t="s">
        <v>1748</v>
      </c>
      <c r="B352" t="s">
        <v>1749</v>
      </c>
      <c r="C352" t="s">
        <v>1750</v>
      </c>
      <c r="D352">
        <v>4142496799</v>
      </c>
      <c r="E352" t="s">
        <v>2101</v>
      </c>
    </row>
    <row r="353" spans="1:5" x14ac:dyDescent="0.25">
      <c r="A353" t="s">
        <v>1748</v>
      </c>
      <c r="B353" t="s">
        <v>1749</v>
      </c>
      <c r="C353" t="s">
        <v>1750</v>
      </c>
      <c r="D353">
        <v>4167014967</v>
      </c>
      <c r="E353" t="s">
        <v>2102</v>
      </c>
    </row>
    <row r="354" spans="1:5" x14ac:dyDescent="0.25">
      <c r="A354" t="s">
        <v>1748</v>
      </c>
      <c r="B354" t="s">
        <v>1749</v>
      </c>
      <c r="C354" t="s">
        <v>1750</v>
      </c>
      <c r="D354">
        <v>4144790742</v>
      </c>
      <c r="E354" t="s">
        <v>2103</v>
      </c>
    </row>
    <row r="355" spans="1:5" x14ac:dyDescent="0.25">
      <c r="A355" t="s">
        <v>1748</v>
      </c>
      <c r="B355" t="s">
        <v>1749</v>
      </c>
      <c r="C355" t="s">
        <v>1750</v>
      </c>
      <c r="D355">
        <v>4128885592</v>
      </c>
      <c r="E355" t="s">
        <v>2104</v>
      </c>
    </row>
    <row r="356" spans="1:5" x14ac:dyDescent="0.25">
      <c r="A356" t="s">
        <v>1748</v>
      </c>
      <c r="B356" t="s">
        <v>1749</v>
      </c>
      <c r="C356" t="s">
        <v>1750</v>
      </c>
      <c r="D356">
        <v>4144689680</v>
      </c>
      <c r="E356" t="s">
        <v>2105</v>
      </c>
    </row>
    <row r="357" spans="1:5" x14ac:dyDescent="0.25">
      <c r="A357" t="s">
        <v>1748</v>
      </c>
      <c r="B357" t="s">
        <v>1749</v>
      </c>
      <c r="C357" t="s">
        <v>1750</v>
      </c>
      <c r="D357">
        <v>4145272732</v>
      </c>
      <c r="E357" t="s">
        <v>2106</v>
      </c>
    </row>
    <row r="358" spans="1:5" x14ac:dyDescent="0.25">
      <c r="A358" t="s">
        <v>1748</v>
      </c>
      <c r="B358" t="s">
        <v>1749</v>
      </c>
      <c r="C358" t="s">
        <v>1750</v>
      </c>
      <c r="D358">
        <v>4245987229</v>
      </c>
      <c r="E358" t="s">
        <v>2107</v>
      </c>
    </row>
    <row r="359" spans="1:5" x14ac:dyDescent="0.25">
      <c r="A359" t="s">
        <v>1748</v>
      </c>
      <c r="B359" t="s">
        <v>1749</v>
      </c>
      <c r="C359" t="s">
        <v>1750</v>
      </c>
      <c r="D359">
        <v>4144995925</v>
      </c>
      <c r="E359" t="s">
        <v>2108</v>
      </c>
    </row>
    <row r="360" spans="1:5" x14ac:dyDescent="0.25">
      <c r="A360" t="s">
        <v>1748</v>
      </c>
      <c r="B360" t="s">
        <v>1749</v>
      </c>
      <c r="C360" t="s">
        <v>1750</v>
      </c>
      <c r="D360">
        <v>4162606463</v>
      </c>
      <c r="E360" t="s">
        <v>2109</v>
      </c>
    </row>
    <row r="361" spans="1:5" x14ac:dyDescent="0.25">
      <c r="A361" t="s">
        <v>1748</v>
      </c>
      <c r="B361" t="s">
        <v>1749</v>
      </c>
      <c r="C361" t="s">
        <v>1750</v>
      </c>
      <c r="D361">
        <v>4129651781</v>
      </c>
      <c r="E361" t="s">
        <v>2110</v>
      </c>
    </row>
    <row r="362" spans="1:5" x14ac:dyDescent="0.25">
      <c r="A362" t="s">
        <v>1748</v>
      </c>
      <c r="B362" t="s">
        <v>1749</v>
      </c>
      <c r="C362" t="s">
        <v>1750</v>
      </c>
      <c r="D362">
        <v>4141776866</v>
      </c>
      <c r="E362" t="s">
        <v>2111</v>
      </c>
    </row>
    <row r="363" spans="1:5" x14ac:dyDescent="0.25">
      <c r="A363" t="s">
        <v>1748</v>
      </c>
      <c r="B363" t="s">
        <v>1749</v>
      </c>
      <c r="C363" t="s">
        <v>1750</v>
      </c>
      <c r="D363">
        <v>4142950415</v>
      </c>
      <c r="E363" t="s">
        <v>2112</v>
      </c>
    </row>
    <row r="364" spans="1:5" x14ac:dyDescent="0.25">
      <c r="A364" t="s">
        <v>1748</v>
      </c>
      <c r="B364" t="s">
        <v>1749</v>
      </c>
      <c r="C364" t="s">
        <v>1750</v>
      </c>
      <c r="D364">
        <v>4125583512</v>
      </c>
      <c r="E364" t="s">
        <v>2113</v>
      </c>
    </row>
    <row r="365" spans="1:5" x14ac:dyDescent="0.25">
      <c r="A365" t="s">
        <v>1748</v>
      </c>
      <c r="B365" t="s">
        <v>1749</v>
      </c>
      <c r="C365" t="s">
        <v>1750</v>
      </c>
      <c r="D365">
        <v>4242651401</v>
      </c>
      <c r="E365" t="s">
        <v>2114</v>
      </c>
    </row>
    <row r="366" spans="1:5" x14ac:dyDescent="0.25">
      <c r="A366" t="s">
        <v>1748</v>
      </c>
      <c r="B366" t="s">
        <v>1749</v>
      </c>
      <c r="C366" t="s">
        <v>1750</v>
      </c>
      <c r="D366">
        <v>4122857326</v>
      </c>
      <c r="E366" t="s">
        <v>2115</v>
      </c>
    </row>
    <row r="367" spans="1:5" x14ac:dyDescent="0.25">
      <c r="A367" t="s">
        <v>1748</v>
      </c>
      <c r="B367" t="s">
        <v>1749</v>
      </c>
      <c r="C367" t="s">
        <v>1750</v>
      </c>
      <c r="D367">
        <v>4245915150</v>
      </c>
      <c r="E367" t="s">
        <v>2116</v>
      </c>
    </row>
    <row r="368" spans="1:5" x14ac:dyDescent="0.25">
      <c r="A368" t="s">
        <v>1748</v>
      </c>
      <c r="B368" t="s">
        <v>1749</v>
      </c>
      <c r="C368" t="s">
        <v>1750</v>
      </c>
      <c r="D368">
        <v>4128172736</v>
      </c>
      <c r="E368" t="s">
        <v>2117</v>
      </c>
    </row>
    <row r="369" spans="1:5" x14ac:dyDescent="0.25">
      <c r="A369" t="s">
        <v>1748</v>
      </c>
      <c r="B369" t="s">
        <v>1749</v>
      </c>
      <c r="C369" t="s">
        <v>1750</v>
      </c>
      <c r="D369">
        <v>4142825894</v>
      </c>
      <c r="E369" t="s">
        <v>2118</v>
      </c>
    </row>
    <row r="370" spans="1:5" x14ac:dyDescent="0.25">
      <c r="A370" t="s">
        <v>1748</v>
      </c>
      <c r="B370" t="s">
        <v>1749</v>
      </c>
      <c r="C370" t="s">
        <v>1750</v>
      </c>
      <c r="D370">
        <v>4167300049</v>
      </c>
      <c r="E370" t="s">
        <v>2119</v>
      </c>
    </row>
    <row r="371" spans="1:5" x14ac:dyDescent="0.25">
      <c r="A371" t="s">
        <v>1748</v>
      </c>
      <c r="B371" t="s">
        <v>1749</v>
      </c>
      <c r="C371" t="s">
        <v>1750</v>
      </c>
      <c r="D371">
        <v>4242998760</v>
      </c>
      <c r="E371" t="s">
        <v>2120</v>
      </c>
    </row>
    <row r="372" spans="1:5" x14ac:dyDescent="0.25">
      <c r="A372" t="s">
        <v>1748</v>
      </c>
      <c r="B372" t="s">
        <v>1749</v>
      </c>
      <c r="C372" t="s">
        <v>1750</v>
      </c>
      <c r="D372">
        <v>4149229328</v>
      </c>
      <c r="E372" t="s">
        <v>2121</v>
      </c>
    </row>
    <row r="373" spans="1:5" x14ac:dyDescent="0.25">
      <c r="A373" t="s">
        <v>1748</v>
      </c>
      <c r="B373" t="s">
        <v>1749</v>
      </c>
      <c r="C373" t="s">
        <v>1750</v>
      </c>
      <c r="D373">
        <v>4168761720</v>
      </c>
      <c r="E373" t="s">
        <v>2122</v>
      </c>
    </row>
    <row r="374" spans="1:5" x14ac:dyDescent="0.25">
      <c r="A374" t="s">
        <v>1748</v>
      </c>
      <c r="B374" t="s">
        <v>1749</v>
      </c>
      <c r="C374" t="s">
        <v>1750</v>
      </c>
      <c r="D374">
        <v>4166758297</v>
      </c>
      <c r="E374" t="s">
        <v>2123</v>
      </c>
    </row>
    <row r="375" spans="1:5" x14ac:dyDescent="0.25">
      <c r="A375" t="s">
        <v>1748</v>
      </c>
      <c r="B375" t="s">
        <v>1749</v>
      </c>
      <c r="C375" t="s">
        <v>1750</v>
      </c>
      <c r="D375">
        <v>4166647537</v>
      </c>
      <c r="E375" t="s">
        <v>2124</v>
      </c>
    </row>
    <row r="376" spans="1:5" x14ac:dyDescent="0.25">
      <c r="A376" t="s">
        <v>1748</v>
      </c>
      <c r="B376" t="s">
        <v>1749</v>
      </c>
      <c r="C376" t="s">
        <v>1750</v>
      </c>
      <c r="D376">
        <v>4147256769</v>
      </c>
      <c r="E376" t="s">
        <v>2125</v>
      </c>
    </row>
    <row r="377" spans="1:5" x14ac:dyDescent="0.25">
      <c r="A377" t="s">
        <v>1748</v>
      </c>
      <c r="B377" t="s">
        <v>1749</v>
      </c>
      <c r="C377" t="s">
        <v>1750</v>
      </c>
      <c r="D377">
        <v>4147676267</v>
      </c>
      <c r="E377" t="s">
        <v>2126</v>
      </c>
    </row>
    <row r="378" spans="1:5" x14ac:dyDescent="0.25">
      <c r="A378" t="s">
        <v>1748</v>
      </c>
      <c r="B378" t="s">
        <v>1749</v>
      </c>
      <c r="C378" t="s">
        <v>1750</v>
      </c>
      <c r="D378">
        <v>4165035412</v>
      </c>
      <c r="E378" t="s">
        <v>2127</v>
      </c>
    </row>
    <row r="379" spans="1:5" x14ac:dyDescent="0.25">
      <c r="A379" t="s">
        <v>1748</v>
      </c>
      <c r="B379" t="s">
        <v>1749</v>
      </c>
      <c r="C379" t="s">
        <v>1750</v>
      </c>
      <c r="D379">
        <v>4125325890</v>
      </c>
      <c r="E379" t="s">
        <v>2128</v>
      </c>
    </row>
    <row r="380" spans="1:5" x14ac:dyDescent="0.25">
      <c r="A380" t="s">
        <v>1748</v>
      </c>
      <c r="B380" t="s">
        <v>1749</v>
      </c>
      <c r="C380" t="s">
        <v>1750</v>
      </c>
      <c r="D380">
        <v>4127918354</v>
      </c>
      <c r="E380" t="s">
        <v>2129</v>
      </c>
    </row>
    <row r="381" spans="1:5" x14ac:dyDescent="0.25">
      <c r="A381" t="s">
        <v>1748</v>
      </c>
      <c r="B381" t="s">
        <v>1749</v>
      </c>
      <c r="C381" t="s">
        <v>1750</v>
      </c>
      <c r="D381">
        <v>4249955220</v>
      </c>
      <c r="E381" t="s">
        <v>2130</v>
      </c>
    </row>
    <row r="382" spans="1:5" x14ac:dyDescent="0.25">
      <c r="A382" t="s">
        <v>1748</v>
      </c>
      <c r="B382" t="s">
        <v>1749</v>
      </c>
      <c r="C382" t="s">
        <v>1750</v>
      </c>
      <c r="D382">
        <v>4244435082</v>
      </c>
      <c r="E382" t="s">
        <v>2131</v>
      </c>
    </row>
    <row r="383" spans="1:5" x14ac:dyDescent="0.25">
      <c r="A383" t="s">
        <v>1748</v>
      </c>
      <c r="B383" t="s">
        <v>1749</v>
      </c>
      <c r="C383" t="s">
        <v>1750</v>
      </c>
      <c r="D383">
        <v>4145953297</v>
      </c>
      <c r="E383" t="s">
        <v>2132</v>
      </c>
    </row>
    <row r="384" spans="1:5" x14ac:dyDescent="0.25">
      <c r="A384" t="s">
        <v>1748</v>
      </c>
      <c r="B384" t="s">
        <v>1749</v>
      </c>
      <c r="C384" t="s">
        <v>1750</v>
      </c>
      <c r="D384">
        <v>4247620793</v>
      </c>
      <c r="E384" t="s">
        <v>2133</v>
      </c>
    </row>
    <row r="385" spans="1:5" x14ac:dyDescent="0.25">
      <c r="A385" t="s">
        <v>1748</v>
      </c>
      <c r="B385" t="s">
        <v>1749</v>
      </c>
      <c r="C385" t="s">
        <v>1750</v>
      </c>
      <c r="D385">
        <v>4245358792</v>
      </c>
      <c r="E385" t="s">
        <v>2134</v>
      </c>
    </row>
    <row r="386" spans="1:5" x14ac:dyDescent="0.25">
      <c r="A386" t="s">
        <v>1748</v>
      </c>
      <c r="B386" t="s">
        <v>1749</v>
      </c>
      <c r="C386" t="s">
        <v>1750</v>
      </c>
      <c r="D386">
        <v>4169174145</v>
      </c>
      <c r="E386" t="s">
        <v>2135</v>
      </c>
    </row>
    <row r="387" spans="1:5" x14ac:dyDescent="0.25">
      <c r="A387" t="s">
        <v>1748</v>
      </c>
      <c r="B387" t="s">
        <v>1749</v>
      </c>
      <c r="C387" t="s">
        <v>1750</v>
      </c>
      <c r="D387">
        <v>4163179589</v>
      </c>
      <c r="E387" t="s">
        <v>2136</v>
      </c>
    </row>
    <row r="388" spans="1:5" x14ac:dyDescent="0.25">
      <c r="A388" t="s">
        <v>1748</v>
      </c>
      <c r="B388" t="s">
        <v>1749</v>
      </c>
      <c r="C388" t="s">
        <v>1750</v>
      </c>
      <c r="D388">
        <v>4145202268</v>
      </c>
      <c r="E388" t="s">
        <v>2137</v>
      </c>
    </row>
    <row r="389" spans="1:5" x14ac:dyDescent="0.25">
      <c r="A389" t="s">
        <v>1748</v>
      </c>
      <c r="B389" t="s">
        <v>1749</v>
      </c>
      <c r="C389" t="s">
        <v>1750</v>
      </c>
      <c r="D389">
        <v>4168578485</v>
      </c>
      <c r="E389" t="s">
        <v>2138</v>
      </c>
    </row>
    <row r="390" spans="1:5" x14ac:dyDescent="0.25">
      <c r="A390" t="s">
        <v>1748</v>
      </c>
      <c r="B390" t="s">
        <v>1749</v>
      </c>
      <c r="C390" t="s">
        <v>1750</v>
      </c>
      <c r="D390">
        <v>4129693478</v>
      </c>
      <c r="E390" t="s">
        <v>2139</v>
      </c>
    </row>
    <row r="391" spans="1:5" x14ac:dyDescent="0.25">
      <c r="A391" t="s">
        <v>1748</v>
      </c>
      <c r="B391" t="s">
        <v>1749</v>
      </c>
      <c r="C391" t="s">
        <v>1750</v>
      </c>
      <c r="D391">
        <v>4124880465</v>
      </c>
      <c r="E391" t="s">
        <v>2140</v>
      </c>
    </row>
    <row r="392" spans="1:5" x14ac:dyDescent="0.25">
      <c r="A392" t="s">
        <v>1748</v>
      </c>
      <c r="B392" t="s">
        <v>1749</v>
      </c>
      <c r="C392" t="s">
        <v>1750</v>
      </c>
      <c r="D392">
        <v>4142247631</v>
      </c>
      <c r="E392" t="s">
        <v>2141</v>
      </c>
    </row>
    <row r="393" spans="1:5" x14ac:dyDescent="0.25">
      <c r="A393" t="s">
        <v>1748</v>
      </c>
      <c r="B393" t="s">
        <v>1749</v>
      </c>
      <c r="C393" t="s">
        <v>1750</v>
      </c>
      <c r="D393">
        <v>4167001814</v>
      </c>
      <c r="E393" t="s">
        <v>2142</v>
      </c>
    </row>
    <row r="394" spans="1:5" x14ac:dyDescent="0.25">
      <c r="A394" t="s">
        <v>1748</v>
      </c>
      <c r="B394" t="s">
        <v>1749</v>
      </c>
      <c r="C394" t="s">
        <v>1750</v>
      </c>
      <c r="D394">
        <v>4122257835</v>
      </c>
      <c r="E394" t="s">
        <v>2143</v>
      </c>
    </row>
    <row r="395" spans="1:5" x14ac:dyDescent="0.25">
      <c r="A395" t="s">
        <v>1748</v>
      </c>
      <c r="B395" t="s">
        <v>1749</v>
      </c>
      <c r="C395" t="s">
        <v>1750</v>
      </c>
      <c r="D395">
        <v>4128643551</v>
      </c>
      <c r="E395" t="s">
        <v>2144</v>
      </c>
    </row>
    <row r="396" spans="1:5" x14ac:dyDescent="0.25">
      <c r="A396" t="s">
        <v>1748</v>
      </c>
      <c r="B396" t="s">
        <v>1749</v>
      </c>
      <c r="C396" t="s">
        <v>1750</v>
      </c>
      <c r="D396">
        <v>4168718086</v>
      </c>
      <c r="E396" t="s">
        <v>2145</v>
      </c>
    </row>
    <row r="397" spans="1:5" x14ac:dyDescent="0.25">
      <c r="A397" t="s">
        <v>1748</v>
      </c>
      <c r="B397" t="s">
        <v>1749</v>
      </c>
      <c r="C397" t="s">
        <v>1750</v>
      </c>
      <c r="D397">
        <v>4245220321</v>
      </c>
      <c r="E397" t="s">
        <v>2146</v>
      </c>
    </row>
    <row r="398" spans="1:5" x14ac:dyDescent="0.25">
      <c r="A398" t="s">
        <v>1748</v>
      </c>
      <c r="B398" t="s">
        <v>1749</v>
      </c>
      <c r="C398" t="s">
        <v>1750</v>
      </c>
      <c r="D398">
        <v>4127543347</v>
      </c>
      <c r="E398" t="s">
        <v>2147</v>
      </c>
    </row>
    <row r="399" spans="1:5" x14ac:dyDescent="0.25">
      <c r="A399" t="s">
        <v>1748</v>
      </c>
      <c r="B399" t="s">
        <v>1749</v>
      </c>
      <c r="C399" t="s">
        <v>1750</v>
      </c>
      <c r="D399">
        <v>4147214267</v>
      </c>
      <c r="E399" t="s">
        <v>2148</v>
      </c>
    </row>
    <row r="400" spans="1:5" x14ac:dyDescent="0.25">
      <c r="A400" t="s">
        <v>1748</v>
      </c>
      <c r="B400" t="s">
        <v>1749</v>
      </c>
      <c r="C400" t="s">
        <v>1750</v>
      </c>
      <c r="D400">
        <v>4165119986</v>
      </c>
      <c r="E400" t="s">
        <v>2149</v>
      </c>
    </row>
    <row r="401" spans="1:5" x14ac:dyDescent="0.25">
      <c r="A401" t="s">
        <v>1748</v>
      </c>
      <c r="B401" t="s">
        <v>1749</v>
      </c>
      <c r="C401" t="s">
        <v>1750</v>
      </c>
      <c r="D401">
        <v>4143720557</v>
      </c>
      <c r="E401" t="s">
        <v>2150</v>
      </c>
    </row>
    <row r="402" spans="1:5" x14ac:dyDescent="0.25">
      <c r="A402" t="s">
        <v>1748</v>
      </c>
      <c r="B402" t="s">
        <v>1749</v>
      </c>
      <c r="C402" t="s">
        <v>1750</v>
      </c>
      <c r="D402">
        <v>4123733293</v>
      </c>
      <c r="E402" t="s">
        <v>2151</v>
      </c>
    </row>
    <row r="403" spans="1:5" x14ac:dyDescent="0.25">
      <c r="A403" t="s">
        <v>1748</v>
      </c>
      <c r="B403" t="s">
        <v>1749</v>
      </c>
      <c r="C403" t="s">
        <v>1750</v>
      </c>
      <c r="D403">
        <v>4125431882</v>
      </c>
      <c r="E403" t="s">
        <v>2152</v>
      </c>
    </row>
    <row r="404" spans="1:5" x14ac:dyDescent="0.25">
      <c r="A404" t="s">
        <v>1748</v>
      </c>
      <c r="B404" t="s">
        <v>1749</v>
      </c>
      <c r="C404" t="s">
        <v>1750</v>
      </c>
      <c r="D404">
        <v>4147297436</v>
      </c>
      <c r="E404" t="s">
        <v>2153</v>
      </c>
    </row>
    <row r="405" spans="1:5" x14ac:dyDescent="0.25">
      <c r="A405" t="s">
        <v>1748</v>
      </c>
      <c r="B405" t="s">
        <v>1749</v>
      </c>
      <c r="C405" t="s">
        <v>1750</v>
      </c>
      <c r="D405">
        <v>4123894558</v>
      </c>
      <c r="E405" t="s">
        <v>2154</v>
      </c>
    </row>
    <row r="406" spans="1:5" x14ac:dyDescent="0.25">
      <c r="A406" t="s">
        <v>1748</v>
      </c>
      <c r="B406" t="s">
        <v>1749</v>
      </c>
      <c r="C406" t="s">
        <v>1750</v>
      </c>
      <c r="D406">
        <v>4242840625</v>
      </c>
      <c r="E406" t="s">
        <v>2155</v>
      </c>
    </row>
    <row r="407" spans="1:5" x14ac:dyDescent="0.25">
      <c r="A407" t="s">
        <v>1748</v>
      </c>
      <c r="B407" t="s">
        <v>1749</v>
      </c>
      <c r="C407" t="s">
        <v>1750</v>
      </c>
      <c r="D407">
        <v>4162854555</v>
      </c>
      <c r="E407" t="s">
        <v>2156</v>
      </c>
    </row>
    <row r="408" spans="1:5" x14ac:dyDescent="0.25">
      <c r="A408" t="s">
        <v>1748</v>
      </c>
      <c r="B408" t="s">
        <v>1749</v>
      </c>
      <c r="C408" t="s">
        <v>1750</v>
      </c>
      <c r="D408">
        <v>4141201017</v>
      </c>
      <c r="E408" t="s">
        <v>2157</v>
      </c>
    </row>
    <row r="409" spans="1:5" x14ac:dyDescent="0.25">
      <c r="A409" t="s">
        <v>1748</v>
      </c>
      <c r="B409" t="s">
        <v>1749</v>
      </c>
      <c r="C409" t="s">
        <v>1750</v>
      </c>
      <c r="D409">
        <v>4242417174</v>
      </c>
      <c r="E409" t="s">
        <v>2158</v>
      </c>
    </row>
    <row r="410" spans="1:5" x14ac:dyDescent="0.25">
      <c r="A410" t="s">
        <v>1748</v>
      </c>
      <c r="B410" t="s">
        <v>1749</v>
      </c>
      <c r="C410" t="s">
        <v>1750</v>
      </c>
      <c r="D410">
        <v>4141987562</v>
      </c>
      <c r="E410" t="s">
        <v>2159</v>
      </c>
    </row>
    <row r="411" spans="1:5" x14ac:dyDescent="0.25">
      <c r="A411" t="s">
        <v>1748</v>
      </c>
      <c r="B411" t="s">
        <v>1749</v>
      </c>
      <c r="C411" t="s">
        <v>1750</v>
      </c>
      <c r="D411">
        <v>4243284670</v>
      </c>
      <c r="E411" t="s">
        <v>2160</v>
      </c>
    </row>
    <row r="412" spans="1:5" x14ac:dyDescent="0.25">
      <c r="A412" t="s">
        <v>1748</v>
      </c>
      <c r="B412" t="s">
        <v>1749</v>
      </c>
      <c r="C412" t="s">
        <v>1750</v>
      </c>
      <c r="D412">
        <v>4125669852</v>
      </c>
      <c r="E412" t="s">
        <v>2161</v>
      </c>
    </row>
    <row r="413" spans="1:5" x14ac:dyDescent="0.25">
      <c r="A413" t="s">
        <v>1748</v>
      </c>
      <c r="B413" t="s">
        <v>1749</v>
      </c>
      <c r="C413" t="s">
        <v>1750</v>
      </c>
      <c r="D413">
        <v>4169614180</v>
      </c>
      <c r="E413" t="s">
        <v>2162</v>
      </c>
    </row>
    <row r="414" spans="1:5" x14ac:dyDescent="0.25">
      <c r="A414" t="s">
        <v>1748</v>
      </c>
      <c r="B414" t="s">
        <v>1749</v>
      </c>
      <c r="C414" t="s">
        <v>1750</v>
      </c>
      <c r="D414">
        <v>4123496216</v>
      </c>
      <c r="E414" t="s">
        <v>2163</v>
      </c>
    </row>
    <row r="415" spans="1:5" x14ac:dyDescent="0.25">
      <c r="A415" t="s">
        <v>1748</v>
      </c>
      <c r="B415" t="s">
        <v>1749</v>
      </c>
      <c r="C415" t="s">
        <v>1750</v>
      </c>
      <c r="D415">
        <v>4129760903</v>
      </c>
      <c r="E415" t="s">
        <v>2164</v>
      </c>
    </row>
    <row r="416" spans="1:5" x14ac:dyDescent="0.25">
      <c r="A416" t="s">
        <v>1748</v>
      </c>
      <c r="B416" t="s">
        <v>1749</v>
      </c>
      <c r="C416" t="s">
        <v>1750</v>
      </c>
      <c r="D416">
        <v>4243882105</v>
      </c>
      <c r="E416" t="s">
        <v>2165</v>
      </c>
    </row>
    <row r="417" spans="1:5" x14ac:dyDescent="0.25">
      <c r="A417" t="s">
        <v>1748</v>
      </c>
      <c r="B417" t="s">
        <v>1749</v>
      </c>
      <c r="C417" t="s">
        <v>1750</v>
      </c>
      <c r="D417">
        <v>4123513883</v>
      </c>
      <c r="E417" t="s">
        <v>2166</v>
      </c>
    </row>
    <row r="418" spans="1:5" x14ac:dyDescent="0.25">
      <c r="A418" t="s">
        <v>1748</v>
      </c>
      <c r="B418" t="s">
        <v>1749</v>
      </c>
      <c r="C418" t="s">
        <v>1750</v>
      </c>
      <c r="D418">
        <v>4164441398</v>
      </c>
      <c r="E418" t="s">
        <v>2167</v>
      </c>
    </row>
    <row r="419" spans="1:5" x14ac:dyDescent="0.25">
      <c r="A419" t="s">
        <v>1748</v>
      </c>
      <c r="B419" t="s">
        <v>1749</v>
      </c>
      <c r="C419" t="s">
        <v>1750</v>
      </c>
      <c r="D419">
        <v>4161238676</v>
      </c>
      <c r="E419" t="s">
        <v>2168</v>
      </c>
    </row>
    <row r="420" spans="1:5" x14ac:dyDescent="0.25">
      <c r="A420" t="s">
        <v>1748</v>
      </c>
      <c r="B420" t="s">
        <v>1749</v>
      </c>
      <c r="C420" t="s">
        <v>1750</v>
      </c>
      <c r="D420">
        <v>4127411479</v>
      </c>
      <c r="E420" t="s">
        <v>2169</v>
      </c>
    </row>
    <row r="421" spans="1:5" x14ac:dyDescent="0.25">
      <c r="A421" t="s">
        <v>1748</v>
      </c>
      <c r="B421" t="s">
        <v>1749</v>
      </c>
      <c r="C421" t="s">
        <v>1750</v>
      </c>
      <c r="D421">
        <v>4143893357</v>
      </c>
      <c r="E421" t="s">
        <v>2170</v>
      </c>
    </row>
    <row r="422" spans="1:5" x14ac:dyDescent="0.25">
      <c r="A422" t="s">
        <v>1748</v>
      </c>
      <c r="B422" t="s">
        <v>1749</v>
      </c>
      <c r="C422" t="s">
        <v>1750</v>
      </c>
      <c r="D422">
        <v>4165505241</v>
      </c>
      <c r="E422" t="s">
        <v>2171</v>
      </c>
    </row>
    <row r="423" spans="1:5" x14ac:dyDescent="0.25">
      <c r="A423" t="s">
        <v>1748</v>
      </c>
      <c r="B423" t="s">
        <v>1749</v>
      </c>
      <c r="C423" t="s">
        <v>1750</v>
      </c>
      <c r="D423">
        <v>4128135591</v>
      </c>
      <c r="E423" t="s">
        <v>2172</v>
      </c>
    </row>
    <row r="424" spans="1:5" x14ac:dyDescent="0.25">
      <c r="A424" t="s">
        <v>1748</v>
      </c>
      <c r="B424" t="s">
        <v>1749</v>
      </c>
      <c r="C424" t="s">
        <v>1750</v>
      </c>
      <c r="D424">
        <v>4168980780</v>
      </c>
      <c r="E424" t="s">
        <v>2173</v>
      </c>
    </row>
    <row r="425" spans="1:5" x14ac:dyDescent="0.25">
      <c r="A425" t="s">
        <v>1748</v>
      </c>
      <c r="B425" t="s">
        <v>1749</v>
      </c>
      <c r="C425" t="s">
        <v>1750</v>
      </c>
      <c r="D425">
        <v>4128226383</v>
      </c>
      <c r="E425" t="s">
        <v>2174</v>
      </c>
    </row>
    <row r="426" spans="1:5" x14ac:dyDescent="0.25">
      <c r="A426" t="s">
        <v>1748</v>
      </c>
      <c r="B426" t="s">
        <v>1749</v>
      </c>
      <c r="C426" t="s">
        <v>1750</v>
      </c>
      <c r="D426">
        <v>4124805361</v>
      </c>
      <c r="E426" t="s">
        <v>2175</v>
      </c>
    </row>
    <row r="427" spans="1:5" x14ac:dyDescent="0.25">
      <c r="A427" t="s">
        <v>1748</v>
      </c>
      <c r="B427" t="s">
        <v>1749</v>
      </c>
      <c r="C427" t="s">
        <v>1750</v>
      </c>
      <c r="D427">
        <v>4125952352</v>
      </c>
      <c r="E427" t="s">
        <v>2176</v>
      </c>
    </row>
    <row r="428" spans="1:5" x14ac:dyDescent="0.25">
      <c r="A428" t="s">
        <v>1748</v>
      </c>
      <c r="B428" t="s">
        <v>1749</v>
      </c>
      <c r="C428" t="s">
        <v>1750</v>
      </c>
      <c r="D428">
        <v>4241079338</v>
      </c>
      <c r="E428" t="s">
        <v>2177</v>
      </c>
    </row>
    <row r="429" spans="1:5" x14ac:dyDescent="0.25">
      <c r="A429" t="s">
        <v>1748</v>
      </c>
      <c r="B429" t="s">
        <v>1749</v>
      </c>
      <c r="C429" t="s">
        <v>1750</v>
      </c>
      <c r="D429">
        <v>4243968522</v>
      </c>
      <c r="E429" t="s">
        <v>2178</v>
      </c>
    </row>
    <row r="430" spans="1:5" x14ac:dyDescent="0.25">
      <c r="A430" t="s">
        <v>1748</v>
      </c>
      <c r="B430" t="s">
        <v>1749</v>
      </c>
      <c r="C430" t="s">
        <v>1750</v>
      </c>
      <c r="D430">
        <v>4141881181</v>
      </c>
      <c r="E430" t="s">
        <v>2179</v>
      </c>
    </row>
    <row r="431" spans="1:5" x14ac:dyDescent="0.25">
      <c r="A431" t="s">
        <v>1748</v>
      </c>
      <c r="B431" t="s">
        <v>1749</v>
      </c>
      <c r="C431" t="s">
        <v>1750</v>
      </c>
      <c r="D431">
        <v>4162366790</v>
      </c>
      <c r="E431" t="s">
        <v>2180</v>
      </c>
    </row>
    <row r="432" spans="1:5" x14ac:dyDescent="0.25">
      <c r="A432" t="s">
        <v>1748</v>
      </c>
      <c r="B432" t="s">
        <v>1749</v>
      </c>
      <c r="C432" t="s">
        <v>1750</v>
      </c>
      <c r="D432">
        <v>4165715525</v>
      </c>
      <c r="E432" t="s">
        <v>2181</v>
      </c>
    </row>
    <row r="433" spans="1:5" x14ac:dyDescent="0.25">
      <c r="A433" t="s">
        <v>1748</v>
      </c>
      <c r="B433" t="s">
        <v>1749</v>
      </c>
      <c r="C433" t="s">
        <v>1750</v>
      </c>
      <c r="D433">
        <v>4248064146</v>
      </c>
      <c r="E433" t="s">
        <v>2182</v>
      </c>
    </row>
    <row r="434" spans="1:5" x14ac:dyDescent="0.25">
      <c r="A434" t="s">
        <v>1748</v>
      </c>
      <c r="B434" t="s">
        <v>1749</v>
      </c>
      <c r="C434" t="s">
        <v>1750</v>
      </c>
      <c r="D434">
        <v>4124662495</v>
      </c>
      <c r="E434" t="s">
        <v>2183</v>
      </c>
    </row>
    <row r="435" spans="1:5" x14ac:dyDescent="0.25">
      <c r="A435" t="s">
        <v>1748</v>
      </c>
      <c r="B435" t="s">
        <v>1749</v>
      </c>
      <c r="C435" t="s">
        <v>1750</v>
      </c>
      <c r="D435">
        <v>4164850099</v>
      </c>
      <c r="E435" t="s">
        <v>2184</v>
      </c>
    </row>
    <row r="436" spans="1:5" x14ac:dyDescent="0.25">
      <c r="A436" t="s">
        <v>1748</v>
      </c>
      <c r="B436" t="s">
        <v>1749</v>
      </c>
      <c r="C436" t="s">
        <v>1750</v>
      </c>
      <c r="D436">
        <v>4168931847</v>
      </c>
      <c r="E436" t="s">
        <v>2185</v>
      </c>
    </row>
    <row r="437" spans="1:5" x14ac:dyDescent="0.25">
      <c r="A437" t="s">
        <v>1748</v>
      </c>
      <c r="B437" t="s">
        <v>1749</v>
      </c>
      <c r="C437" t="s">
        <v>1750</v>
      </c>
      <c r="D437">
        <v>4164163394</v>
      </c>
      <c r="E437" t="s">
        <v>2186</v>
      </c>
    </row>
    <row r="438" spans="1:5" x14ac:dyDescent="0.25">
      <c r="A438" t="s">
        <v>1748</v>
      </c>
      <c r="B438" t="s">
        <v>1749</v>
      </c>
      <c r="C438" t="s">
        <v>1750</v>
      </c>
      <c r="D438">
        <v>4248901548</v>
      </c>
      <c r="E438" t="s">
        <v>2187</v>
      </c>
    </row>
    <row r="439" spans="1:5" x14ac:dyDescent="0.25">
      <c r="A439" t="s">
        <v>1748</v>
      </c>
      <c r="B439" t="s">
        <v>1749</v>
      </c>
      <c r="C439" t="s">
        <v>1750</v>
      </c>
      <c r="D439">
        <v>4147609223</v>
      </c>
      <c r="E439" t="s">
        <v>2188</v>
      </c>
    </row>
    <row r="440" spans="1:5" x14ac:dyDescent="0.25">
      <c r="A440" t="s">
        <v>1748</v>
      </c>
      <c r="B440" t="s">
        <v>1749</v>
      </c>
      <c r="C440" t="s">
        <v>1750</v>
      </c>
      <c r="D440">
        <v>4241147844</v>
      </c>
      <c r="E440" t="s">
        <v>2189</v>
      </c>
    </row>
    <row r="441" spans="1:5" x14ac:dyDescent="0.25">
      <c r="A441" t="s">
        <v>1748</v>
      </c>
      <c r="B441" t="s">
        <v>1749</v>
      </c>
      <c r="C441" t="s">
        <v>1750</v>
      </c>
      <c r="D441">
        <v>4246123390</v>
      </c>
      <c r="E441" t="s">
        <v>2190</v>
      </c>
    </row>
    <row r="442" spans="1:5" x14ac:dyDescent="0.25">
      <c r="A442" t="s">
        <v>1748</v>
      </c>
      <c r="B442" t="s">
        <v>1749</v>
      </c>
      <c r="C442" t="s">
        <v>1750</v>
      </c>
      <c r="D442">
        <v>4128651863</v>
      </c>
      <c r="E442" t="s">
        <v>2191</v>
      </c>
    </row>
    <row r="443" spans="1:5" x14ac:dyDescent="0.25">
      <c r="A443" t="s">
        <v>1748</v>
      </c>
      <c r="B443" t="s">
        <v>1749</v>
      </c>
      <c r="C443" t="s">
        <v>1750</v>
      </c>
      <c r="D443">
        <v>4144775404</v>
      </c>
      <c r="E443" t="s">
        <v>2192</v>
      </c>
    </row>
    <row r="444" spans="1:5" x14ac:dyDescent="0.25">
      <c r="A444" t="s">
        <v>1748</v>
      </c>
      <c r="B444" t="s">
        <v>1749</v>
      </c>
      <c r="C444" t="s">
        <v>1750</v>
      </c>
      <c r="D444">
        <v>4122579207</v>
      </c>
      <c r="E444" t="s">
        <v>2193</v>
      </c>
    </row>
    <row r="445" spans="1:5" x14ac:dyDescent="0.25">
      <c r="A445" t="s">
        <v>1748</v>
      </c>
      <c r="B445" t="s">
        <v>1749</v>
      </c>
      <c r="C445" t="s">
        <v>1750</v>
      </c>
      <c r="D445">
        <v>4164704370</v>
      </c>
      <c r="E445" t="s">
        <v>2194</v>
      </c>
    </row>
    <row r="446" spans="1:5" x14ac:dyDescent="0.25">
      <c r="A446" t="s">
        <v>1748</v>
      </c>
      <c r="B446" t="s">
        <v>1749</v>
      </c>
      <c r="C446" t="s">
        <v>1750</v>
      </c>
      <c r="D446">
        <v>4162547392</v>
      </c>
      <c r="E446" t="s">
        <v>2195</v>
      </c>
    </row>
    <row r="447" spans="1:5" x14ac:dyDescent="0.25">
      <c r="A447" t="s">
        <v>1748</v>
      </c>
      <c r="B447" t="s">
        <v>1749</v>
      </c>
      <c r="C447" t="s">
        <v>1750</v>
      </c>
      <c r="D447">
        <v>4243015364</v>
      </c>
      <c r="E447" t="s">
        <v>2196</v>
      </c>
    </row>
    <row r="448" spans="1:5" x14ac:dyDescent="0.25">
      <c r="A448" t="s">
        <v>1748</v>
      </c>
      <c r="B448" t="s">
        <v>1749</v>
      </c>
      <c r="C448" t="s">
        <v>1750</v>
      </c>
      <c r="D448">
        <v>4141828723</v>
      </c>
      <c r="E448" t="s">
        <v>2197</v>
      </c>
    </row>
    <row r="449" spans="1:5" x14ac:dyDescent="0.25">
      <c r="A449" t="s">
        <v>1748</v>
      </c>
      <c r="B449" t="s">
        <v>1749</v>
      </c>
      <c r="C449" t="s">
        <v>1750</v>
      </c>
      <c r="D449">
        <v>4124290411</v>
      </c>
      <c r="E449" t="s">
        <v>2198</v>
      </c>
    </row>
    <row r="450" spans="1:5" x14ac:dyDescent="0.25">
      <c r="A450" t="s">
        <v>1748</v>
      </c>
      <c r="B450" t="s">
        <v>1749</v>
      </c>
      <c r="C450" t="s">
        <v>1750</v>
      </c>
      <c r="D450">
        <v>4245182991</v>
      </c>
      <c r="E450" t="s">
        <v>2199</v>
      </c>
    </row>
    <row r="451" spans="1:5" x14ac:dyDescent="0.25">
      <c r="A451" t="s">
        <v>1748</v>
      </c>
      <c r="B451" t="s">
        <v>1749</v>
      </c>
      <c r="C451" t="s">
        <v>1750</v>
      </c>
      <c r="D451">
        <v>4148631371</v>
      </c>
      <c r="E451" t="s">
        <v>2200</v>
      </c>
    </row>
    <row r="452" spans="1:5" x14ac:dyDescent="0.25">
      <c r="A452" t="s">
        <v>1748</v>
      </c>
      <c r="B452" t="s">
        <v>1749</v>
      </c>
      <c r="C452" t="s">
        <v>1750</v>
      </c>
      <c r="D452">
        <v>4242575919</v>
      </c>
      <c r="E452" t="s">
        <v>2201</v>
      </c>
    </row>
    <row r="453" spans="1:5" x14ac:dyDescent="0.25">
      <c r="A453" t="s">
        <v>1748</v>
      </c>
      <c r="B453" t="s">
        <v>1749</v>
      </c>
      <c r="C453" t="s">
        <v>1750</v>
      </c>
      <c r="D453">
        <v>4247856518</v>
      </c>
      <c r="E453" t="s">
        <v>2202</v>
      </c>
    </row>
    <row r="454" spans="1:5" x14ac:dyDescent="0.25">
      <c r="A454" t="s">
        <v>1748</v>
      </c>
      <c r="B454" t="s">
        <v>1749</v>
      </c>
      <c r="C454" t="s">
        <v>1750</v>
      </c>
      <c r="D454">
        <v>4166395471</v>
      </c>
      <c r="E454" t="s">
        <v>2203</v>
      </c>
    </row>
    <row r="455" spans="1:5" x14ac:dyDescent="0.25">
      <c r="A455" t="s">
        <v>1748</v>
      </c>
      <c r="B455" t="s">
        <v>1749</v>
      </c>
      <c r="C455" t="s">
        <v>1750</v>
      </c>
      <c r="D455">
        <v>4122956842</v>
      </c>
      <c r="E455" t="s">
        <v>2204</v>
      </c>
    </row>
    <row r="456" spans="1:5" x14ac:dyDescent="0.25">
      <c r="A456" t="s">
        <v>1748</v>
      </c>
      <c r="B456" t="s">
        <v>1749</v>
      </c>
      <c r="C456" t="s">
        <v>1750</v>
      </c>
      <c r="D456">
        <v>4243342678</v>
      </c>
      <c r="E456" t="s">
        <v>2205</v>
      </c>
    </row>
    <row r="457" spans="1:5" x14ac:dyDescent="0.25">
      <c r="A457" t="s">
        <v>1748</v>
      </c>
      <c r="B457" t="s">
        <v>1749</v>
      </c>
      <c r="C457" t="s">
        <v>1750</v>
      </c>
      <c r="D457">
        <v>4124040396</v>
      </c>
      <c r="E457" t="s">
        <v>2206</v>
      </c>
    </row>
    <row r="458" spans="1:5" x14ac:dyDescent="0.25">
      <c r="A458" t="s">
        <v>1748</v>
      </c>
      <c r="B458" t="s">
        <v>1749</v>
      </c>
      <c r="C458" t="s">
        <v>1750</v>
      </c>
      <c r="D458">
        <v>4162821547</v>
      </c>
      <c r="E458" t="s">
        <v>2207</v>
      </c>
    </row>
    <row r="459" spans="1:5" x14ac:dyDescent="0.25">
      <c r="A459" t="s">
        <v>1748</v>
      </c>
      <c r="B459" t="s">
        <v>1749</v>
      </c>
      <c r="C459" t="s">
        <v>1750</v>
      </c>
      <c r="D459">
        <v>4246810824</v>
      </c>
      <c r="E459" t="s">
        <v>2208</v>
      </c>
    </row>
    <row r="460" spans="1:5" x14ac:dyDescent="0.25">
      <c r="A460" t="s">
        <v>1748</v>
      </c>
      <c r="B460" t="s">
        <v>1749</v>
      </c>
      <c r="C460" t="s">
        <v>1750</v>
      </c>
      <c r="D460">
        <v>4121257898</v>
      </c>
      <c r="E460" t="s">
        <v>2209</v>
      </c>
    </row>
    <row r="461" spans="1:5" x14ac:dyDescent="0.25">
      <c r="A461" t="s">
        <v>1748</v>
      </c>
      <c r="B461" t="s">
        <v>1749</v>
      </c>
      <c r="C461" t="s">
        <v>1750</v>
      </c>
      <c r="D461">
        <v>4166144245</v>
      </c>
      <c r="E461" t="s">
        <v>2210</v>
      </c>
    </row>
    <row r="462" spans="1:5" x14ac:dyDescent="0.25">
      <c r="A462" t="s">
        <v>1748</v>
      </c>
      <c r="B462" t="s">
        <v>1749</v>
      </c>
      <c r="C462" t="s">
        <v>1750</v>
      </c>
      <c r="D462">
        <v>4122898856</v>
      </c>
      <c r="E462" t="s">
        <v>2211</v>
      </c>
    </row>
    <row r="463" spans="1:5" x14ac:dyDescent="0.25">
      <c r="A463" t="s">
        <v>1748</v>
      </c>
      <c r="B463" t="s">
        <v>1749</v>
      </c>
      <c r="C463" t="s">
        <v>1750</v>
      </c>
      <c r="D463">
        <v>4123799275</v>
      </c>
      <c r="E463" t="s">
        <v>2212</v>
      </c>
    </row>
    <row r="464" spans="1:5" x14ac:dyDescent="0.25">
      <c r="A464" t="s">
        <v>1748</v>
      </c>
      <c r="B464" t="s">
        <v>1749</v>
      </c>
      <c r="C464" t="s">
        <v>1750</v>
      </c>
      <c r="D464">
        <v>4168798918</v>
      </c>
      <c r="E464" t="s">
        <v>2213</v>
      </c>
    </row>
    <row r="465" spans="1:5" x14ac:dyDescent="0.25">
      <c r="A465" t="s">
        <v>1748</v>
      </c>
      <c r="B465" t="s">
        <v>1749</v>
      </c>
      <c r="C465" t="s">
        <v>1750</v>
      </c>
      <c r="D465">
        <v>4127698974</v>
      </c>
      <c r="E465" t="s">
        <v>2214</v>
      </c>
    </row>
    <row r="466" spans="1:5" x14ac:dyDescent="0.25">
      <c r="A466" t="s">
        <v>1748</v>
      </c>
      <c r="B466" t="s">
        <v>1749</v>
      </c>
      <c r="C466" t="s">
        <v>1750</v>
      </c>
      <c r="D466">
        <v>4147017548</v>
      </c>
      <c r="E466" t="s">
        <v>2215</v>
      </c>
    </row>
    <row r="467" spans="1:5" x14ac:dyDescent="0.25">
      <c r="A467" t="s">
        <v>1748</v>
      </c>
      <c r="B467" t="s">
        <v>1749</v>
      </c>
      <c r="C467" t="s">
        <v>1750</v>
      </c>
      <c r="D467">
        <v>4149352180</v>
      </c>
      <c r="E467" t="s">
        <v>2216</v>
      </c>
    </row>
    <row r="468" spans="1:5" x14ac:dyDescent="0.25">
      <c r="A468" t="s">
        <v>1748</v>
      </c>
      <c r="B468" t="s">
        <v>1749</v>
      </c>
      <c r="C468" t="s">
        <v>1750</v>
      </c>
      <c r="D468">
        <v>4128976768</v>
      </c>
      <c r="E468" t="s">
        <v>2217</v>
      </c>
    </row>
    <row r="469" spans="1:5" x14ac:dyDescent="0.25">
      <c r="A469" t="s">
        <v>1748</v>
      </c>
      <c r="B469" t="s">
        <v>1749</v>
      </c>
      <c r="C469" t="s">
        <v>1750</v>
      </c>
      <c r="D469">
        <v>4169939159</v>
      </c>
      <c r="E469" t="s">
        <v>2218</v>
      </c>
    </row>
    <row r="470" spans="1:5" x14ac:dyDescent="0.25">
      <c r="A470" t="s">
        <v>1748</v>
      </c>
      <c r="B470" t="s">
        <v>1749</v>
      </c>
      <c r="C470" t="s">
        <v>1750</v>
      </c>
      <c r="D470">
        <v>4166872303</v>
      </c>
      <c r="E470" t="s">
        <v>2219</v>
      </c>
    </row>
    <row r="471" spans="1:5" x14ac:dyDescent="0.25">
      <c r="A471" t="s">
        <v>1748</v>
      </c>
      <c r="B471" t="s">
        <v>1749</v>
      </c>
      <c r="C471" t="s">
        <v>1750</v>
      </c>
      <c r="D471">
        <v>4245478470</v>
      </c>
      <c r="E471" t="s">
        <v>2220</v>
      </c>
    </row>
    <row r="472" spans="1:5" x14ac:dyDescent="0.25">
      <c r="A472" t="s">
        <v>1748</v>
      </c>
      <c r="B472" t="s">
        <v>1749</v>
      </c>
      <c r="C472" t="s">
        <v>1750</v>
      </c>
      <c r="D472">
        <v>4168187140</v>
      </c>
      <c r="E472" t="s">
        <v>2221</v>
      </c>
    </row>
    <row r="473" spans="1:5" x14ac:dyDescent="0.25">
      <c r="A473" t="s">
        <v>1748</v>
      </c>
      <c r="B473" t="s">
        <v>1749</v>
      </c>
      <c r="C473" t="s">
        <v>1750</v>
      </c>
      <c r="D473">
        <v>4142062644</v>
      </c>
      <c r="E473" t="s">
        <v>2222</v>
      </c>
    </row>
    <row r="474" spans="1:5" x14ac:dyDescent="0.25">
      <c r="A474" t="s">
        <v>1748</v>
      </c>
      <c r="B474" t="s">
        <v>1749</v>
      </c>
      <c r="C474" t="s">
        <v>1750</v>
      </c>
      <c r="D474">
        <v>4164062787</v>
      </c>
      <c r="E474" t="s">
        <v>2223</v>
      </c>
    </row>
    <row r="475" spans="1:5" x14ac:dyDescent="0.25">
      <c r="A475" t="s">
        <v>1748</v>
      </c>
      <c r="B475" t="s">
        <v>1749</v>
      </c>
      <c r="C475" t="s">
        <v>1750</v>
      </c>
      <c r="D475">
        <v>4169425385</v>
      </c>
      <c r="E475" t="s">
        <v>2224</v>
      </c>
    </row>
    <row r="476" spans="1:5" x14ac:dyDescent="0.25">
      <c r="A476" t="s">
        <v>1748</v>
      </c>
      <c r="B476" t="s">
        <v>1749</v>
      </c>
      <c r="C476" t="s">
        <v>1750</v>
      </c>
      <c r="D476">
        <v>4148854880</v>
      </c>
      <c r="E476" t="s">
        <v>2225</v>
      </c>
    </row>
    <row r="477" spans="1:5" x14ac:dyDescent="0.25">
      <c r="A477" t="s">
        <v>1748</v>
      </c>
      <c r="B477" t="s">
        <v>1749</v>
      </c>
      <c r="C477" t="s">
        <v>1750</v>
      </c>
      <c r="D477">
        <v>4246609073</v>
      </c>
      <c r="E477" t="s">
        <v>2226</v>
      </c>
    </row>
    <row r="478" spans="1:5" x14ac:dyDescent="0.25">
      <c r="A478" t="s">
        <v>1748</v>
      </c>
      <c r="B478" t="s">
        <v>1749</v>
      </c>
      <c r="C478" t="s">
        <v>1750</v>
      </c>
      <c r="D478">
        <v>4165595505</v>
      </c>
      <c r="E478" t="s">
        <v>2227</v>
      </c>
    </row>
    <row r="479" spans="1:5" x14ac:dyDescent="0.25">
      <c r="A479" t="s">
        <v>1748</v>
      </c>
      <c r="B479" t="s">
        <v>1749</v>
      </c>
      <c r="C479" t="s">
        <v>1750</v>
      </c>
      <c r="D479">
        <v>4141915216</v>
      </c>
      <c r="E479" t="s">
        <v>2228</v>
      </c>
    </row>
    <row r="480" spans="1:5" x14ac:dyDescent="0.25">
      <c r="A480" t="s">
        <v>1748</v>
      </c>
      <c r="B480" t="s">
        <v>1749</v>
      </c>
      <c r="C480" t="s">
        <v>1750</v>
      </c>
      <c r="D480">
        <v>4149385460</v>
      </c>
      <c r="E480" t="s">
        <v>2229</v>
      </c>
    </row>
    <row r="481" spans="1:5" x14ac:dyDescent="0.25">
      <c r="A481" t="s">
        <v>1748</v>
      </c>
      <c r="B481" t="s">
        <v>1749</v>
      </c>
      <c r="C481" t="s">
        <v>1750</v>
      </c>
      <c r="D481">
        <v>4168705163</v>
      </c>
      <c r="E481" t="s">
        <v>2230</v>
      </c>
    </row>
    <row r="482" spans="1:5" x14ac:dyDescent="0.25">
      <c r="A482" t="s">
        <v>1748</v>
      </c>
      <c r="B482" t="s">
        <v>1749</v>
      </c>
      <c r="C482" t="s">
        <v>1750</v>
      </c>
      <c r="D482">
        <v>4141101433</v>
      </c>
      <c r="E482" t="s">
        <v>2231</v>
      </c>
    </row>
    <row r="483" spans="1:5" x14ac:dyDescent="0.25">
      <c r="A483" t="s">
        <v>1748</v>
      </c>
      <c r="B483" t="s">
        <v>1749</v>
      </c>
      <c r="C483" t="s">
        <v>1750</v>
      </c>
      <c r="D483">
        <v>4247375312</v>
      </c>
      <c r="E483" t="s">
        <v>2232</v>
      </c>
    </row>
    <row r="484" spans="1:5" x14ac:dyDescent="0.25">
      <c r="A484" t="s">
        <v>1748</v>
      </c>
      <c r="B484" t="s">
        <v>1749</v>
      </c>
      <c r="C484" t="s">
        <v>1750</v>
      </c>
      <c r="D484">
        <v>4165182811</v>
      </c>
      <c r="E484" t="s">
        <v>2233</v>
      </c>
    </row>
    <row r="485" spans="1:5" x14ac:dyDescent="0.25">
      <c r="A485" t="s">
        <v>1748</v>
      </c>
      <c r="B485" t="s">
        <v>1749</v>
      </c>
      <c r="C485" t="s">
        <v>1750</v>
      </c>
      <c r="D485">
        <v>4128928176</v>
      </c>
      <c r="E485" t="s">
        <v>2234</v>
      </c>
    </row>
    <row r="486" spans="1:5" x14ac:dyDescent="0.25">
      <c r="A486" t="s">
        <v>1748</v>
      </c>
      <c r="B486" t="s">
        <v>1749</v>
      </c>
      <c r="C486" t="s">
        <v>1750</v>
      </c>
      <c r="D486">
        <v>4124901161</v>
      </c>
      <c r="E486" t="s">
        <v>2235</v>
      </c>
    </row>
    <row r="487" spans="1:5" x14ac:dyDescent="0.25">
      <c r="A487" t="s">
        <v>1748</v>
      </c>
      <c r="B487" t="s">
        <v>1749</v>
      </c>
      <c r="C487" t="s">
        <v>1750</v>
      </c>
      <c r="D487">
        <v>4149515470</v>
      </c>
      <c r="E487" t="s">
        <v>2236</v>
      </c>
    </row>
    <row r="488" spans="1:5" x14ac:dyDescent="0.25">
      <c r="A488" t="s">
        <v>1748</v>
      </c>
      <c r="B488" t="s">
        <v>1749</v>
      </c>
      <c r="C488" t="s">
        <v>1750</v>
      </c>
      <c r="D488">
        <v>4127541711</v>
      </c>
      <c r="E488" t="s">
        <v>2237</v>
      </c>
    </row>
    <row r="489" spans="1:5" x14ac:dyDescent="0.25">
      <c r="A489" t="s">
        <v>1748</v>
      </c>
      <c r="B489" t="s">
        <v>1749</v>
      </c>
      <c r="C489" t="s">
        <v>1750</v>
      </c>
      <c r="D489">
        <v>4143062128</v>
      </c>
      <c r="E489" t="s">
        <v>2238</v>
      </c>
    </row>
    <row r="490" spans="1:5" x14ac:dyDescent="0.25">
      <c r="A490" t="s">
        <v>1748</v>
      </c>
      <c r="B490" t="s">
        <v>1749</v>
      </c>
      <c r="C490" t="s">
        <v>1750</v>
      </c>
      <c r="D490">
        <v>4146957788</v>
      </c>
      <c r="E490" t="s">
        <v>2239</v>
      </c>
    </row>
    <row r="491" spans="1:5" x14ac:dyDescent="0.25">
      <c r="A491" t="s">
        <v>1748</v>
      </c>
      <c r="B491" t="s">
        <v>1749</v>
      </c>
      <c r="C491" t="s">
        <v>1750</v>
      </c>
      <c r="D491">
        <v>4146138011</v>
      </c>
      <c r="E491" t="s">
        <v>2240</v>
      </c>
    </row>
    <row r="492" spans="1:5" x14ac:dyDescent="0.25">
      <c r="A492" t="s">
        <v>1748</v>
      </c>
      <c r="B492" t="s">
        <v>1749</v>
      </c>
      <c r="C492" t="s">
        <v>1750</v>
      </c>
      <c r="D492">
        <v>4126930226</v>
      </c>
      <c r="E492" t="s">
        <v>2241</v>
      </c>
    </row>
    <row r="493" spans="1:5" x14ac:dyDescent="0.25">
      <c r="A493" t="s">
        <v>1748</v>
      </c>
      <c r="B493" t="s">
        <v>1749</v>
      </c>
      <c r="C493" t="s">
        <v>1750</v>
      </c>
      <c r="D493">
        <v>4241673249</v>
      </c>
      <c r="E493" t="s">
        <v>2242</v>
      </c>
    </row>
    <row r="494" spans="1:5" x14ac:dyDescent="0.25">
      <c r="A494" t="s">
        <v>1748</v>
      </c>
      <c r="B494" t="s">
        <v>1749</v>
      </c>
      <c r="C494" t="s">
        <v>1750</v>
      </c>
      <c r="D494">
        <v>4161867087</v>
      </c>
      <c r="E494" t="s">
        <v>2243</v>
      </c>
    </row>
    <row r="495" spans="1:5" x14ac:dyDescent="0.25">
      <c r="A495" t="s">
        <v>1748</v>
      </c>
      <c r="B495" t="s">
        <v>1749</v>
      </c>
      <c r="C495" t="s">
        <v>1750</v>
      </c>
      <c r="D495">
        <v>4161875633</v>
      </c>
      <c r="E495" t="s">
        <v>2244</v>
      </c>
    </row>
    <row r="496" spans="1:5" x14ac:dyDescent="0.25">
      <c r="A496" t="s">
        <v>1748</v>
      </c>
      <c r="B496" t="s">
        <v>1749</v>
      </c>
      <c r="C496" t="s">
        <v>1750</v>
      </c>
      <c r="D496">
        <v>4129539214</v>
      </c>
      <c r="E496" t="s">
        <v>2245</v>
      </c>
    </row>
    <row r="497" spans="1:5" x14ac:dyDescent="0.25">
      <c r="A497" t="s">
        <v>1748</v>
      </c>
      <c r="B497" t="s">
        <v>1749</v>
      </c>
      <c r="C497" t="s">
        <v>1750</v>
      </c>
      <c r="D497">
        <v>4149591614</v>
      </c>
      <c r="E497" t="s">
        <v>2246</v>
      </c>
    </row>
    <row r="498" spans="1:5" x14ac:dyDescent="0.25">
      <c r="A498" t="s">
        <v>1748</v>
      </c>
      <c r="B498" t="s">
        <v>1749</v>
      </c>
      <c r="C498" t="s">
        <v>1750</v>
      </c>
      <c r="D498">
        <v>4127874938</v>
      </c>
      <c r="E498" t="s">
        <v>2247</v>
      </c>
    </row>
    <row r="499" spans="1:5" x14ac:dyDescent="0.25">
      <c r="A499" t="s">
        <v>1748</v>
      </c>
      <c r="B499" t="s">
        <v>1749</v>
      </c>
      <c r="C499" t="s">
        <v>1750</v>
      </c>
      <c r="D499">
        <v>4142185820</v>
      </c>
      <c r="E499" t="s">
        <v>2248</v>
      </c>
    </row>
    <row r="500" spans="1:5" x14ac:dyDescent="0.25">
      <c r="A500" t="s">
        <v>1748</v>
      </c>
      <c r="B500" t="s">
        <v>1749</v>
      </c>
      <c r="C500" t="s">
        <v>1750</v>
      </c>
      <c r="D500">
        <v>4169261604</v>
      </c>
      <c r="E500" t="s">
        <v>2249</v>
      </c>
    </row>
    <row r="501" spans="1:5" x14ac:dyDescent="0.25">
      <c r="A501" t="s">
        <v>1748</v>
      </c>
      <c r="B501" t="s">
        <v>1749</v>
      </c>
      <c r="C501" t="s">
        <v>1750</v>
      </c>
      <c r="D501">
        <v>4248653910</v>
      </c>
      <c r="E501" t="s">
        <v>2250</v>
      </c>
    </row>
    <row r="502" spans="1:5" x14ac:dyDescent="0.25">
      <c r="A502" t="s">
        <v>1748</v>
      </c>
      <c r="B502" t="s">
        <v>1749</v>
      </c>
      <c r="C502" t="s">
        <v>1750</v>
      </c>
      <c r="D502">
        <v>4161248991</v>
      </c>
      <c r="E502" t="s">
        <v>2251</v>
      </c>
    </row>
    <row r="503" spans="1:5" x14ac:dyDescent="0.25">
      <c r="A503" t="s">
        <v>1748</v>
      </c>
      <c r="B503" t="s">
        <v>1749</v>
      </c>
      <c r="C503" t="s">
        <v>1750</v>
      </c>
      <c r="D503">
        <v>4242762018</v>
      </c>
      <c r="E503" t="s">
        <v>2252</v>
      </c>
    </row>
    <row r="504" spans="1:5" x14ac:dyDescent="0.25">
      <c r="A504" t="s">
        <v>1748</v>
      </c>
      <c r="B504" t="s">
        <v>1749</v>
      </c>
      <c r="C504" t="s">
        <v>1750</v>
      </c>
      <c r="D504">
        <v>4245436970</v>
      </c>
      <c r="E504" t="s">
        <v>2253</v>
      </c>
    </row>
    <row r="505" spans="1:5" x14ac:dyDescent="0.25">
      <c r="A505" t="s">
        <v>1748</v>
      </c>
      <c r="B505" t="s">
        <v>1749</v>
      </c>
      <c r="C505" t="s">
        <v>1750</v>
      </c>
      <c r="D505">
        <v>4247193829</v>
      </c>
      <c r="E505" t="s">
        <v>2254</v>
      </c>
    </row>
    <row r="506" spans="1:5" x14ac:dyDescent="0.25">
      <c r="A506" t="s">
        <v>1748</v>
      </c>
      <c r="B506" t="s">
        <v>1749</v>
      </c>
      <c r="C506" t="s">
        <v>1750</v>
      </c>
      <c r="D506">
        <v>4123508935</v>
      </c>
      <c r="E506" t="s">
        <v>2255</v>
      </c>
    </row>
    <row r="507" spans="1:5" x14ac:dyDescent="0.25">
      <c r="A507" t="s">
        <v>1748</v>
      </c>
      <c r="B507" t="s">
        <v>1749</v>
      </c>
      <c r="C507" t="s">
        <v>1750</v>
      </c>
      <c r="D507">
        <v>4144816906</v>
      </c>
      <c r="E507" t="s">
        <v>2256</v>
      </c>
    </row>
    <row r="508" spans="1:5" x14ac:dyDescent="0.25">
      <c r="A508" t="s">
        <v>1748</v>
      </c>
      <c r="B508" t="s">
        <v>1749</v>
      </c>
      <c r="C508" t="s">
        <v>1750</v>
      </c>
      <c r="D508">
        <v>4148077068</v>
      </c>
      <c r="E508" t="s">
        <v>2257</v>
      </c>
    </row>
    <row r="509" spans="1:5" x14ac:dyDescent="0.25">
      <c r="A509" t="s">
        <v>1748</v>
      </c>
      <c r="B509" t="s">
        <v>1749</v>
      </c>
      <c r="C509" t="s">
        <v>1750</v>
      </c>
      <c r="D509">
        <v>4247803745</v>
      </c>
      <c r="E509" t="s">
        <v>2258</v>
      </c>
    </row>
    <row r="510" spans="1:5" x14ac:dyDescent="0.25">
      <c r="A510" t="s">
        <v>1748</v>
      </c>
      <c r="B510" t="s">
        <v>1749</v>
      </c>
      <c r="C510" t="s">
        <v>1750</v>
      </c>
      <c r="D510">
        <v>4141195185</v>
      </c>
      <c r="E510" t="s">
        <v>2259</v>
      </c>
    </row>
    <row r="511" spans="1:5" x14ac:dyDescent="0.25">
      <c r="A511" t="s">
        <v>1748</v>
      </c>
      <c r="B511" t="s">
        <v>1749</v>
      </c>
      <c r="C511" t="s">
        <v>1750</v>
      </c>
      <c r="D511">
        <v>4249721338</v>
      </c>
      <c r="E511" t="s">
        <v>2260</v>
      </c>
    </row>
    <row r="512" spans="1:5" x14ac:dyDescent="0.25">
      <c r="A512" t="s">
        <v>1748</v>
      </c>
      <c r="B512" t="s">
        <v>1749</v>
      </c>
      <c r="C512" t="s">
        <v>1750</v>
      </c>
      <c r="D512">
        <v>4122562933</v>
      </c>
      <c r="E512" t="s">
        <v>2261</v>
      </c>
    </row>
    <row r="513" spans="1:5" x14ac:dyDescent="0.25">
      <c r="A513" t="s">
        <v>1748</v>
      </c>
      <c r="B513" t="s">
        <v>1749</v>
      </c>
      <c r="C513" t="s">
        <v>1750</v>
      </c>
      <c r="D513">
        <v>4127127231</v>
      </c>
      <c r="E513" t="s">
        <v>2262</v>
      </c>
    </row>
    <row r="514" spans="1:5" x14ac:dyDescent="0.25">
      <c r="A514" t="s">
        <v>1748</v>
      </c>
      <c r="B514" t="s">
        <v>1749</v>
      </c>
      <c r="C514" t="s">
        <v>1750</v>
      </c>
      <c r="D514">
        <v>4245908726</v>
      </c>
      <c r="E514" t="s">
        <v>2263</v>
      </c>
    </row>
    <row r="515" spans="1:5" x14ac:dyDescent="0.25">
      <c r="A515" t="s">
        <v>1748</v>
      </c>
      <c r="B515" t="s">
        <v>1749</v>
      </c>
      <c r="C515" t="s">
        <v>1750</v>
      </c>
      <c r="D515">
        <v>4128209402</v>
      </c>
      <c r="E515" t="s">
        <v>2264</v>
      </c>
    </row>
    <row r="516" spans="1:5" x14ac:dyDescent="0.25">
      <c r="A516" t="s">
        <v>1748</v>
      </c>
      <c r="B516" t="s">
        <v>1749</v>
      </c>
      <c r="C516" t="s">
        <v>1750</v>
      </c>
      <c r="D516">
        <v>4248840974</v>
      </c>
      <c r="E516" t="s">
        <v>2265</v>
      </c>
    </row>
    <row r="517" spans="1:5" x14ac:dyDescent="0.25">
      <c r="A517" t="s">
        <v>1748</v>
      </c>
      <c r="B517" t="s">
        <v>1749</v>
      </c>
      <c r="C517" t="s">
        <v>1750</v>
      </c>
      <c r="D517">
        <v>4166647510</v>
      </c>
      <c r="E517" t="s">
        <v>2266</v>
      </c>
    </row>
    <row r="518" spans="1:5" x14ac:dyDescent="0.25">
      <c r="A518" t="s">
        <v>1748</v>
      </c>
      <c r="B518" t="s">
        <v>1749</v>
      </c>
      <c r="C518" t="s">
        <v>1750</v>
      </c>
      <c r="D518">
        <v>4166437244</v>
      </c>
      <c r="E518" t="s">
        <v>2267</v>
      </c>
    </row>
    <row r="519" spans="1:5" x14ac:dyDescent="0.25">
      <c r="A519" t="s">
        <v>1748</v>
      </c>
      <c r="B519" t="s">
        <v>1749</v>
      </c>
      <c r="C519" t="s">
        <v>1750</v>
      </c>
      <c r="D519">
        <v>4168891210</v>
      </c>
      <c r="E519" t="s">
        <v>2268</v>
      </c>
    </row>
    <row r="520" spans="1:5" x14ac:dyDescent="0.25">
      <c r="A520" t="s">
        <v>1748</v>
      </c>
      <c r="B520" t="s">
        <v>1749</v>
      </c>
      <c r="C520" t="s">
        <v>1750</v>
      </c>
      <c r="D520">
        <v>4124216797</v>
      </c>
      <c r="E520" t="s">
        <v>2269</v>
      </c>
    </row>
    <row r="521" spans="1:5" x14ac:dyDescent="0.25">
      <c r="A521" t="s">
        <v>1748</v>
      </c>
      <c r="B521" t="s">
        <v>1749</v>
      </c>
      <c r="C521" t="s">
        <v>1750</v>
      </c>
      <c r="D521">
        <v>4166670527</v>
      </c>
      <c r="E521" t="s">
        <v>2270</v>
      </c>
    </row>
    <row r="522" spans="1:5" x14ac:dyDescent="0.25">
      <c r="A522" t="s">
        <v>1748</v>
      </c>
      <c r="B522" t="s">
        <v>1749</v>
      </c>
      <c r="C522" t="s">
        <v>1750</v>
      </c>
      <c r="D522">
        <v>4167119462</v>
      </c>
      <c r="E522" t="s">
        <v>2271</v>
      </c>
    </row>
    <row r="523" spans="1:5" x14ac:dyDescent="0.25">
      <c r="A523" t="s">
        <v>1748</v>
      </c>
      <c r="B523" t="s">
        <v>1749</v>
      </c>
      <c r="C523" t="s">
        <v>1750</v>
      </c>
      <c r="D523">
        <v>4164769912</v>
      </c>
      <c r="E523" t="s">
        <v>2272</v>
      </c>
    </row>
    <row r="524" spans="1:5" x14ac:dyDescent="0.25">
      <c r="A524" t="s">
        <v>1748</v>
      </c>
      <c r="B524" t="s">
        <v>1749</v>
      </c>
      <c r="C524" t="s">
        <v>1750</v>
      </c>
      <c r="D524">
        <v>4246944289</v>
      </c>
      <c r="E524" t="s">
        <v>2273</v>
      </c>
    </row>
    <row r="525" spans="1:5" x14ac:dyDescent="0.25">
      <c r="A525" t="s">
        <v>1748</v>
      </c>
      <c r="B525" t="s">
        <v>1749</v>
      </c>
      <c r="C525" t="s">
        <v>1750</v>
      </c>
      <c r="D525">
        <v>4167152495</v>
      </c>
      <c r="E525" t="s">
        <v>2274</v>
      </c>
    </row>
    <row r="526" spans="1:5" x14ac:dyDescent="0.25">
      <c r="A526" t="s">
        <v>1748</v>
      </c>
      <c r="B526" t="s">
        <v>1749</v>
      </c>
      <c r="C526" t="s">
        <v>1750</v>
      </c>
      <c r="D526">
        <v>4241411937</v>
      </c>
      <c r="E526" t="s">
        <v>2275</v>
      </c>
    </row>
    <row r="527" spans="1:5" x14ac:dyDescent="0.25">
      <c r="A527" t="s">
        <v>1748</v>
      </c>
      <c r="B527" t="s">
        <v>1749</v>
      </c>
      <c r="C527" t="s">
        <v>1750</v>
      </c>
      <c r="D527">
        <v>4165982529</v>
      </c>
      <c r="E527" t="s">
        <v>2276</v>
      </c>
    </row>
    <row r="528" spans="1:5" x14ac:dyDescent="0.25">
      <c r="A528" t="s">
        <v>1748</v>
      </c>
      <c r="B528" t="s">
        <v>1749</v>
      </c>
      <c r="C528" t="s">
        <v>1750</v>
      </c>
      <c r="D528">
        <v>4129170994</v>
      </c>
      <c r="E528" t="s">
        <v>2277</v>
      </c>
    </row>
    <row r="529" spans="1:5" x14ac:dyDescent="0.25">
      <c r="A529" t="s">
        <v>1748</v>
      </c>
      <c r="B529" t="s">
        <v>1749</v>
      </c>
      <c r="C529" t="s">
        <v>1750</v>
      </c>
      <c r="D529">
        <v>4169409213</v>
      </c>
      <c r="E529" t="s">
        <v>2278</v>
      </c>
    </row>
    <row r="530" spans="1:5" x14ac:dyDescent="0.25">
      <c r="A530" t="s">
        <v>1748</v>
      </c>
      <c r="B530" t="s">
        <v>1749</v>
      </c>
      <c r="C530" t="s">
        <v>1750</v>
      </c>
      <c r="D530">
        <v>4121217929</v>
      </c>
      <c r="E530" t="s">
        <v>2279</v>
      </c>
    </row>
    <row r="531" spans="1:5" x14ac:dyDescent="0.25">
      <c r="A531" t="s">
        <v>1748</v>
      </c>
      <c r="B531" t="s">
        <v>1749</v>
      </c>
      <c r="C531" t="s">
        <v>1750</v>
      </c>
      <c r="D531">
        <v>4143142096</v>
      </c>
      <c r="E531" t="s">
        <v>2280</v>
      </c>
    </row>
    <row r="532" spans="1:5" x14ac:dyDescent="0.25">
      <c r="A532" t="s">
        <v>1748</v>
      </c>
      <c r="B532" t="s">
        <v>1749</v>
      </c>
      <c r="C532" t="s">
        <v>1750</v>
      </c>
      <c r="D532">
        <v>4162466014</v>
      </c>
      <c r="E532" t="s">
        <v>2281</v>
      </c>
    </row>
    <row r="533" spans="1:5" x14ac:dyDescent="0.25">
      <c r="A533" t="s">
        <v>1748</v>
      </c>
      <c r="B533" t="s">
        <v>1749</v>
      </c>
      <c r="C533" t="s">
        <v>1750</v>
      </c>
      <c r="D533">
        <v>4248895543</v>
      </c>
      <c r="E533" t="s">
        <v>2282</v>
      </c>
    </row>
    <row r="534" spans="1:5" x14ac:dyDescent="0.25">
      <c r="A534" t="s">
        <v>1748</v>
      </c>
      <c r="B534" t="s">
        <v>1749</v>
      </c>
      <c r="C534" t="s">
        <v>1750</v>
      </c>
      <c r="D534">
        <v>4122722263</v>
      </c>
      <c r="E534" t="s">
        <v>2283</v>
      </c>
    </row>
    <row r="535" spans="1:5" x14ac:dyDescent="0.25">
      <c r="A535" t="s">
        <v>1748</v>
      </c>
      <c r="B535" t="s">
        <v>1749</v>
      </c>
      <c r="C535" t="s">
        <v>1750</v>
      </c>
      <c r="D535">
        <v>4142459616</v>
      </c>
      <c r="E535" t="s">
        <v>2284</v>
      </c>
    </row>
    <row r="536" spans="1:5" x14ac:dyDescent="0.25">
      <c r="A536" t="s">
        <v>1748</v>
      </c>
      <c r="B536" t="s">
        <v>1749</v>
      </c>
      <c r="C536" t="s">
        <v>1750</v>
      </c>
      <c r="D536">
        <v>4142101751</v>
      </c>
      <c r="E536" t="s">
        <v>2285</v>
      </c>
    </row>
    <row r="537" spans="1:5" x14ac:dyDescent="0.25">
      <c r="A537" t="s">
        <v>1748</v>
      </c>
      <c r="B537" t="s">
        <v>1749</v>
      </c>
      <c r="C537" t="s">
        <v>1750</v>
      </c>
      <c r="D537">
        <v>4126107939</v>
      </c>
      <c r="E537" t="s">
        <v>2286</v>
      </c>
    </row>
    <row r="538" spans="1:5" x14ac:dyDescent="0.25">
      <c r="A538" t="s">
        <v>1748</v>
      </c>
      <c r="B538" t="s">
        <v>1749</v>
      </c>
      <c r="C538" t="s">
        <v>1750</v>
      </c>
      <c r="D538">
        <v>4162033932</v>
      </c>
      <c r="E538" t="s">
        <v>2287</v>
      </c>
    </row>
    <row r="539" spans="1:5" x14ac:dyDescent="0.25">
      <c r="A539" t="s">
        <v>1748</v>
      </c>
      <c r="B539" t="s">
        <v>1749</v>
      </c>
      <c r="C539" t="s">
        <v>1750</v>
      </c>
      <c r="D539">
        <v>4243245264</v>
      </c>
      <c r="E539" t="s">
        <v>2288</v>
      </c>
    </row>
    <row r="540" spans="1:5" x14ac:dyDescent="0.25">
      <c r="A540" t="s">
        <v>1748</v>
      </c>
      <c r="B540" t="s">
        <v>1749</v>
      </c>
      <c r="C540" t="s">
        <v>1750</v>
      </c>
      <c r="D540">
        <v>4147680923</v>
      </c>
      <c r="E540" t="s">
        <v>2289</v>
      </c>
    </row>
    <row r="541" spans="1:5" x14ac:dyDescent="0.25">
      <c r="A541" t="s">
        <v>1748</v>
      </c>
      <c r="B541" t="s">
        <v>1749</v>
      </c>
      <c r="C541" t="s">
        <v>1750</v>
      </c>
      <c r="D541">
        <v>4163990843</v>
      </c>
      <c r="E541" t="s">
        <v>2290</v>
      </c>
    </row>
    <row r="542" spans="1:5" x14ac:dyDescent="0.25">
      <c r="A542" t="s">
        <v>1748</v>
      </c>
      <c r="B542" t="s">
        <v>1749</v>
      </c>
      <c r="C542" t="s">
        <v>1750</v>
      </c>
      <c r="D542">
        <v>4122374087</v>
      </c>
      <c r="E542" t="s">
        <v>2291</v>
      </c>
    </row>
    <row r="543" spans="1:5" x14ac:dyDescent="0.25">
      <c r="A543" t="s">
        <v>1748</v>
      </c>
      <c r="B543" t="s">
        <v>1749</v>
      </c>
      <c r="C543" t="s">
        <v>1750</v>
      </c>
      <c r="D543">
        <v>4162381319</v>
      </c>
      <c r="E543" t="s">
        <v>2292</v>
      </c>
    </row>
    <row r="544" spans="1:5" x14ac:dyDescent="0.25">
      <c r="A544" t="s">
        <v>1748</v>
      </c>
      <c r="B544" t="s">
        <v>1749</v>
      </c>
      <c r="C544" t="s">
        <v>1750</v>
      </c>
      <c r="D544">
        <v>4148203813</v>
      </c>
      <c r="E544" t="s">
        <v>2293</v>
      </c>
    </row>
    <row r="545" spans="1:5" x14ac:dyDescent="0.25">
      <c r="A545" t="s">
        <v>1748</v>
      </c>
      <c r="B545" t="s">
        <v>1749</v>
      </c>
      <c r="C545" t="s">
        <v>1750</v>
      </c>
      <c r="D545">
        <v>4124458582</v>
      </c>
      <c r="E545" t="s">
        <v>2294</v>
      </c>
    </row>
    <row r="546" spans="1:5" x14ac:dyDescent="0.25">
      <c r="A546" t="s">
        <v>1748</v>
      </c>
      <c r="B546" t="s">
        <v>1749</v>
      </c>
      <c r="C546" t="s">
        <v>1750</v>
      </c>
      <c r="D546">
        <v>4127119323</v>
      </c>
      <c r="E546" t="s">
        <v>2295</v>
      </c>
    </row>
    <row r="547" spans="1:5" x14ac:dyDescent="0.25">
      <c r="A547" t="s">
        <v>1748</v>
      </c>
      <c r="B547" t="s">
        <v>1749</v>
      </c>
      <c r="C547" t="s">
        <v>1750</v>
      </c>
      <c r="D547">
        <v>4122670406</v>
      </c>
      <c r="E547" t="s">
        <v>2296</v>
      </c>
    </row>
    <row r="548" spans="1:5" x14ac:dyDescent="0.25">
      <c r="A548" t="s">
        <v>1748</v>
      </c>
      <c r="B548" t="s">
        <v>1749</v>
      </c>
      <c r="C548" t="s">
        <v>1750</v>
      </c>
      <c r="D548">
        <v>4146281650</v>
      </c>
      <c r="E548" t="s">
        <v>2297</v>
      </c>
    </row>
    <row r="549" spans="1:5" x14ac:dyDescent="0.25">
      <c r="A549" t="s">
        <v>1748</v>
      </c>
      <c r="B549" t="s">
        <v>1749</v>
      </c>
      <c r="C549" t="s">
        <v>1750</v>
      </c>
      <c r="D549">
        <v>4168114766</v>
      </c>
      <c r="E549" t="s">
        <v>2298</v>
      </c>
    </row>
    <row r="550" spans="1:5" x14ac:dyDescent="0.25">
      <c r="A550" t="s">
        <v>1748</v>
      </c>
      <c r="B550" t="s">
        <v>1749</v>
      </c>
      <c r="C550" t="s">
        <v>1750</v>
      </c>
      <c r="D550">
        <v>4146421555</v>
      </c>
      <c r="E550" t="s">
        <v>2299</v>
      </c>
    </row>
    <row r="551" spans="1:5" x14ac:dyDescent="0.25">
      <c r="A551" t="s">
        <v>1748</v>
      </c>
      <c r="B551" t="s">
        <v>1749</v>
      </c>
      <c r="C551" t="s">
        <v>1750</v>
      </c>
      <c r="D551">
        <v>4163781463</v>
      </c>
      <c r="E551" t="s">
        <v>2300</v>
      </c>
    </row>
    <row r="552" spans="1:5" x14ac:dyDescent="0.25">
      <c r="A552" t="s">
        <v>1748</v>
      </c>
      <c r="B552" t="s">
        <v>1749</v>
      </c>
      <c r="C552" t="s">
        <v>1750</v>
      </c>
      <c r="D552">
        <v>4148587403</v>
      </c>
      <c r="E552" t="s">
        <v>2301</v>
      </c>
    </row>
    <row r="553" spans="1:5" x14ac:dyDescent="0.25">
      <c r="A553" t="s">
        <v>1748</v>
      </c>
      <c r="B553" t="s">
        <v>1749</v>
      </c>
      <c r="C553" t="s">
        <v>1750</v>
      </c>
      <c r="D553">
        <v>4129455506</v>
      </c>
      <c r="E553" t="s">
        <v>2302</v>
      </c>
    </row>
    <row r="554" spans="1:5" x14ac:dyDescent="0.25">
      <c r="A554" t="s">
        <v>1748</v>
      </c>
      <c r="B554" t="s">
        <v>1749</v>
      </c>
      <c r="C554" t="s">
        <v>1750</v>
      </c>
      <c r="D554">
        <v>4169053323</v>
      </c>
      <c r="E554" t="s">
        <v>2303</v>
      </c>
    </row>
    <row r="555" spans="1:5" x14ac:dyDescent="0.25">
      <c r="A555" t="s">
        <v>1748</v>
      </c>
      <c r="B555" t="s">
        <v>1749</v>
      </c>
      <c r="C555" t="s">
        <v>1750</v>
      </c>
      <c r="D555">
        <v>4145214543</v>
      </c>
      <c r="E555" t="s">
        <v>2304</v>
      </c>
    </row>
    <row r="556" spans="1:5" x14ac:dyDescent="0.25">
      <c r="A556" t="s">
        <v>1748</v>
      </c>
      <c r="B556" t="s">
        <v>1749</v>
      </c>
      <c r="C556" t="s">
        <v>1750</v>
      </c>
      <c r="D556">
        <v>4148122640</v>
      </c>
      <c r="E556" t="s">
        <v>2305</v>
      </c>
    </row>
    <row r="557" spans="1:5" x14ac:dyDescent="0.25">
      <c r="A557" t="s">
        <v>1748</v>
      </c>
      <c r="B557" t="s">
        <v>1749</v>
      </c>
      <c r="C557" t="s">
        <v>1750</v>
      </c>
      <c r="D557">
        <v>4246784460</v>
      </c>
      <c r="E557" t="s">
        <v>2306</v>
      </c>
    </row>
    <row r="558" spans="1:5" x14ac:dyDescent="0.25">
      <c r="A558" t="s">
        <v>1748</v>
      </c>
      <c r="B558" t="s">
        <v>1749</v>
      </c>
      <c r="C558" t="s">
        <v>1750</v>
      </c>
      <c r="D558">
        <v>4168684184</v>
      </c>
      <c r="E558" t="s">
        <v>2307</v>
      </c>
    </row>
    <row r="559" spans="1:5" x14ac:dyDescent="0.25">
      <c r="A559" t="s">
        <v>1748</v>
      </c>
      <c r="B559" t="s">
        <v>1749</v>
      </c>
      <c r="C559" t="s">
        <v>1750</v>
      </c>
      <c r="D559">
        <v>4169016387</v>
      </c>
      <c r="E559" t="s">
        <v>2308</v>
      </c>
    </row>
    <row r="560" spans="1:5" x14ac:dyDescent="0.25">
      <c r="A560" t="s">
        <v>1748</v>
      </c>
      <c r="B560" t="s">
        <v>1749</v>
      </c>
      <c r="C560" t="s">
        <v>1750</v>
      </c>
      <c r="D560">
        <v>4163028971</v>
      </c>
      <c r="E560" t="s">
        <v>2309</v>
      </c>
    </row>
    <row r="561" spans="1:5" x14ac:dyDescent="0.25">
      <c r="A561" t="s">
        <v>1748</v>
      </c>
      <c r="B561" t="s">
        <v>1749</v>
      </c>
      <c r="C561" t="s">
        <v>1750</v>
      </c>
      <c r="D561">
        <v>4149460134</v>
      </c>
      <c r="E561" t="s">
        <v>2310</v>
      </c>
    </row>
    <row r="562" spans="1:5" x14ac:dyDescent="0.25">
      <c r="A562" t="s">
        <v>1748</v>
      </c>
      <c r="B562" t="s">
        <v>1749</v>
      </c>
      <c r="C562" t="s">
        <v>1750</v>
      </c>
      <c r="D562">
        <v>4162930012</v>
      </c>
      <c r="E562" t="s">
        <v>2311</v>
      </c>
    </row>
    <row r="563" spans="1:5" x14ac:dyDescent="0.25">
      <c r="A563" t="s">
        <v>1748</v>
      </c>
      <c r="B563" t="s">
        <v>1749</v>
      </c>
      <c r="C563" t="s">
        <v>1750</v>
      </c>
      <c r="D563">
        <v>4149815168</v>
      </c>
      <c r="E563" t="s">
        <v>2312</v>
      </c>
    </row>
    <row r="564" spans="1:5" x14ac:dyDescent="0.25">
      <c r="A564" t="s">
        <v>1748</v>
      </c>
      <c r="B564" t="s">
        <v>1749</v>
      </c>
      <c r="C564" t="s">
        <v>1750</v>
      </c>
      <c r="D564">
        <v>4169285388</v>
      </c>
      <c r="E564" t="s">
        <v>2313</v>
      </c>
    </row>
    <row r="565" spans="1:5" x14ac:dyDescent="0.25">
      <c r="A565" t="s">
        <v>1748</v>
      </c>
      <c r="B565" t="s">
        <v>1749</v>
      </c>
      <c r="C565" t="s">
        <v>1750</v>
      </c>
      <c r="D565">
        <v>4144456254</v>
      </c>
      <c r="E565" t="s">
        <v>2314</v>
      </c>
    </row>
    <row r="566" spans="1:5" x14ac:dyDescent="0.25">
      <c r="A566" t="s">
        <v>1748</v>
      </c>
      <c r="B566" t="s">
        <v>1749</v>
      </c>
      <c r="C566" t="s">
        <v>1750</v>
      </c>
      <c r="D566">
        <v>4161718315</v>
      </c>
      <c r="E566" t="s">
        <v>2315</v>
      </c>
    </row>
    <row r="567" spans="1:5" x14ac:dyDescent="0.25">
      <c r="A567" t="s">
        <v>1748</v>
      </c>
      <c r="B567" t="s">
        <v>1749</v>
      </c>
      <c r="C567" t="s">
        <v>1750</v>
      </c>
      <c r="D567">
        <v>4241421050</v>
      </c>
      <c r="E567" t="s">
        <v>2316</v>
      </c>
    </row>
    <row r="568" spans="1:5" x14ac:dyDescent="0.25">
      <c r="A568" t="s">
        <v>1748</v>
      </c>
      <c r="B568" t="s">
        <v>1749</v>
      </c>
      <c r="C568" t="s">
        <v>1750</v>
      </c>
      <c r="D568">
        <v>4122636525</v>
      </c>
      <c r="E568" t="s">
        <v>2317</v>
      </c>
    </row>
    <row r="569" spans="1:5" x14ac:dyDescent="0.25">
      <c r="A569" t="s">
        <v>1748</v>
      </c>
      <c r="B569" t="s">
        <v>1749</v>
      </c>
      <c r="C569" t="s">
        <v>1750</v>
      </c>
      <c r="D569">
        <v>4167456789</v>
      </c>
      <c r="E569" t="s">
        <v>2318</v>
      </c>
    </row>
    <row r="570" spans="1:5" x14ac:dyDescent="0.25">
      <c r="A570" t="s">
        <v>1748</v>
      </c>
      <c r="B570" t="s">
        <v>1749</v>
      </c>
      <c r="C570" t="s">
        <v>1750</v>
      </c>
      <c r="D570">
        <v>4145959366</v>
      </c>
      <c r="E570" t="s">
        <v>2319</v>
      </c>
    </row>
    <row r="571" spans="1:5" x14ac:dyDescent="0.25">
      <c r="A571" t="s">
        <v>1748</v>
      </c>
      <c r="B571" t="s">
        <v>1749</v>
      </c>
      <c r="C571" t="s">
        <v>1750</v>
      </c>
      <c r="D571">
        <v>4241190123</v>
      </c>
      <c r="E571" t="s">
        <v>2320</v>
      </c>
    </row>
    <row r="572" spans="1:5" x14ac:dyDescent="0.25">
      <c r="A572" t="s">
        <v>1748</v>
      </c>
      <c r="B572" t="s">
        <v>1749</v>
      </c>
      <c r="C572" t="s">
        <v>1750</v>
      </c>
      <c r="D572">
        <v>4165482257</v>
      </c>
      <c r="E572" t="s">
        <v>2321</v>
      </c>
    </row>
    <row r="573" spans="1:5" x14ac:dyDescent="0.25">
      <c r="A573" t="s">
        <v>1748</v>
      </c>
      <c r="B573" t="s">
        <v>1749</v>
      </c>
      <c r="C573" t="s">
        <v>1750</v>
      </c>
      <c r="D573">
        <v>4148701027</v>
      </c>
      <c r="E573" t="s">
        <v>2322</v>
      </c>
    </row>
    <row r="574" spans="1:5" x14ac:dyDescent="0.25">
      <c r="A574" t="s">
        <v>1748</v>
      </c>
      <c r="B574" t="s">
        <v>1749</v>
      </c>
      <c r="C574" t="s">
        <v>1750</v>
      </c>
      <c r="D574">
        <v>4249432621</v>
      </c>
      <c r="E574" t="s">
        <v>2323</v>
      </c>
    </row>
    <row r="575" spans="1:5" x14ac:dyDescent="0.25">
      <c r="A575" t="s">
        <v>1748</v>
      </c>
      <c r="B575" t="s">
        <v>1749</v>
      </c>
      <c r="C575" t="s">
        <v>1750</v>
      </c>
      <c r="D575">
        <v>4127303538</v>
      </c>
      <c r="E575" t="s">
        <v>2324</v>
      </c>
    </row>
    <row r="576" spans="1:5" x14ac:dyDescent="0.25">
      <c r="A576" t="s">
        <v>1748</v>
      </c>
      <c r="B576" t="s">
        <v>1749</v>
      </c>
      <c r="C576" t="s">
        <v>1750</v>
      </c>
      <c r="D576">
        <v>4148518594</v>
      </c>
      <c r="E576" t="s">
        <v>2325</v>
      </c>
    </row>
    <row r="577" spans="1:5" x14ac:dyDescent="0.25">
      <c r="A577" t="s">
        <v>1748</v>
      </c>
      <c r="B577" t="s">
        <v>1749</v>
      </c>
      <c r="C577" t="s">
        <v>1750</v>
      </c>
      <c r="D577">
        <v>4146278915</v>
      </c>
      <c r="E577" t="s">
        <v>2326</v>
      </c>
    </row>
    <row r="578" spans="1:5" x14ac:dyDescent="0.25">
      <c r="A578" t="s">
        <v>1748</v>
      </c>
      <c r="B578" t="s">
        <v>1749</v>
      </c>
      <c r="C578" t="s">
        <v>1750</v>
      </c>
      <c r="D578">
        <v>4248010848</v>
      </c>
      <c r="E578" t="s">
        <v>2327</v>
      </c>
    </row>
    <row r="579" spans="1:5" x14ac:dyDescent="0.25">
      <c r="A579" t="s">
        <v>1748</v>
      </c>
      <c r="B579" t="s">
        <v>1749</v>
      </c>
      <c r="C579" t="s">
        <v>1750</v>
      </c>
      <c r="D579">
        <v>4169797373</v>
      </c>
      <c r="E579" t="s">
        <v>2328</v>
      </c>
    </row>
    <row r="580" spans="1:5" x14ac:dyDescent="0.25">
      <c r="A580" t="s">
        <v>1748</v>
      </c>
      <c r="B580" t="s">
        <v>1749</v>
      </c>
      <c r="C580" t="s">
        <v>1750</v>
      </c>
      <c r="D580">
        <v>4161378333</v>
      </c>
      <c r="E580" t="s">
        <v>2329</v>
      </c>
    </row>
    <row r="581" spans="1:5" x14ac:dyDescent="0.25">
      <c r="A581" t="s">
        <v>1748</v>
      </c>
      <c r="B581" t="s">
        <v>1749</v>
      </c>
      <c r="C581" t="s">
        <v>1750</v>
      </c>
      <c r="D581">
        <v>4145035348</v>
      </c>
      <c r="E581" t="s">
        <v>2330</v>
      </c>
    </row>
    <row r="582" spans="1:5" x14ac:dyDescent="0.25">
      <c r="A582" t="s">
        <v>1748</v>
      </c>
      <c r="B582" t="s">
        <v>1749</v>
      </c>
      <c r="C582" t="s">
        <v>1750</v>
      </c>
      <c r="D582">
        <v>4149936483</v>
      </c>
      <c r="E582" t="s">
        <v>2331</v>
      </c>
    </row>
    <row r="583" spans="1:5" x14ac:dyDescent="0.25">
      <c r="A583" t="s">
        <v>1748</v>
      </c>
      <c r="B583" t="s">
        <v>1749</v>
      </c>
      <c r="C583" t="s">
        <v>1750</v>
      </c>
      <c r="D583">
        <v>4241639631</v>
      </c>
      <c r="E583" t="s">
        <v>2332</v>
      </c>
    </row>
    <row r="584" spans="1:5" x14ac:dyDescent="0.25">
      <c r="A584" t="s">
        <v>1748</v>
      </c>
      <c r="B584" t="s">
        <v>1749</v>
      </c>
      <c r="C584" t="s">
        <v>1750</v>
      </c>
      <c r="D584">
        <v>4148273379</v>
      </c>
      <c r="E584" t="s">
        <v>2333</v>
      </c>
    </row>
    <row r="585" spans="1:5" x14ac:dyDescent="0.25">
      <c r="A585" t="s">
        <v>1748</v>
      </c>
      <c r="B585" t="s">
        <v>1749</v>
      </c>
      <c r="C585" t="s">
        <v>1750</v>
      </c>
      <c r="D585">
        <v>4125855237</v>
      </c>
      <c r="E585" t="s">
        <v>2334</v>
      </c>
    </row>
    <row r="586" spans="1:5" x14ac:dyDescent="0.25">
      <c r="A586" t="s">
        <v>1748</v>
      </c>
      <c r="B586" t="s">
        <v>1749</v>
      </c>
      <c r="C586" t="s">
        <v>1750</v>
      </c>
      <c r="D586">
        <v>4122757566</v>
      </c>
      <c r="E586" t="s">
        <v>2335</v>
      </c>
    </row>
    <row r="587" spans="1:5" x14ac:dyDescent="0.25">
      <c r="A587" t="s">
        <v>1748</v>
      </c>
      <c r="B587" t="s">
        <v>1749</v>
      </c>
      <c r="C587" t="s">
        <v>1750</v>
      </c>
      <c r="D587">
        <v>4128560758</v>
      </c>
      <c r="E587" t="s">
        <v>2336</v>
      </c>
    </row>
    <row r="588" spans="1:5" x14ac:dyDescent="0.25">
      <c r="A588" t="s">
        <v>1748</v>
      </c>
      <c r="B588" t="s">
        <v>1749</v>
      </c>
      <c r="C588" t="s">
        <v>1750</v>
      </c>
      <c r="D588">
        <v>4161651891</v>
      </c>
      <c r="E588" t="s">
        <v>2337</v>
      </c>
    </row>
    <row r="589" spans="1:5" x14ac:dyDescent="0.25">
      <c r="A589" t="s">
        <v>1748</v>
      </c>
      <c r="B589" t="s">
        <v>1749</v>
      </c>
      <c r="C589" t="s">
        <v>1750</v>
      </c>
      <c r="D589">
        <v>4127531007</v>
      </c>
      <c r="E589" t="s">
        <v>2338</v>
      </c>
    </row>
    <row r="590" spans="1:5" x14ac:dyDescent="0.25">
      <c r="A590" t="s">
        <v>1748</v>
      </c>
      <c r="B590" t="s">
        <v>1749</v>
      </c>
      <c r="C590" t="s">
        <v>1750</v>
      </c>
      <c r="D590">
        <v>4165213703</v>
      </c>
      <c r="E590" t="s">
        <v>2339</v>
      </c>
    </row>
    <row r="591" spans="1:5" x14ac:dyDescent="0.25">
      <c r="A591" t="s">
        <v>1748</v>
      </c>
      <c r="B591" t="s">
        <v>1749</v>
      </c>
      <c r="C591" t="s">
        <v>1750</v>
      </c>
      <c r="D591">
        <v>4248511793</v>
      </c>
      <c r="E591" t="s">
        <v>2340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7"/>
  <sheetViews>
    <sheetView tabSelected="1" topLeftCell="A9" zoomScaleNormal="100" workbookViewId="0">
      <selection activeCell="A93" sqref="A93"/>
    </sheetView>
  </sheetViews>
  <sheetFormatPr baseColWidth="10" defaultColWidth="10.5703125" defaultRowHeight="15" x14ac:dyDescent="0.25"/>
  <cols>
    <col min="2" max="2" width="13.140625" customWidth="1"/>
    <col min="4" max="4" width="17.42578125" customWidth="1"/>
    <col min="6" max="7" width="18.7109375" customWidth="1"/>
    <col min="8" max="8" width="11.85546875" customWidth="1"/>
    <col min="11" max="11" width="21.5703125" customWidth="1"/>
  </cols>
  <sheetData>
    <row r="3" spans="1:13" x14ac:dyDescent="0.25">
      <c r="A3" t="s">
        <v>2341</v>
      </c>
      <c r="B3" t="s">
        <v>2342</v>
      </c>
      <c r="C3" t="s">
        <v>2343</v>
      </c>
      <c r="F3" t="s">
        <v>58</v>
      </c>
      <c r="H3" t="s">
        <v>2350</v>
      </c>
    </row>
    <row r="4" spans="1:13" x14ac:dyDescent="0.25">
      <c r="A4" s="4" t="s">
        <v>2353</v>
      </c>
      <c r="B4">
        <v>10000</v>
      </c>
      <c r="C4">
        <v>1</v>
      </c>
      <c r="D4" t="s">
        <v>23</v>
      </c>
      <c r="F4">
        <v>1</v>
      </c>
      <c r="H4" t="str">
        <f t="shared" ref="H4:H35" si="0">CONCATENATE("('", A4,"',  ",B4,", ",C4,", ",F4,"),")</f>
        <v>('2034-31-12',  10000, 1, 1),</v>
      </c>
    </row>
    <row r="5" spans="1:13" x14ac:dyDescent="0.25">
      <c r="A5" s="5" t="s">
        <v>2354</v>
      </c>
      <c r="B5">
        <v>10500</v>
      </c>
      <c r="C5">
        <v>1</v>
      </c>
      <c r="D5" t="s">
        <v>23</v>
      </c>
      <c r="F5">
        <v>1</v>
      </c>
      <c r="H5" t="str">
        <f t="shared" si="0"/>
        <v>('2035-31-12',  10500, 1, 1),</v>
      </c>
    </row>
    <row r="6" spans="1:13" x14ac:dyDescent="0.25">
      <c r="A6" s="5" t="s">
        <v>2355</v>
      </c>
      <c r="B6">
        <v>11000</v>
      </c>
      <c r="C6">
        <v>1</v>
      </c>
      <c r="D6" t="s">
        <v>23</v>
      </c>
      <c r="F6">
        <v>1</v>
      </c>
      <c r="H6" t="str">
        <f t="shared" si="0"/>
        <v>('2036-31-12',  11000, 1, 1),</v>
      </c>
      <c r="L6">
        <v>1</v>
      </c>
      <c r="M6" t="s">
        <v>23</v>
      </c>
    </row>
    <row r="7" spans="1:13" x14ac:dyDescent="0.25">
      <c r="A7" s="4" t="s">
        <v>2353</v>
      </c>
      <c r="B7">
        <v>12000</v>
      </c>
      <c r="C7">
        <f>C4+1</f>
        <v>2</v>
      </c>
      <c r="D7" t="s">
        <v>25</v>
      </c>
      <c r="F7">
        <v>1</v>
      </c>
      <c r="H7" t="str">
        <f t="shared" si="0"/>
        <v>('2034-31-12',  12000, 2, 1),</v>
      </c>
      <c r="K7" s="4"/>
      <c r="L7">
        <v>2</v>
      </c>
      <c r="M7" t="s">
        <v>25</v>
      </c>
    </row>
    <row r="8" spans="1:13" x14ac:dyDescent="0.25">
      <c r="A8" s="5" t="s">
        <v>2354</v>
      </c>
      <c r="B8">
        <v>13000</v>
      </c>
      <c r="C8">
        <f>C5+1</f>
        <v>2</v>
      </c>
      <c r="D8" t="s">
        <v>25</v>
      </c>
      <c r="F8">
        <v>1</v>
      </c>
      <c r="H8" t="str">
        <f t="shared" si="0"/>
        <v>('2035-31-12',  13000, 2, 1),</v>
      </c>
      <c r="L8">
        <v>3</v>
      </c>
      <c r="M8" t="s">
        <v>26</v>
      </c>
    </row>
    <row r="9" spans="1:13" x14ac:dyDescent="0.25">
      <c r="A9" s="5" t="s">
        <v>2355</v>
      </c>
      <c r="B9">
        <v>10000</v>
      </c>
      <c r="C9">
        <f>C6+1</f>
        <v>2</v>
      </c>
      <c r="D9" t="s">
        <v>25</v>
      </c>
      <c r="F9">
        <v>1</v>
      </c>
      <c r="H9" t="str">
        <f t="shared" si="0"/>
        <v>('2036-31-12',  10000, 2, 1),</v>
      </c>
      <c r="L9">
        <v>4</v>
      </c>
      <c r="M9" t="s">
        <v>27</v>
      </c>
    </row>
    <row r="10" spans="1:13" x14ac:dyDescent="0.25">
      <c r="A10" s="4" t="s">
        <v>2353</v>
      </c>
      <c r="B10">
        <v>10500</v>
      </c>
      <c r="C10">
        <f t="shared" ref="C10:C73" si="1">C7+1</f>
        <v>3</v>
      </c>
      <c r="D10" t="s">
        <v>26</v>
      </c>
      <c r="F10">
        <v>1</v>
      </c>
      <c r="H10" t="str">
        <f t="shared" si="0"/>
        <v>('2034-31-12',  10500, 3, 1),</v>
      </c>
      <c r="L10">
        <v>5</v>
      </c>
      <c r="M10" t="s">
        <v>28</v>
      </c>
    </row>
    <row r="11" spans="1:13" x14ac:dyDescent="0.25">
      <c r="A11" s="5" t="s">
        <v>2354</v>
      </c>
      <c r="B11">
        <v>11000</v>
      </c>
      <c r="C11">
        <f t="shared" si="1"/>
        <v>3</v>
      </c>
      <c r="D11" t="s">
        <v>26</v>
      </c>
      <c r="F11">
        <v>1</v>
      </c>
      <c r="H11" t="str">
        <f t="shared" si="0"/>
        <v>('2035-31-12',  11000, 3, 1),</v>
      </c>
      <c r="L11">
        <v>6</v>
      </c>
      <c r="M11" t="s">
        <v>29</v>
      </c>
    </row>
    <row r="12" spans="1:13" x14ac:dyDescent="0.25">
      <c r="A12" s="5" t="s">
        <v>2355</v>
      </c>
      <c r="B12">
        <v>11500</v>
      </c>
      <c r="C12">
        <f t="shared" si="1"/>
        <v>3</v>
      </c>
      <c r="D12" t="s">
        <v>26</v>
      </c>
      <c r="F12">
        <v>1</v>
      </c>
      <c r="H12" t="str">
        <f t="shared" si="0"/>
        <v>('2036-31-12',  11500, 3, 1),</v>
      </c>
      <c r="L12">
        <v>7</v>
      </c>
      <c r="M12" t="s">
        <v>30</v>
      </c>
    </row>
    <row r="13" spans="1:13" x14ac:dyDescent="0.25">
      <c r="A13" s="4" t="s">
        <v>2353</v>
      </c>
      <c r="B13">
        <v>10000</v>
      </c>
      <c r="C13">
        <f t="shared" si="1"/>
        <v>4</v>
      </c>
      <c r="D13" t="s">
        <v>27</v>
      </c>
      <c r="F13">
        <f t="shared" ref="F13:F21" si="2">F4+1</f>
        <v>2</v>
      </c>
      <c r="H13" t="str">
        <f t="shared" si="0"/>
        <v>('2034-31-12',  10000, 4, 2),</v>
      </c>
      <c r="L13">
        <v>8</v>
      </c>
      <c r="M13" t="s">
        <v>31</v>
      </c>
    </row>
    <row r="14" spans="1:13" x14ac:dyDescent="0.25">
      <c r="A14" s="5" t="s">
        <v>2354</v>
      </c>
      <c r="B14">
        <v>10500</v>
      </c>
      <c r="C14">
        <f t="shared" si="1"/>
        <v>4</v>
      </c>
      <c r="D14" t="s">
        <v>27</v>
      </c>
      <c r="F14">
        <f t="shared" si="2"/>
        <v>2</v>
      </c>
      <c r="H14" t="str">
        <f t="shared" si="0"/>
        <v>('2035-31-12',  10500, 4, 2),</v>
      </c>
      <c r="L14">
        <v>9</v>
      </c>
      <c r="M14" t="s">
        <v>32</v>
      </c>
    </row>
    <row r="15" spans="1:13" x14ac:dyDescent="0.25">
      <c r="A15" s="5" t="s">
        <v>2355</v>
      </c>
      <c r="B15">
        <v>11000</v>
      </c>
      <c r="C15">
        <f t="shared" si="1"/>
        <v>4</v>
      </c>
      <c r="D15" t="s">
        <v>27</v>
      </c>
      <c r="F15">
        <f t="shared" si="2"/>
        <v>2</v>
      </c>
      <c r="H15" t="str">
        <f t="shared" si="0"/>
        <v>('2036-31-12',  11000, 4, 2),</v>
      </c>
      <c r="L15">
        <v>10</v>
      </c>
      <c r="M15" t="s">
        <v>33</v>
      </c>
    </row>
    <row r="16" spans="1:13" x14ac:dyDescent="0.25">
      <c r="A16" s="4" t="s">
        <v>2353</v>
      </c>
      <c r="B16">
        <v>10000</v>
      </c>
      <c r="C16">
        <f t="shared" si="1"/>
        <v>5</v>
      </c>
      <c r="D16" t="s">
        <v>28</v>
      </c>
      <c r="F16">
        <f t="shared" si="2"/>
        <v>2</v>
      </c>
      <c r="H16" t="str">
        <f t="shared" si="0"/>
        <v>('2034-31-12',  10000, 5, 2),</v>
      </c>
      <c r="L16">
        <v>11</v>
      </c>
      <c r="M16" t="s">
        <v>34</v>
      </c>
    </row>
    <row r="17" spans="1:13" x14ac:dyDescent="0.25">
      <c r="A17" s="5" t="s">
        <v>2354</v>
      </c>
      <c r="B17">
        <v>10500</v>
      </c>
      <c r="C17">
        <f t="shared" si="1"/>
        <v>5</v>
      </c>
      <c r="D17" t="s">
        <v>28</v>
      </c>
      <c r="F17">
        <f t="shared" si="2"/>
        <v>2</v>
      </c>
      <c r="H17" t="str">
        <f t="shared" si="0"/>
        <v>('2035-31-12',  10500, 5, 2),</v>
      </c>
      <c r="L17">
        <v>12</v>
      </c>
      <c r="M17" t="s">
        <v>35</v>
      </c>
    </row>
    <row r="18" spans="1:13" x14ac:dyDescent="0.25">
      <c r="A18" s="5" t="s">
        <v>2355</v>
      </c>
      <c r="B18">
        <v>11000</v>
      </c>
      <c r="C18">
        <f t="shared" si="1"/>
        <v>5</v>
      </c>
      <c r="D18" t="s">
        <v>28</v>
      </c>
      <c r="F18">
        <f t="shared" si="2"/>
        <v>2</v>
      </c>
      <c r="H18" t="str">
        <f t="shared" si="0"/>
        <v>('2036-31-12',  11000, 5, 2),</v>
      </c>
      <c r="L18">
        <v>13</v>
      </c>
      <c r="M18" t="s">
        <v>36</v>
      </c>
    </row>
    <row r="19" spans="1:13" x14ac:dyDescent="0.25">
      <c r="A19" s="4" t="s">
        <v>2353</v>
      </c>
      <c r="B19">
        <v>12000</v>
      </c>
      <c r="C19">
        <f t="shared" si="1"/>
        <v>6</v>
      </c>
      <c r="D19" t="s">
        <v>29</v>
      </c>
      <c r="F19">
        <f t="shared" si="2"/>
        <v>2</v>
      </c>
      <c r="H19" t="str">
        <f t="shared" si="0"/>
        <v>('2034-31-12',  12000, 6, 2),</v>
      </c>
      <c r="L19">
        <v>14</v>
      </c>
      <c r="M19" t="s">
        <v>37</v>
      </c>
    </row>
    <row r="20" spans="1:13" ht="15.75" x14ac:dyDescent="0.25">
      <c r="A20" s="5" t="s">
        <v>2354</v>
      </c>
      <c r="B20">
        <v>13000</v>
      </c>
      <c r="C20">
        <f t="shared" si="1"/>
        <v>6</v>
      </c>
      <c r="D20" t="s">
        <v>29</v>
      </c>
      <c r="F20">
        <f t="shared" si="2"/>
        <v>2</v>
      </c>
      <c r="H20" t="str">
        <f t="shared" si="0"/>
        <v>('2035-31-12',  13000, 6, 2),</v>
      </c>
      <c r="L20">
        <v>15</v>
      </c>
      <c r="M20" s="1" t="s">
        <v>38</v>
      </c>
    </row>
    <row r="21" spans="1:13" ht="15.75" x14ac:dyDescent="0.25">
      <c r="A21" s="5" t="s">
        <v>2355</v>
      </c>
      <c r="B21">
        <v>10000</v>
      </c>
      <c r="C21">
        <f t="shared" si="1"/>
        <v>6</v>
      </c>
      <c r="D21" t="s">
        <v>29</v>
      </c>
      <c r="F21">
        <f t="shared" si="2"/>
        <v>2</v>
      </c>
      <c r="H21" t="str">
        <f t="shared" si="0"/>
        <v>('2036-31-12',  10000, 6, 2),</v>
      </c>
      <c r="L21">
        <v>16</v>
      </c>
      <c r="M21" s="1" t="s">
        <v>39</v>
      </c>
    </row>
    <row r="22" spans="1:13" ht="15.75" x14ac:dyDescent="0.25">
      <c r="A22" s="4" t="s">
        <v>2353</v>
      </c>
      <c r="B22">
        <v>10500</v>
      </c>
      <c r="C22">
        <f t="shared" si="1"/>
        <v>7</v>
      </c>
      <c r="D22" t="s">
        <v>30</v>
      </c>
      <c r="F22">
        <f t="shared" ref="F22:F84" si="3">F13+1</f>
        <v>3</v>
      </c>
      <c r="H22" t="str">
        <f t="shared" si="0"/>
        <v>('2034-31-12',  10500, 7, 3),</v>
      </c>
      <c r="L22">
        <v>17</v>
      </c>
      <c r="M22" s="1" t="s">
        <v>40</v>
      </c>
    </row>
    <row r="23" spans="1:13" ht="15.75" x14ac:dyDescent="0.25">
      <c r="A23" s="5" t="s">
        <v>2354</v>
      </c>
      <c r="B23">
        <v>11000</v>
      </c>
      <c r="C23">
        <f t="shared" si="1"/>
        <v>7</v>
      </c>
      <c r="D23" t="s">
        <v>30</v>
      </c>
      <c r="F23">
        <f t="shared" si="3"/>
        <v>3</v>
      </c>
      <c r="H23" t="str">
        <f t="shared" si="0"/>
        <v>('2035-31-12',  11000, 7, 3),</v>
      </c>
      <c r="L23">
        <v>18</v>
      </c>
      <c r="M23" s="1" t="s">
        <v>41</v>
      </c>
    </row>
    <row r="24" spans="1:13" ht="15.75" x14ac:dyDescent="0.25">
      <c r="A24" s="5" t="s">
        <v>2355</v>
      </c>
      <c r="B24">
        <v>11500</v>
      </c>
      <c r="C24">
        <f t="shared" si="1"/>
        <v>7</v>
      </c>
      <c r="D24" t="s">
        <v>30</v>
      </c>
      <c r="F24">
        <f t="shared" si="3"/>
        <v>3</v>
      </c>
      <c r="H24" t="str">
        <f t="shared" si="0"/>
        <v>('2036-31-12',  11500, 7, 3),</v>
      </c>
      <c r="L24">
        <v>19</v>
      </c>
      <c r="M24" s="1" t="s">
        <v>42</v>
      </c>
    </row>
    <row r="25" spans="1:13" x14ac:dyDescent="0.25">
      <c r="A25" s="4" t="s">
        <v>2353</v>
      </c>
      <c r="B25">
        <v>10000</v>
      </c>
      <c r="C25">
        <f t="shared" si="1"/>
        <v>8</v>
      </c>
      <c r="D25" t="s">
        <v>31</v>
      </c>
      <c r="F25">
        <f t="shared" si="3"/>
        <v>3</v>
      </c>
      <c r="H25" t="str">
        <f t="shared" si="0"/>
        <v>('2034-31-12',  10000, 8, 3),</v>
      </c>
      <c r="L25">
        <v>20</v>
      </c>
      <c r="M25" t="s">
        <v>43</v>
      </c>
    </row>
    <row r="26" spans="1:13" ht="15.75" x14ac:dyDescent="0.25">
      <c r="A26" s="5" t="s">
        <v>2354</v>
      </c>
      <c r="B26">
        <v>10500</v>
      </c>
      <c r="C26">
        <f t="shared" si="1"/>
        <v>8</v>
      </c>
      <c r="D26" t="s">
        <v>31</v>
      </c>
      <c r="F26">
        <f t="shared" si="3"/>
        <v>3</v>
      </c>
      <c r="H26" t="str">
        <f t="shared" si="0"/>
        <v>('2035-31-12',  10500, 8, 3),</v>
      </c>
      <c r="L26">
        <v>21</v>
      </c>
      <c r="M26" s="1" t="s">
        <v>44</v>
      </c>
    </row>
    <row r="27" spans="1:13" ht="15.75" x14ac:dyDescent="0.25">
      <c r="A27" s="5" t="s">
        <v>2355</v>
      </c>
      <c r="B27">
        <v>11000</v>
      </c>
      <c r="C27">
        <f t="shared" si="1"/>
        <v>8</v>
      </c>
      <c r="D27" t="s">
        <v>31</v>
      </c>
      <c r="F27">
        <f t="shared" si="3"/>
        <v>3</v>
      </c>
      <c r="H27" t="str">
        <f t="shared" si="0"/>
        <v>('2036-31-12',  11000, 8, 3),</v>
      </c>
      <c r="L27">
        <v>22</v>
      </c>
      <c r="M27" s="1" t="s">
        <v>45</v>
      </c>
    </row>
    <row r="28" spans="1:13" x14ac:dyDescent="0.25">
      <c r="A28" s="4" t="s">
        <v>2353</v>
      </c>
      <c r="B28">
        <v>10000</v>
      </c>
      <c r="C28">
        <f t="shared" si="1"/>
        <v>9</v>
      </c>
      <c r="D28" t="s">
        <v>32</v>
      </c>
      <c r="F28">
        <f t="shared" si="3"/>
        <v>3</v>
      </c>
      <c r="H28" t="str">
        <f t="shared" si="0"/>
        <v>('2034-31-12',  10000, 9, 3),</v>
      </c>
      <c r="L28">
        <v>23</v>
      </c>
      <c r="M28" t="s">
        <v>46</v>
      </c>
    </row>
    <row r="29" spans="1:13" x14ac:dyDescent="0.25">
      <c r="A29" s="5" t="s">
        <v>2354</v>
      </c>
      <c r="B29">
        <v>10500</v>
      </c>
      <c r="C29">
        <f t="shared" si="1"/>
        <v>9</v>
      </c>
      <c r="D29" t="s">
        <v>32</v>
      </c>
      <c r="F29">
        <f t="shared" si="3"/>
        <v>3</v>
      </c>
      <c r="H29" t="str">
        <f t="shared" si="0"/>
        <v>('2035-31-12',  10500, 9, 3),</v>
      </c>
      <c r="L29">
        <v>24</v>
      </c>
      <c r="M29" t="s">
        <v>47</v>
      </c>
    </row>
    <row r="30" spans="1:13" x14ac:dyDescent="0.25">
      <c r="A30" s="5" t="s">
        <v>2355</v>
      </c>
      <c r="B30">
        <v>11000</v>
      </c>
      <c r="C30">
        <f t="shared" si="1"/>
        <v>9</v>
      </c>
      <c r="D30" t="s">
        <v>32</v>
      </c>
      <c r="F30">
        <f t="shared" si="3"/>
        <v>3</v>
      </c>
      <c r="H30" t="str">
        <f t="shared" si="0"/>
        <v>('2036-31-12',  11000, 9, 3),</v>
      </c>
      <c r="L30">
        <v>25</v>
      </c>
      <c r="M30" t="s">
        <v>48</v>
      </c>
    </row>
    <row r="31" spans="1:13" x14ac:dyDescent="0.25">
      <c r="A31" s="4" t="s">
        <v>2353</v>
      </c>
      <c r="B31">
        <v>12000</v>
      </c>
      <c r="C31">
        <f t="shared" si="1"/>
        <v>10</v>
      </c>
      <c r="D31" t="s">
        <v>33</v>
      </c>
      <c r="F31">
        <f t="shared" si="3"/>
        <v>4</v>
      </c>
      <c r="H31" t="str">
        <f t="shared" si="0"/>
        <v>('2034-31-12',  12000, 10, 4),</v>
      </c>
      <c r="L31">
        <v>26</v>
      </c>
      <c r="M31" t="s">
        <v>49</v>
      </c>
    </row>
    <row r="32" spans="1:13" x14ac:dyDescent="0.25">
      <c r="A32" s="5" t="s">
        <v>2354</v>
      </c>
      <c r="B32">
        <v>13000</v>
      </c>
      <c r="C32">
        <f t="shared" si="1"/>
        <v>10</v>
      </c>
      <c r="D32" t="s">
        <v>33</v>
      </c>
      <c r="F32">
        <f t="shared" si="3"/>
        <v>4</v>
      </c>
      <c r="H32" t="str">
        <f t="shared" si="0"/>
        <v>('2035-31-12',  13000, 10, 4),</v>
      </c>
      <c r="L32">
        <v>27</v>
      </c>
      <c r="M32" t="s">
        <v>50</v>
      </c>
    </row>
    <row r="33" spans="1:8" x14ac:dyDescent="0.25">
      <c r="A33" s="5" t="s">
        <v>2355</v>
      </c>
      <c r="B33">
        <v>10000</v>
      </c>
      <c r="C33">
        <f t="shared" si="1"/>
        <v>10</v>
      </c>
      <c r="D33" t="s">
        <v>33</v>
      </c>
      <c r="F33">
        <f t="shared" si="3"/>
        <v>4</v>
      </c>
      <c r="H33" t="str">
        <f t="shared" si="0"/>
        <v>('2036-31-12',  10000, 10, 4),</v>
      </c>
    </row>
    <row r="34" spans="1:8" x14ac:dyDescent="0.25">
      <c r="A34" s="4" t="s">
        <v>2353</v>
      </c>
      <c r="B34">
        <v>10500</v>
      </c>
      <c r="C34">
        <f t="shared" si="1"/>
        <v>11</v>
      </c>
      <c r="D34" t="s">
        <v>34</v>
      </c>
      <c r="F34">
        <f t="shared" si="3"/>
        <v>4</v>
      </c>
      <c r="H34" t="str">
        <f t="shared" si="0"/>
        <v>('2034-31-12',  10500, 11, 4),</v>
      </c>
    </row>
    <row r="35" spans="1:8" x14ac:dyDescent="0.25">
      <c r="A35" s="5" t="s">
        <v>2354</v>
      </c>
      <c r="B35">
        <v>11000</v>
      </c>
      <c r="C35">
        <f t="shared" si="1"/>
        <v>11</v>
      </c>
      <c r="D35" t="s">
        <v>34</v>
      </c>
      <c r="F35">
        <f t="shared" si="3"/>
        <v>4</v>
      </c>
      <c r="H35" t="str">
        <f t="shared" si="0"/>
        <v>('2035-31-12',  11000, 11, 4),</v>
      </c>
    </row>
    <row r="36" spans="1:8" x14ac:dyDescent="0.25">
      <c r="A36" s="5" t="s">
        <v>2355</v>
      </c>
      <c r="B36">
        <v>11500</v>
      </c>
      <c r="C36">
        <f t="shared" si="1"/>
        <v>11</v>
      </c>
      <c r="D36" t="s">
        <v>34</v>
      </c>
      <c r="F36">
        <f t="shared" si="3"/>
        <v>4</v>
      </c>
      <c r="H36" t="str">
        <f t="shared" ref="H36:H67" si="4">CONCATENATE("('", A36,"',  ",B36,", ",C36,", ",F36,"),")</f>
        <v>('2036-31-12',  11500, 11, 4),</v>
      </c>
    </row>
    <row r="37" spans="1:8" x14ac:dyDescent="0.25">
      <c r="A37" s="4" t="s">
        <v>2353</v>
      </c>
      <c r="B37">
        <v>10000</v>
      </c>
      <c r="C37">
        <f t="shared" si="1"/>
        <v>12</v>
      </c>
      <c r="D37" t="s">
        <v>35</v>
      </c>
      <c r="F37">
        <f t="shared" si="3"/>
        <v>4</v>
      </c>
      <c r="H37" t="str">
        <f t="shared" si="4"/>
        <v>('2034-31-12',  10000, 12, 4),</v>
      </c>
    </row>
    <row r="38" spans="1:8" x14ac:dyDescent="0.25">
      <c r="A38" s="5" t="s">
        <v>2354</v>
      </c>
      <c r="B38">
        <v>10500</v>
      </c>
      <c r="C38">
        <f t="shared" si="1"/>
        <v>12</v>
      </c>
      <c r="D38" t="s">
        <v>35</v>
      </c>
      <c r="F38">
        <f t="shared" si="3"/>
        <v>4</v>
      </c>
      <c r="H38" t="str">
        <f t="shared" si="4"/>
        <v>('2035-31-12',  10500, 12, 4),</v>
      </c>
    </row>
    <row r="39" spans="1:8" x14ac:dyDescent="0.25">
      <c r="A39" s="5" t="s">
        <v>2355</v>
      </c>
      <c r="B39">
        <v>11000</v>
      </c>
      <c r="C39">
        <f t="shared" si="1"/>
        <v>12</v>
      </c>
      <c r="D39" t="s">
        <v>35</v>
      </c>
      <c r="F39">
        <f t="shared" si="3"/>
        <v>4</v>
      </c>
      <c r="H39" t="str">
        <f t="shared" si="4"/>
        <v>('2036-31-12',  11000, 12, 4),</v>
      </c>
    </row>
    <row r="40" spans="1:8" x14ac:dyDescent="0.25">
      <c r="A40" s="4" t="s">
        <v>2353</v>
      </c>
      <c r="B40">
        <v>10000</v>
      </c>
      <c r="C40">
        <f t="shared" si="1"/>
        <v>13</v>
      </c>
      <c r="D40" t="s">
        <v>36</v>
      </c>
      <c r="F40">
        <f t="shared" si="3"/>
        <v>5</v>
      </c>
      <c r="H40" t="str">
        <f t="shared" si="4"/>
        <v>('2034-31-12',  10000, 13, 5),</v>
      </c>
    </row>
    <row r="41" spans="1:8" x14ac:dyDescent="0.25">
      <c r="A41" s="5" t="s">
        <v>2354</v>
      </c>
      <c r="B41">
        <v>10500</v>
      </c>
      <c r="C41">
        <f t="shared" si="1"/>
        <v>13</v>
      </c>
      <c r="D41" t="s">
        <v>36</v>
      </c>
      <c r="F41">
        <f t="shared" si="3"/>
        <v>5</v>
      </c>
      <c r="H41" t="str">
        <f t="shared" si="4"/>
        <v>('2035-31-12',  10500, 13, 5),</v>
      </c>
    </row>
    <row r="42" spans="1:8" x14ac:dyDescent="0.25">
      <c r="A42" s="5" t="s">
        <v>2355</v>
      </c>
      <c r="B42">
        <v>11000</v>
      </c>
      <c r="C42">
        <f t="shared" si="1"/>
        <v>13</v>
      </c>
      <c r="D42" t="s">
        <v>36</v>
      </c>
      <c r="F42">
        <f t="shared" si="3"/>
        <v>5</v>
      </c>
      <c r="H42" t="str">
        <f t="shared" si="4"/>
        <v>('2036-31-12',  11000, 13, 5),</v>
      </c>
    </row>
    <row r="43" spans="1:8" x14ac:dyDescent="0.25">
      <c r="A43" s="4" t="s">
        <v>2353</v>
      </c>
      <c r="B43">
        <v>12000</v>
      </c>
      <c r="C43">
        <f t="shared" si="1"/>
        <v>14</v>
      </c>
      <c r="D43" t="s">
        <v>37</v>
      </c>
      <c r="F43">
        <f t="shared" si="3"/>
        <v>5</v>
      </c>
      <c r="H43" t="str">
        <f t="shared" si="4"/>
        <v>('2034-31-12',  12000, 14, 5),</v>
      </c>
    </row>
    <row r="44" spans="1:8" x14ac:dyDescent="0.25">
      <c r="A44" s="5" t="s">
        <v>2354</v>
      </c>
      <c r="B44">
        <v>13000</v>
      </c>
      <c r="C44">
        <f t="shared" si="1"/>
        <v>14</v>
      </c>
      <c r="D44" t="s">
        <v>37</v>
      </c>
      <c r="F44">
        <f t="shared" si="3"/>
        <v>5</v>
      </c>
      <c r="H44" t="str">
        <f t="shared" si="4"/>
        <v>('2035-31-12',  13000, 14, 5),</v>
      </c>
    </row>
    <row r="45" spans="1:8" x14ac:dyDescent="0.25">
      <c r="A45" s="5" t="s">
        <v>2355</v>
      </c>
      <c r="B45">
        <v>10000</v>
      </c>
      <c r="C45">
        <f t="shared" si="1"/>
        <v>14</v>
      </c>
      <c r="D45" t="s">
        <v>37</v>
      </c>
      <c r="F45">
        <f t="shared" si="3"/>
        <v>5</v>
      </c>
      <c r="H45" t="str">
        <f t="shared" si="4"/>
        <v>('2036-31-12',  10000, 14, 5),</v>
      </c>
    </row>
    <row r="46" spans="1:8" ht="15.75" x14ac:dyDescent="0.25">
      <c r="A46" s="4" t="s">
        <v>2353</v>
      </c>
      <c r="B46">
        <v>10500</v>
      </c>
      <c r="C46">
        <f t="shared" si="1"/>
        <v>15</v>
      </c>
      <c r="D46" s="1" t="s">
        <v>38</v>
      </c>
      <c r="F46">
        <f t="shared" si="3"/>
        <v>5</v>
      </c>
      <c r="H46" t="str">
        <f t="shared" si="4"/>
        <v>('2034-31-12',  10500, 15, 5),</v>
      </c>
    </row>
    <row r="47" spans="1:8" ht="15.75" x14ac:dyDescent="0.25">
      <c r="A47" s="5" t="s">
        <v>2354</v>
      </c>
      <c r="B47">
        <v>11000</v>
      </c>
      <c r="C47">
        <f t="shared" si="1"/>
        <v>15</v>
      </c>
      <c r="D47" s="1" t="s">
        <v>38</v>
      </c>
      <c r="F47">
        <f t="shared" si="3"/>
        <v>5</v>
      </c>
      <c r="H47" t="str">
        <f t="shared" si="4"/>
        <v>('2035-31-12',  11000, 15, 5),</v>
      </c>
    </row>
    <row r="48" spans="1:8" ht="15.75" x14ac:dyDescent="0.25">
      <c r="A48" s="5" t="s">
        <v>2355</v>
      </c>
      <c r="B48">
        <v>11500</v>
      </c>
      <c r="C48">
        <f t="shared" si="1"/>
        <v>15</v>
      </c>
      <c r="D48" s="1" t="s">
        <v>38</v>
      </c>
      <c r="F48">
        <f t="shared" si="3"/>
        <v>5</v>
      </c>
      <c r="H48" t="str">
        <f t="shared" si="4"/>
        <v>('2036-31-12',  11500, 15, 5),</v>
      </c>
    </row>
    <row r="49" spans="1:8" ht="15.75" x14ac:dyDescent="0.25">
      <c r="A49" s="4" t="s">
        <v>2353</v>
      </c>
      <c r="B49">
        <v>10000</v>
      </c>
      <c r="C49">
        <f t="shared" si="1"/>
        <v>16</v>
      </c>
      <c r="D49" s="1" t="s">
        <v>39</v>
      </c>
      <c r="F49">
        <f t="shared" si="3"/>
        <v>6</v>
      </c>
      <c r="H49" t="str">
        <f t="shared" si="4"/>
        <v>('2034-31-12',  10000, 16, 6),</v>
      </c>
    </row>
    <row r="50" spans="1:8" ht="15.75" x14ac:dyDescent="0.25">
      <c r="A50" s="5" t="s">
        <v>2354</v>
      </c>
      <c r="B50">
        <v>10500</v>
      </c>
      <c r="C50">
        <f t="shared" si="1"/>
        <v>16</v>
      </c>
      <c r="D50" s="1" t="s">
        <v>39</v>
      </c>
      <c r="F50">
        <f t="shared" si="3"/>
        <v>6</v>
      </c>
      <c r="H50" t="str">
        <f t="shared" si="4"/>
        <v>('2035-31-12',  10500, 16, 6),</v>
      </c>
    </row>
    <row r="51" spans="1:8" ht="15.75" x14ac:dyDescent="0.25">
      <c r="A51" s="5" t="s">
        <v>2355</v>
      </c>
      <c r="B51">
        <v>11000</v>
      </c>
      <c r="C51">
        <f t="shared" si="1"/>
        <v>16</v>
      </c>
      <c r="D51" s="1" t="s">
        <v>39</v>
      </c>
      <c r="F51">
        <f t="shared" si="3"/>
        <v>6</v>
      </c>
      <c r="H51" t="str">
        <f t="shared" si="4"/>
        <v>('2036-31-12',  11000, 16, 6),</v>
      </c>
    </row>
    <row r="52" spans="1:8" ht="15.75" x14ac:dyDescent="0.25">
      <c r="A52" s="4" t="s">
        <v>2353</v>
      </c>
      <c r="B52">
        <v>10000</v>
      </c>
      <c r="C52">
        <f t="shared" si="1"/>
        <v>17</v>
      </c>
      <c r="D52" s="1" t="s">
        <v>40</v>
      </c>
      <c r="F52">
        <f t="shared" si="3"/>
        <v>6</v>
      </c>
      <c r="H52" t="str">
        <f t="shared" si="4"/>
        <v>('2034-31-12',  10000, 17, 6),</v>
      </c>
    </row>
    <row r="53" spans="1:8" ht="15.75" x14ac:dyDescent="0.25">
      <c r="A53" s="5" t="s">
        <v>2354</v>
      </c>
      <c r="B53">
        <v>10500</v>
      </c>
      <c r="C53">
        <f t="shared" si="1"/>
        <v>17</v>
      </c>
      <c r="D53" s="1" t="s">
        <v>40</v>
      </c>
      <c r="F53">
        <f t="shared" si="3"/>
        <v>6</v>
      </c>
      <c r="H53" t="str">
        <f t="shared" si="4"/>
        <v>('2035-31-12',  10500, 17, 6),</v>
      </c>
    </row>
    <row r="54" spans="1:8" ht="15.75" x14ac:dyDescent="0.25">
      <c r="A54" s="5" t="s">
        <v>2355</v>
      </c>
      <c r="B54">
        <v>11000</v>
      </c>
      <c r="C54">
        <f t="shared" si="1"/>
        <v>17</v>
      </c>
      <c r="D54" s="1" t="s">
        <v>40</v>
      </c>
      <c r="F54">
        <f t="shared" si="3"/>
        <v>6</v>
      </c>
      <c r="H54" t="str">
        <f t="shared" si="4"/>
        <v>('2036-31-12',  11000, 17, 6),</v>
      </c>
    </row>
    <row r="55" spans="1:8" ht="15.75" x14ac:dyDescent="0.25">
      <c r="A55" s="4" t="s">
        <v>2353</v>
      </c>
      <c r="B55">
        <v>12000</v>
      </c>
      <c r="C55">
        <f t="shared" si="1"/>
        <v>18</v>
      </c>
      <c r="D55" s="1" t="s">
        <v>41</v>
      </c>
      <c r="F55">
        <f t="shared" si="3"/>
        <v>6</v>
      </c>
      <c r="H55" t="str">
        <f t="shared" si="4"/>
        <v>('2034-31-12',  12000, 18, 6),</v>
      </c>
    </row>
    <row r="56" spans="1:8" ht="15.75" x14ac:dyDescent="0.25">
      <c r="A56" s="5" t="s">
        <v>2354</v>
      </c>
      <c r="B56">
        <v>13000</v>
      </c>
      <c r="C56">
        <f t="shared" si="1"/>
        <v>18</v>
      </c>
      <c r="D56" s="1" t="s">
        <v>41</v>
      </c>
      <c r="F56">
        <f t="shared" si="3"/>
        <v>6</v>
      </c>
      <c r="H56" t="str">
        <f t="shared" si="4"/>
        <v>('2035-31-12',  13000, 18, 6),</v>
      </c>
    </row>
    <row r="57" spans="1:8" ht="15.75" x14ac:dyDescent="0.25">
      <c r="A57" s="5" t="s">
        <v>2355</v>
      </c>
      <c r="B57">
        <v>10000</v>
      </c>
      <c r="C57">
        <f t="shared" si="1"/>
        <v>18</v>
      </c>
      <c r="D57" s="1" t="s">
        <v>41</v>
      </c>
      <c r="F57">
        <f t="shared" si="3"/>
        <v>6</v>
      </c>
      <c r="H57" t="str">
        <f t="shared" si="4"/>
        <v>('2036-31-12',  10000, 18, 6),</v>
      </c>
    </row>
    <row r="58" spans="1:8" ht="15.75" x14ac:dyDescent="0.25">
      <c r="A58" s="4" t="s">
        <v>2353</v>
      </c>
      <c r="B58">
        <v>10500</v>
      </c>
      <c r="C58">
        <f t="shared" si="1"/>
        <v>19</v>
      </c>
      <c r="D58" s="1" t="s">
        <v>42</v>
      </c>
      <c r="F58">
        <f t="shared" si="3"/>
        <v>7</v>
      </c>
      <c r="H58" t="str">
        <f t="shared" si="4"/>
        <v>('2034-31-12',  10500, 19, 7),</v>
      </c>
    </row>
    <row r="59" spans="1:8" ht="15.75" x14ac:dyDescent="0.25">
      <c r="A59" s="5" t="s">
        <v>2354</v>
      </c>
      <c r="B59">
        <v>11000</v>
      </c>
      <c r="C59">
        <f t="shared" si="1"/>
        <v>19</v>
      </c>
      <c r="D59" s="1" t="s">
        <v>42</v>
      </c>
      <c r="F59">
        <f t="shared" si="3"/>
        <v>7</v>
      </c>
      <c r="H59" t="str">
        <f t="shared" si="4"/>
        <v>('2035-31-12',  11000, 19, 7),</v>
      </c>
    </row>
    <row r="60" spans="1:8" ht="15.75" x14ac:dyDescent="0.25">
      <c r="A60" s="5" t="s">
        <v>2355</v>
      </c>
      <c r="B60">
        <v>11500</v>
      </c>
      <c r="C60">
        <f t="shared" si="1"/>
        <v>19</v>
      </c>
      <c r="D60" s="1" t="s">
        <v>42</v>
      </c>
      <c r="F60">
        <f t="shared" si="3"/>
        <v>7</v>
      </c>
      <c r="H60" t="str">
        <f t="shared" si="4"/>
        <v>('2036-31-12',  11500, 19, 7),</v>
      </c>
    </row>
    <row r="61" spans="1:8" x14ac:dyDescent="0.25">
      <c r="A61" s="4" t="s">
        <v>2353</v>
      </c>
      <c r="B61">
        <v>10000</v>
      </c>
      <c r="C61">
        <f t="shared" si="1"/>
        <v>20</v>
      </c>
      <c r="D61" t="s">
        <v>43</v>
      </c>
      <c r="F61">
        <f t="shared" si="3"/>
        <v>7</v>
      </c>
      <c r="H61" t="str">
        <f t="shared" si="4"/>
        <v>('2034-31-12',  10000, 20, 7),</v>
      </c>
    </row>
    <row r="62" spans="1:8" x14ac:dyDescent="0.25">
      <c r="A62" s="5" t="s">
        <v>2354</v>
      </c>
      <c r="B62">
        <v>10500</v>
      </c>
      <c r="C62">
        <f t="shared" si="1"/>
        <v>20</v>
      </c>
      <c r="D62" t="s">
        <v>43</v>
      </c>
      <c r="F62">
        <f t="shared" si="3"/>
        <v>7</v>
      </c>
      <c r="H62" t="str">
        <f t="shared" si="4"/>
        <v>('2035-31-12',  10500, 20, 7),</v>
      </c>
    </row>
    <row r="63" spans="1:8" x14ac:dyDescent="0.25">
      <c r="A63" s="5" t="s">
        <v>2355</v>
      </c>
      <c r="B63">
        <v>11000</v>
      </c>
      <c r="C63">
        <f t="shared" si="1"/>
        <v>20</v>
      </c>
      <c r="D63" t="s">
        <v>43</v>
      </c>
      <c r="F63">
        <f t="shared" si="3"/>
        <v>7</v>
      </c>
      <c r="H63" t="str">
        <f t="shared" si="4"/>
        <v>('2036-31-12',  11000, 20, 7),</v>
      </c>
    </row>
    <row r="64" spans="1:8" ht="15.75" x14ac:dyDescent="0.25">
      <c r="A64" s="4" t="s">
        <v>2353</v>
      </c>
      <c r="B64">
        <v>10000</v>
      </c>
      <c r="C64">
        <f t="shared" si="1"/>
        <v>21</v>
      </c>
      <c r="D64" s="1" t="s">
        <v>44</v>
      </c>
      <c r="F64">
        <f t="shared" si="3"/>
        <v>7</v>
      </c>
      <c r="H64" t="str">
        <f t="shared" si="4"/>
        <v>('2034-31-12',  10000, 21, 7),</v>
      </c>
    </row>
    <row r="65" spans="1:8" ht="15.75" x14ac:dyDescent="0.25">
      <c r="A65" s="5" t="s">
        <v>2354</v>
      </c>
      <c r="B65">
        <v>10500</v>
      </c>
      <c r="C65">
        <f t="shared" si="1"/>
        <v>21</v>
      </c>
      <c r="D65" s="1" t="s">
        <v>44</v>
      </c>
      <c r="F65">
        <f t="shared" si="3"/>
        <v>7</v>
      </c>
      <c r="H65" t="str">
        <f t="shared" si="4"/>
        <v>('2035-31-12',  10500, 21, 7),</v>
      </c>
    </row>
    <row r="66" spans="1:8" ht="15.75" x14ac:dyDescent="0.25">
      <c r="A66" s="5" t="s">
        <v>2355</v>
      </c>
      <c r="B66">
        <v>11000</v>
      </c>
      <c r="C66">
        <f t="shared" si="1"/>
        <v>21</v>
      </c>
      <c r="D66" s="1" t="s">
        <v>44</v>
      </c>
      <c r="F66">
        <f t="shared" si="3"/>
        <v>7</v>
      </c>
      <c r="H66" t="str">
        <f t="shared" si="4"/>
        <v>('2036-31-12',  11000, 21, 7),</v>
      </c>
    </row>
    <row r="67" spans="1:8" ht="15.75" x14ac:dyDescent="0.25">
      <c r="A67" s="4" t="s">
        <v>2353</v>
      </c>
      <c r="B67">
        <v>12000</v>
      </c>
      <c r="C67">
        <f t="shared" si="1"/>
        <v>22</v>
      </c>
      <c r="D67" s="1" t="s">
        <v>45</v>
      </c>
      <c r="F67">
        <f t="shared" si="3"/>
        <v>8</v>
      </c>
      <c r="H67" t="str">
        <f t="shared" si="4"/>
        <v>('2034-31-12',  12000, 22, 8),</v>
      </c>
    </row>
    <row r="68" spans="1:8" ht="15.75" x14ac:dyDescent="0.25">
      <c r="A68" s="5" t="s">
        <v>2354</v>
      </c>
      <c r="B68">
        <v>13000</v>
      </c>
      <c r="C68">
        <f t="shared" si="1"/>
        <v>22</v>
      </c>
      <c r="D68" s="1" t="s">
        <v>45</v>
      </c>
      <c r="F68">
        <f t="shared" si="3"/>
        <v>8</v>
      </c>
      <c r="H68" t="str">
        <f t="shared" ref="H68:H84" si="5">CONCATENATE("('", A68,"',  ",B68,", ",C68,", ",F68,"),")</f>
        <v>('2035-31-12',  13000, 22, 8),</v>
      </c>
    </row>
    <row r="69" spans="1:8" ht="15.75" x14ac:dyDescent="0.25">
      <c r="A69" s="5" t="s">
        <v>2355</v>
      </c>
      <c r="B69">
        <v>10000</v>
      </c>
      <c r="C69">
        <f t="shared" si="1"/>
        <v>22</v>
      </c>
      <c r="D69" s="1" t="s">
        <v>45</v>
      </c>
      <c r="F69">
        <f t="shared" si="3"/>
        <v>8</v>
      </c>
      <c r="H69" t="str">
        <f t="shared" si="5"/>
        <v>('2036-31-12',  10000, 22, 8),</v>
      </c>
    </row>
    <row r="70" spans="1:8" x14ac:dyDescent="0.25">
      <c r="A70" s="4" t="s">
        <v>2353</v>
      </c>
      <c r="B70">
        <v>10500</v>
      </c>
      <c r="C70">
        <f t="shared" si="1"/>
        <v>23</v>
      </c>
      <c r="D70" t="s">
        <v>46</v>
      </c>
      <c r="F70">
        <f t="shared" si="3"/>
        <v>8</v>
      </c>
      <c r="H70" t="str">
        <f t="shared" si="5"/>
        <v>('2034-31-12',  10500, 23, 8),</v>
      </c>
    </row>
    <row r="71" spans="1:8" x14ac:dyDescent="0.25">
      <c r="A71" s="5" t="s">
        <v>2354</v>
      </c>
      <c r="B71">
        <v>11000</v>
      </c>
      <c r="C71">
        <f t="shared" si="1"/>
        <v>23</v>
      </c>
      <c r="D71" t="s">
        <v>46</v>
      </c>
      <c r="F71">
        <f t="shared" si="3"/>
        <v>8</v>
      </c>
      <c r="H71" t="str">
        <f t="shared" si="5"/>
        <v>('2035-31-12',  11000, 23, 8),</v>
      </c>
    </row>
    <row r="72" spans="1:8" x14ac:dyDescent="0.25">
      <c r="A72" s="5" t="s">
        <v>2355</v>
      </c>
      <c r="B72">
        <v>11500</v>
      </c>
      <c r="C72">
        <f t="shared" si="1"/>
        <v>23</v>
      </c>
      <c r="D72" t="s">
        <v>46</v>
      </c>
      <c r="F72">
        <f t="shared" si="3"/>
        <v>8</v>
      </c>
      <c r="H72" t="str">
        <f t="shared" si="5"/>
        <v>('2036-31-12',  11500, 23, 8),</v>
      </c>
    </row>
    <row r="73" spans="1:8" x14ac:dyDescent="0.25">
      <c r="A73" s="4" t="s">
        <v>2353</v>
      </c>
      <c r="B73">
        <v>10000</v>
      </c>
      <c r="C73">
        <f t="shared" si="1"/>
        <v>24</v>
      </c>
      <c r="D73" t="s">
        <v>47</v>
      </c>
      <c r="F73">
        <f t="shared" si="3"/>
        <v>8</v>
      </c>
      <c r="H73" t="str">
        <f t="shared" si="5"/>
        <v>('2034-31-12',  10000, 24, 8),</v>
      </c>
    </row>
    <row r="74" spans="1:8" x14ac:dyDescent="0.25">
      <c r="A74" s="5" t="s">
        <v>2354</v>
      </c>
      <c r="B74">
        <v>10500</v>
      </c>
      <c r="C74">
        <f t="shared" ref="C74:C84" si="6">C71+1</f>
        <v>24</v>
      </c>
      <c r="D74" t="s">
        <v>47</v>
      </c>
      <c r="F74">
        <f t="shared" si="3"/>
        <v>8</v>
      </c>
      <c r="H74" t="str">
        <f t="shared" si="5"/>
        <v>('2035-31-12',  10500, 24, 8),</v>
      </c>
    </row>
    <row r="75" spans="1:8" x14ac:dyDescent="0.25">
      <c r="A75" s="5" t="s">
        <v>2355</v>
      </c>
      <c r="B75">
        <v>11000</v>
      </c>
      <c r="C75">
        <f t="shared" si="6"/>
        <v>24</v>
      </c>
      <c r="D75" t="s">
        <v>47</v>
      </c>
      <c r="F75">
        <f t="shared" si="3"/>
        <v>8</v>
      </c>
      <c r="H75" t="str">
        <f t="shared" si="5"/>
        <v>('2036-31-12',  11000, 24, 8),</v>
      </c>
    </row>
    <row r="76" spans="1:8" x14ac:dyDescent="0.25">
      <c r="A76" s="4" t="s">
        <v>2353</v>
      </c>
      <c r="B76">
        <v>10000</v>
      </c>
      <c r="C76">
        <f t="shared" si="6"/>
        <v>25</v>
      </c>
      <c r="D76" t="s">
        <v>48</v>
      </c>
      <c r="F76">
        <f t="shared" si="3"/>
        <v>9</v>
      </c>
      <c r="H76" t="str">
        <f t="shared" si="5"/>
        <v>('2034-31-12',  10000, 25, 9),</v>
      </c>
    </row>
    <row r="77" spans="1:8" x14ac:dyDescent="0.25">
      <c r="A77" s="5" t="s">
        <v>2354</v>
      </c>
      <c r="B77">
        <v>10500</v>
      </c>
      <c r="C77">
        <f t="shared" si="6"/>
        <v>25</v>
      </c>
      <c r="D77" t="s">
        <v>48</v>
      </c>
      <c r="F77">
        <f t="shared" si="3"/>
        <v>9</v>
      </c>
      <c r="H77" t="str">
        <f t="shared" si="5"/>
        <v>('2035-31-12',  10500, 25, 9),</v>
      </c>
    </row>
    <row r="78" spans="1:8" x14ac:dyDescent="0.25">
      <c r="A78" s="5" t="s">
        <v>2355</v>
      </c>
      <c r="B78">
        <v>11000</v>
      </c>
      <c r="C78">
        <f t="shared" si="6"/>
        <v>25</v>
      </c>
      <c r="D78" t="s">
        <v>48</v>
      </c>
      <c r="F78">
        <f t="shared" si="3"/>
        <v>9</v>
      </c>
      <c r="H78" t="str">
        <f t="shared" si="5"/>
        <v>('2036-31-12',  11000, 25, 9),</v>
      </c>
    </row>
    <row r="79" spans="1:8" x14ac:dyDescent="0.25">
      <c r="A79" s="4" t="s">
        <v>2353</v>
      </c>
      <c r="B79">
        <v>12000</v>
      </c>
      <c r="C79">
        <f t="shared" si="6"/>
        <v>26</v>
      </c>
      <c r="D79" t="s">
        <v>49</v>
      </c>
      <c r="F79">
        <f t="shared" si="3"/>
        <v>9</v>
      </c>
      <c r="H79" t="str">
        <f t="shared" si="5"/>
        <v>('2034-31-12',  12000, 26, 9),</v>
      </c>
    </row>
    <row r="80" spans="1:8" x14ac:dyDescent="0.25">
      <c r="A80" s="5" t="s">
        <v>2354</v>
      </c>
      <c r="B80">
        <v>13000</v>
      </c>
      <c r="C80">
        <f t="shared" si="6"/>
        <v>26</v>
      </c>
      <c r="D80" t="s">
        <v>49</v>
      </c>
      <c r="F80">
        <f t="shared" si="3"/>
        <v>9</v>
      </c>
      <c r="H80" t="str">
        <f t="shared" si="5"/>
        <v>('2035-31-12',  13000, 26, 9),</v>
      </c>
    </row>
    <row r="81" spans="1:8" x14ac:dyDescent="0.25">
      <c r="A81" s="5" t="s">
        <v>2355</v>
      </c>
      <c r="B81">
        <v>10000</v>
      </c>
      <c r="C81">
        <f t="shared" si="6"/>
        <v>26</v>
      </c>
      <c r="D81" t="s">
        <v>49</v>
      </c>
      <c r="F81">
        <f t="shared" si="3"/>
        <v>9</v>
      </c>
      <c r="H81" t="str">
        <f t="shared" si="5"/>
        <v>('2036-31-12',  10000, 26, 9),</v>
      </c>
    </row>
    <row r="82" spans="1:8" x14ac:dyDescent="0.25">
      <c r="A82" s="4" t="s">
        <v>2353</v>
      </c>
      <c r="B82">
        <v>10500</v>
      </c>
      <c r="C82">
        <f t="shared" si="6"/>
        <v>27</v>
      </c>
      <c r="D82" t="s">
        <v>50</v>
      </c>
      <c r="F82">
        <f t="shared" si="3"/>
        <v>9</v>
      </c>
      <c r="H82" t="str">
        <f t="shared" si="5"/>
        <v>('2034-31-12',  10500, 27, 9),</v>
      </c>
    </row>
    <row r="83" spans="1:8" x14ac:dyDescent="0.25">
      <c r="A83" s="5" t="s">
        <v>2354</v>
      </c>
      <c r="B83">
        <v>11000</v>
      </c>
      <c r="C83">
        <f t="shared" si="6"/>
        <v>27</v>
      </c>
      <c r="D83" t="s">
        <v>50</v>
      </c>
      <c r="F83">
        <f t="shared" si="3"/>
        <v>9</v>
      </c>
      <c r="H83" t="str">
        <f t="shared" si="5"/>
        <v>('2035-31-12',  11000, 27, 9),</v>
      </c>
    </row>
    <row r="84" spans="1:8" x14ac:dyDescent="0.25">
      <c r="A84" s="5" t="s">
        <v>2355</v>
      </c>
      <c r="B84">
        <v>11500</v>
      </c>
      <c r="C84">
        <f t="shared" si="6"/>
        <v>27</v>
      </c>
      <c r="D84" t="s">
        <v>50</v>
      </c>
      <c r="F84">
        <f t="shared" si="3"/>
        <v>9</v>
      </c>
      <c r="H84" t="str">
        <f t="shared" si="5"/>
        <v>('2036-31-12',  11500, 27, 9),</v>
      </c>
    </row>
    <row r="85" spans="1:8" ht="15.75" x14ac:dyDescent="0.25">
      <c r="A85" s="4"/>
      <c r="B85" t="s">
        <v>2349</v>
      </c>
      <c r="D85" s="1"/>
    </row>
    <row r="86" spans="1:8" ht="15.75" x14ac:dyDescent="0.25">
      <c r="A86" s="5"/>
      <c r="D86" s="1"/>
    </row>
    <row r="87" spans="1:8" ht="15.75" x14ac:dyDescent="0.25">
      <c r="A87" s="5"/>
      <c r="D87" s="1"/>
    </row>
    <row r="88" spans="1:8" ht="15.75" x14ac:dyDescent="0.25">
      <c r="A88" s="4"/>
      <c r="D88" s="1"/>
    </row>
    <row r="89" spans="1:8" ht="15.75" x14ac:dyDescent="0.25">
      <c r="A89" s="5"/>
      <c r="D89" s="1"/>
    </row>
    <row r="90" spans="1:8" ht="15.75" x14ac:dyDescent="0.25">
      <c r="A90" s="5"/>
      <c r="D90" s="1"/>
    </row>
    <row r="91" spans="1:8" ht="15.75" x14ac:dyDescent="0.25">
      <c r="A91" s="4"/>
      <c r="D91" s="1"/>
    </row>
    <row r="92" spans="1:8" ht="15.75" x14ac:dyDescent="0.25">
      <c r="A92" s="5"/>
      <c r="D92" s="1"/>
    </row>
    <row r="93" spans="1:8" x14ac:dyDescent="0.25">
      <c r="A93" s="5"/>
    </row>
    <row r="94" spans="1:8" x14ac:dyDescent="0.25">
      <c r="A94" s="5"/>
    </row>
    <row r="95" spans="1:8" x14ac:dyDescent="0.25">
      <c r="A95" s="5"/>
    </row>
    <row r="96" spans="1:8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4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4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4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4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zoomScaleNormal="100" workbookViewId="0">
      <selection activeCell="I2" sqref="I2"/>
    </sheetView>
  </sheetViews>
  <sheetFormatPr baseColWidth="10" defaultColWidth="10.5703125" defaultRowHeight="15" x14ac:dyDescent="0.25"/>
  <sheetData>
    <row r="1" spans="2:8" x14ac:dyDescent="0.25">
      <c r="B1" t="s">
        <v>2344</v>
      </c>
    </row>
    <row r="2" spans="2:8" x14ac:dyDescent="0.25">
      <c r="H2" t="s">
        <v>2345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Nombres</vt:lpstr>
      <vt:lpstr>Empleado_jefe</vt:lpstr>
      <vt:lpstr>Telefonos</vt:lpstr>
      <vt:lpstr>Cuentas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1</cp:revision>
  <dcterms:created xsi:type="dcterms:W3CDTF">2021-12-18T17:38:47Z</dcterms:created>
  <dcterms:modified xsi:type="dcterms:W3CDTF">2021-12-23T03:34:43Z</dcterms:modified>
  <dc:language>es-VE</dc:language>
</cp:coreProperties>
</file>