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phatc\src\altair_tools\"/>
    </mc:Choice>
  </mc:AlternateContent>
  <xr:revisionPtr revIDLastSave="0" documentId="13_ncr:1_{BD0B39CD-89EC-4976-914A-1A19C1E2CC1E}" xr6:coauthVersionLast="47" xr6:coauthVersionMax="47" xr10:uidLastSave="{00000000-0000-0000-0000-000000000000}"/>
  <bookViews>
    <workbookView xWindow="-108" yWindow="-108" windowWidth="23256" windowHeight="13896" activeTab="5" xr2:uid="{74D0A8FE-04CF-4045-AD33-9C4ECBA11D77}"/>
  </bookViews>
  <sheets>
    <sheet name="Sheet1" sheetId="1" r:id="rId1"/>
    <sheet name="Sheet2" sheetId="2" r:id="rId2"/>
    <sheet name="Sheet15" sheetId="17" r:id="rId3"/>
    <sheet name="Sheet9" sheetId="11" r:id="rId4"/>
    <sheet name="Sheet11" sheetId="13" r:id="rId5"/>
    <sheet name="Sheet3" sheetId="18" r:id="rId6"/>
    <sheet name="Sheet4" sheetId="19" r:id="rId7"/>
  </sheets>
  <definedNames>
    <definedName name="_xlnm._FilterDatabase" localSheetId="0" hidden="1">Sheet1!$A$1:$L$68</definedName>
    <definedName name="_xlnm._FilterDatabase" localSheetId="5" hidden="1">Sheet3!$A$1:$N$1929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29" i="18" l="1"/>
  <c r="M1928" i="18"/>
  <c r="M1927" i="18"/>
  <c r="M1926" i="18"/>
  <c r="M1925" i="18"/>
  <c r="M1924" i="18"/>
  <c r="M1923" i="18"/>
  <c r="M1922" i="18"/>
  <c r="M1921" i="18"/>
  <c r="M1920" i="18"/>
  <c r="M1919" i="18"/>
  <c r="M1918" i="18"/>
  <c r="M1917" i="18"/>
  <c r="M1916" i="18"/>
  <c r="M1915" i="18"/>
  <c r="M1914" i="18"/>
  <c r="M1913" i="18"/>
  <c r="M1912" i="18"/>
  <c r="M1911" i="18"/>
  <c r="M1910" i="18"/>
  <c r="M1909" i="18"/>
  <c r="M1908" i="18"/>
  <c r="M1907" i="18"/>
  <c r="M1906" i="18"/>
  <c r="M1905" i="18"/>
  <c r="M1904" i="18"/>
  <c r="M1903" i="18"/>
  <c r="M1902" i="18"/>
  <c r="M1901" i="18"/>
  <c r="M1900" i="18"/>
  <c r="M1899" i="18"/>
  <c r="M1898" i="18"/>
  <c r="M1897" i="18"/>
  <c r="M1896" i="18"/>
  <c r="M1895" i="18"/>
  <c r="M1894" i="18"/>
  <c r="M1893" i="18"/>
  <c r="M1892" i="18"/>
  <c r="M1891" i="18"/>
  <c r="M1890" i="18"/>
  <c r="M1889" i="18"/>
  <c r="M1888" i="18"/>
  <c r="M1887" i="18"/>
  <c r="M1886" i="18"/>
  <c r="M1885" i="18"/>
  <c r="M1884" i="18"/>
  <c r="M1883" i="18"/>
  <c r="M1882" i="18"/>
  <c r="M1881" i="18"/>
  <c r="M1880" i="18"/>
  <c r="M1879" i="18"/>
  <c r="M1878" i="18"/>
  <c r="M1877" i="18"/>
  <c r="M1876" i="18"/>
  <c r="M1875" i="18"/>
  <c r="M1874" i="18"/>
  <c r="M1873" i="18"/>
  <c r="M1872" i="18"/>
  <c r="M1871" i="18"/>
  <c r="M1870" i="18"/>
  <c r="M1869" i="18"/>
  <c r="M1868" i="18"/>
  <c r="M1867" i="18"/>
  <c r="M1866" i="18"/>
  <c r="M1865" i="18"/>
  <c r="M1864" i="18"/>
  <c r="M1863" i="18"/>
  <c r="M1862" i="18"/>
  <c r="M1861" i="18"/>
  <c r="M1860" i="18"/>
  <c r="M1859" i="18"/>
  <c r="M1858" i="18"/>
  <c r="M1857" i="18"/>
  <c r="M1856" i="18"/>
  <c r="M1855" i="18"/>
  <c r="M1854" i="18"/>
  <c r="M1853" i="18"/>
  <c r="M1852" i="18"/>
  <c r="M1851" i="18"/>
  <c r="M1850" i="18"/>
  <c r="M1849" i="18"/>
  <c r="M1848" i="18"/>
  <c r="M1847" i="18"/>
  <c r="M1846" i="18"/>
  <c r="M1845" i="18"/>
  <c r="M1844" i="18"/>
  <c r="M1843" i="18"/>
  <c r="M1842" i="18"/>
  <c r="M1841" i="18"/>
  <c r="M1840" i="18"/>
  <c r="M1839" i="18"/>
  <c r="M1838" i="18"/>
  <c r="M1837" i="18"/>
  <c r="M1836" i="18"/>
  <c r="M1835" i="18"/>
  <c r="M1834" i="18"/>
  <c r="M1833" i="18"/>
  <c r="M1832" i="18"/>
  <c r="M1831" i="18"/>
  <c r="M1830" i="18"/>
  <c r="M1829" i="18"/>
  <c r="M1828" i="18"/>
  <c r="M1827" i="18"/>
  <c r="M1826" i="18"/>
  <c r="M1825" i="18"/>
  <c r="M1824" i="18"/>
  <c r="M1823" i="18"/>
  <c r="M1822" i="18"/>
  <c r="M1821" i="18"/>
  <c r="M1820" i="18"/>
  <c r="M1819" i="18"/>
  <c r="M1818" i="18"/>
  <c r="M1817" i="18"/>
  <c r="M1816" i="18"/>
  <c r="M1815" i="18"/>
  <c r="M1814" i="18"/>
  <c r="M1813" i="18"/>
  <c r="M1812" i="18"/>
  <c r="M1811" i="18"/>
  <c r="M1810" i="18"/>
  <c r="M1809" i="18"/>
  <c r="M1808" i="18"/>
  <c r="M1807" i="18"/>
  <c r="M1806" i="18"/>
  <c r="M1805" i="18"/>
  <c r="M1804" i="18"/>
  <c r="M1803" i="18"/>
  <c r="M1802" i="18"/>
  <c r="M1801" i="18"/>
  <c r="M1800" i="18"/>
  <c r="M1799" i="18"/>
  <c r="M1798" i="18"/>
  <c r="M1797" i="18"/>
  <c r="M1796" i="18"/>
  <c r="M1795" i="18"/>
  <c r="M1794" i="18"/>
  <c r="M1793" i="18"/>
  <c r="M1792" i="18"/>
  <c r="M1791" i="18"/>
  <c r="M1790" i="18"/>
  <c r="M1789" i="18"/>
  <c r="M1788" i="18"/>
  <c r="M1787" i="18"/>
  <c r="M1786" i="18"/>
  <c r="M1785" i="18"/>
  <c r="M1784" i="18"/>
  <c r="M1783" i="18"/>
  <c r="M1782" i="18"/>
  <c r="M1781" i="18"/>
  <c r="M1780" i="18"/>
  <c r="M1779" i="18"/>
  <c r="M1778" i="18"/>
  <c r="M1777" i="18"/>
  <c r="M1776" i="18"/>
  <c r="M1775" i="18"/>
  <c r="M1774" i="18"/>
  <c r="M1773" i="18"/>
  <c r="M1772" i="18"/>
  <c r="M1771" i="18"/>
  <c r="M1770" i="18"/>
  <c r="M1769" i="18"/>
  <c r="M1768" i="18"/>
  <c r="M1767" i="18"/>
  <c r="M1766" i="18"/>
  <c r="M1765" i="18"/>
  <c r="M1764" i="18"/>
  <c r="M1763" i="18"/>
  <c r="M1762" i="18"/>
  <c r="M1761" i="18"/>
  <c r="M1760" i="18"/>
  <c r="M1759" i="18"/>
  <c r="M1758" i="18"/>
  <c r="M1757" i="18"/>
  <c r="M1756" i="18"/>
  <c r="M1755" i="18"/>
  <c r="M1754" i="18"/>
  <c r="M1753" i="18"/>
  <c r="M1752" i="18"/>
  <c r="M1751" i="18"/>
  <c r="M1750" i="18"/>
  <c r="M1749" i="18"/>
  <c r="M1748" i="18"/>
  <c r="M1747" i="18"/>
  <c r="M1746" i="18"/>
  <c r="M1745" i="18"/>
  <c r="M1744" i="18"/>
  <c r="M1743" i="18"/>
  <c r="M1742" i="18"/>
  <c r="M1741" i="18"/>
  <c r="M1740" i="18"/>
  <c r="M1739" i="18"/>
  <c r="M1738" i="18"/>
  <c r="M1737" i="18"/>
  <c r="M1736" i="18"/>
  <c r="M1735" i="18"/>
  <c r="M1734" i="18"/>
  <c r="M1733" i="18"/>
  <c r="M1732" i="18"/>
  <c r="M1731" i="18"/>
  <c r="M1730" i="18"/>
  <c r="M1729" i="18"/>
  <c r="M1728" i="18"/>
  <c r="M1727" i="18"/>
  <c r="M1726" i="18"/>
  <c r="M1725" i="18"/>
  <c r="M1724" i="18"/>
  <c r="M1723" i="18"/>
  <c r="M1722" i="18"/>
  <c r="M1721" i="18"/>
  <c r="M1720" i="18"/>
  <c r="M1719" i="18"/>
  <c r="M1718" i="18"/>
  <c r="M1717" i="18"/>
  <c r="M1716" i="18"/>
  <c r="M1715" i="18"/>
  <c r="M1714" i="18"/>
  <c r="M1713" i="18"/>
  <c r="M1712" i="18"/>
  <c r="M1711" i="18"/>
  <c r="M1710" i="18"/>
  <c r="M1709" i="18"/>
  <c r="M1708" i="18"/>
  <c r="M1707" i="18"/>
  <c r="M1706" i="18"/>
  <c r="M1705" i="18"/>
  <c r="M1704" i="18"/>
  <c r="M1703" i="18"/>
  <c r="M1702" i="18"/>
  <c r="M1701" i="18"/>
  <c r="M1700" i="18"/>
  <c r="M1699" i="18"/>
  <c r="M1698" i="18"/>
  <c r="M1697" i="18"/>
  <c r="M1696" i="18"/>
  <c r="M1695" i="18"/>
  <c r="M1694" i="18"/>
  <c r="M1693" i="18"/>
  <c r="M1692" i="18"/>
  <c r="M1691" i="18"/>
  <c r="M1690" i="18"/>
  <c r="M1689" i="18"/>
  <c r="M1688" i="18"/>
  <c r="M1687" i="18"/>
  <c r="M1686" i="18"/>
  <c r="M1685" i="18"/>
  <c r="M1684" i="18"/>
  <c r="M1683" i="18"/>
  <c r="M1682" i="18"/>
  <c r="M1681" i="18"/>
  <c r="M1680" i="18"/>
  <c r="M1679" i="18"/>
  <c r="M1678" i="18"/>
  <c r="M1677" i="18"/>
  <c r="M1676" i="18"/>
  <c r="M1675" i="18"/>
  <c r="M1674" i="18"/>
  <c r="M1673" i="18"/>
  <c r="M1672" i="18"/>
  <c r="M1671" i="18"/>
  <c r="M1670" i="18"/>
  <c r="M1669" i="18"/>
  <c r="M1668" i="18"/>
  <c r="M1667" i="18"/>
  <c r="M1666" i="18"/>
  <c r="M1665" i="18"/>
  <c r="M1664" i="18"/>
  <c r="M1663" i="18"/>
  <c r="M1662" i="18"/>
  <c r="M1661" i="18"/>
  <c r="M1660" i="18"/>
  <c r="M1659" i="18"/>
  <c r="M1658" i="18"/>
  <c r="M1657" i="18"/>
  <c r="M1656" i="18"/>
  <c r="M1655" i="18"/>
  <c r="M1654" i="18"/>
  <c r="M1653" i="18"/>
  <c r="M1652" i="18"/>
  <c r="M1651" i="18"/>
  <c r="M1650" i="18"/>
  <c r="M1649" i="18"/>
  <c r="M1648" i="18"/>
  <c r="M1647" i="18"/>
  <c r="M1646" i="18"/>
  <c r="M1645" i="18"/>
  <c r="M1644" i="18"/>
  <c r="M1643" i="18"/>
  <c r="M1642" i="18"/>
  <c r="M1641" i="18"/>
  <c r="M1640" i="18"/>
  <c r="M1639" i="18"/>
  <c r="M1638" i="18"/>
  <c r="M1637" i="18"/>
  <c r="M1636" i="18"/>
  <c r="M1635" i="18"/>
  <c r="M1634" i="18"/>
  <c r="M1633" i="18"/>
  <c r="M1632" i="18"/>
  <c r="M1631" i="18"/>
  <c r="M1630" i="18"/>
  <c r="M1629" i="18"/>
  <c r="M1628" i="18"/>
  <c r="M1627" i="18"/>
  <c r="M1626" i="18"/>
  <c r="M1625" i="18"/>
  <c r="M1624" i="18"/>
  <c r="M1623" i="18"/>
  <c r="M1622" i="18"/>
  <c r="M1621" i="18"/>
  <c r="M1620" i="18"/>
  <c r="M1619" i="18"/>
  <c r="M1618" i="18"/>
  <c r="M1617" i="18"/>
  <c r="M1616" i="18"/>
  <c r="M1615" i="18"/>
  <c r="M1614" i="18"/>
  <c r="M1613" i="18"/>
  <c r="M1612" i="18"/>
  <c r="M1611" i="18"/>
  <c r="M1610" i="18"/>
  <c r="M1609" i="18"/>
  <c r="M1608" i="18"/>
  <c r="M1607" i="18"/>
  <c r="M1606" i="18"/>
  <c r="M1605" i="18"/>
  <c r="M1604" i="18"/>
  <c r="M1603" i="18"/>
  <c r="M1602" i="18"/>
  <c r="M1601" i="18"/>
  <c r="M1600" i="18"/>
  <c r="M1599" i="18"/>
  <c r="M1598" i="18"/>
  <c r="M1597" i="18"/>
  <c r="M1596" i="18"/>
  <c r="M1595" i="18"/>
  <c r="M1594" i="18"/>
  <c r="M1593" i="18"/>
  <c r="M1592" i="18"/>
  <c r="M1591" i="18"/>
  <c r="M1590" i="18"/>
  <c r="M1589" i="18"/>
  <c r="M1588" i="18"/>
  <c r="M1587" i="18"/>
  <c r="M1586" i="18"/>
  <c r="M1585" i="18"/>
  <c r="M1584" i="18"/>
  <c r="M1583" i="18"/>
  <c r="M1582" i="18"/>
  <c r="M1581" i="18"/>
  <c r="M1580" i="18"/>
  <c r="M1579" i="18"/>
  <c r="M1578" i="18"/>
  <c r="M1577" i="18"/>
  <c r="M1576" i="18"/>
  <c r="M1575" i="18"/>
  <c r="M1574" i="18"/>
  <c r="M1573" i="18"/>
  <c r="M1572" i="18"/>
  <c r="M1571" i="18"/>
  <c r="M1570" i="18"/>
  <c r="M1569" i="18"/>
  <c r="M1568" i="18"/>
  <c r="M1567" i="18"/>
  <c r="M1566" i="18"/>
  <c r="M1565" i="18"/>
  <c r="M1564" i="18"/>
  <c r="M1563" i="18"/>
  <c r="M1562" i="18"/>
  <c r="M1561" i="18"/>
  <c r="M1560" i="18"/>
  <c r="M1559" i="18"/>
  <c r="M1558" i="18"/>
  <c r="M1557" i="18"/>
  <c r="M1556" i="18"/>
  <c r="M1555" i="18"/>
  <c r="M1554" i="18"/>
  <c r="M1553" i="18"/>
  <c r="M1552" i="18"/>
  <c r="M1551" i="18"/>
  <c r="M1550" i="18"/>
  <c r="M1549" i="18"/>
  <c r="M1548" i="18"/>
  <c r="M1547" i="18"/>
  <c r="M1546" i="18"/>
  <c r="M1545" i="18"/>
  <c r="M1544" i="18"/>
  <c r="M1543" i="18"/>
  <c r="M1542" i="18"/>
  <c r="M1541" i="18"/>
  <c r="M1540" i="18"/>
  <c r="M1539" i="18"/>
  <c r="M1538" i="18"/>
  <c r="M1537" i="18"/>
  <c r="M1536" i="18"/>
  <c r="M1535" i="18"/>
  <c r="M1534" i="18"/>
  <c r="M1533" i="18"/>
  <c r="M1532" i="18"/>
  <c r="M1531" i="18"/>
  <c r="M1530" i="18"/>
  <c r="M1529" i="18"/>
  <c r="M1528" i="18"/>
  <c r="M1527" i="18"/>
  <c r="M1526" i="18"/>
  <c r="M1525" i="18"/>
  <c r="M1524" i="18"/>
  <c r="M1523" i="18"/>
  <c r="M1522" i="18"/>
  <c r="M1521" i="18"/>
  <c r="M1520" i="18"/>
  <c r="M1519" i="18"/>
  <c r="M1518" i="18"/>
  <c r="M1517" i="18"/>
  <c r="M1516" i="18"/>
  <c r="M1515" i="18"/>
  <c r="M1514" i="18"/>
  <c r="M1513" i="18"/>
  <c r="M1512" i="18"/>
  <c r="M1511" i="18"/>
  <c r="M1510" i="18"/>
  <c r="M1509" i="18"/>
  <c r="M1508" i="18"/>
  <c r="M1507" i="18"/>
  <c r="M1506" i="18"/>
  <c r="M1505" i="18"/>
  <c r="M1504" i="18"/>
  <c r="M1503" i="18"/>
  <c r="M1502" i="18"/>
  <c r="M1501" i="18"/>
  <c r="M1500" i="18"/>
  <c r="M1499" i="18"/>
  <c r="M1498" i="18"/>
  <c r="M1497" i="18"/>
  <c r="M1496" i="18"/>
  <c r="M1495" i="18"/>
  <c r="M1494" i="18"/>
  <c r="M1493" i="18"/>
  <c r="M1492" i="18"/>
  <c r="M1491" i="18"/>
  <c r="M1490" i="18"/>
  <c r="M1489" i="18"/>
  <c r="M1488" i="18"/>
  <c r="M1487" i="18"/>
  <c r="M1486" i="18"/>
  <c r="M1485" i="18"/>
  <c r="M1484" i="18"/>
  <c r="M1483" i="18"/>
  <c r="M1482" i="18"/>
  <c r="M1481" i="18"/>
  <c r="M1480" i="18"/>
  <c r="M1479" i="18"/>
  <c r="M1478" i="18"/>
  <c r="M1477" i="18"/>
  <c r="M1476" i="18"/>
  <c r="M1475" i="18"/>
  <c r="M1474" i="18"/>
  <c r="M1473" i="18"/>
  <c r="M1472" i="18"/>
  <c r="M1471" i="18"/>
  <c r="M1470" i="18"/>
  <c r="M1469" i="18"/>
  <c r="M1468" i="18"/>
  <c r="M1467" i="18"/>
  <c r="M1466" i="18"/>
  <c r="M1465" i="18"/>
  <c r="M1464" i="18"/>
  <c r="M1463" i="18"/>
  <c r="M1462" i="18"/>
  <c r="M1461" i="18"/>
  <c r="M1460" i="18"/>
  <c r="M1459" i="18"/>
  <c r="M1458" i="18"/>
  <c r="M1457" i="18"/>
  <c r="M1456" i="18"/>
  <c r="M1455" i="18"/>
  <c r="M1454" i="18"/>
  <c r="M1453" i="18"/>
  <c r="M1452" i="18"/>
  <c r="M1451" i="18"/>
  <c r="M1450" i="18"/>
  <c r="M1449" i="18"/>
  <c r="M1448" i="18"/>
  <c r="M1447" i="18"/>
  <c r="M1446" i="18"/>
  <c r="M1445" i="18"/>
  <c r="M1444" i="18"/>
  <c r="M1443" i="18"/>
  <c r="M1442" i="18"/>
  <c r="M1441" i="18"/>
  <c r="M1440" i="18"/>
  <c r="M1439" i="18"/>
  <c r="M1438" i="18"/>
  <c r="M1437" i="18"/>
  <c r="M1436" i="18"/>
  <c r="M1435" i="18"/>
  <c r="M1434" i="18"/>
  <c r="M1433" i="18"/>
  <c r="M1432" i="18"/>
  <c r="M1431" i="18"/>
  <c r="M1430" i="18"/>
  <c r="M1429" i="18"/>
  <c r="M1428" i="18"/>
  <c r="M1427" i="18"/>
  <c r="M1426" i="18"/>
  <c r="M1425" i="18"/>
  <c r="M1424" i="18"/>
  <c r="M1423" i="18"/>
  <c r="M1422" i="18"/>
  <c r="M1421" i="18"/>
  <c r="M1420" i="18"/>
  <c r="M1419" i="18"/>
  <c r="M1418" i="18"/>
  <c r="M1417" i="18"/>
  <c r="M1416" i="18"/>
  <c r="M1415" i="18"/>
  <c r="M1414" i="18"/>
  <c r="M1413" i="18"/>
  <c r="M1412" i="18"/>
  <c r="M1411" i="18"/>
  <c r="M1410" i="18"/>
  <c r="M1409" i="18"/>
  <c r="M1408" i="18"/>
  <c r="M1407" i="18"/>
  <c r="M1406" i="18"/>
  <c r="M1405" i="18"/>
  <c r="M1404" i="18"/>
  <c r="M1403" i="18"/>
  <c r="M1402" i="18"/>
  <c r="M1401" i="18"/>
  <c r="M1400" i="18"/>
  <c r="M1399" i="18"/>
  <c r="M1398" i="18"/>
  <c r="M1397" i="18"/>
  <c r="M1396" i="18"/>
  <c r="M1395" i="18"/>
  <c r="M1394" i="18"/>
  <c r="M1393" i="18"/>
  <c r="M1392" i="18"/>
  <c r="M1391" i="18"/>
  <c r="M1390" i="18"/>
  <c r="M1389" i="18"/>
  <c r="M1388" i="18"/>
  <c r="M1387" i="18"/>
  <c r="M1386" i="18"/>
  <c r="M1385" i="18"/>
  <c r="M1384" i="18"/>
  <c r="M1383" i="18"/>
  <c r="M1382" i="18"/>
  <c r="M1381" i="18"/>
  <c r="M1380" i="18"/>
  <c r="M1379" i="18"/>
  <c r="M1378" i="18"/>
  <c r="M1377" i="18"/>
  <c r="M1376" i="18"/>
  <c r="M1375" i="18"/>
  <c r="M1374" i="18"/>
  <c r="M1373" i="18"/>
  <c r="M1372" i="18"/>
  <c r="M1371" i="18"/>
  <c r="M1370" i="18"/>
  <c r="M1369" i="18"/>
  <c r="M1368" i="18"/>
  <c r="M1367" i="18"/>
  <c r="M1366" i="18"/>
  <c r="M1365" i="18"/>
  <c r="M1364" i="18"/>
  <c r="M1363" i="18"/>
  <c r="M1362" i="18"/>
  <c r="M1361" i="18"/>
  <c r="M1360" i="18"/>
  <c r="M1359" i="18"/>
  <c r="M1358" i="18"/>
  <c r="M1357" i="18"/>
  <c r="M1356" i="18"/>
  <c r="M1355" i="18"/>
  <c r="M1354" i="18"/>
  <c r="M1353" i="18"/>
  <c r="M1352" i="18"/>
  <c r="M1351" i="18"/>
  <c r="M1350" i="18"/>
  <c r="M1349" i="18"/>
  <c r="M1348" i="18"/>
  <c r="M1347" i="18"/>
  <c r="M1346" i="18"/>
  <c r="M1345" i="18"/>
  <c r="M1344" i="18"/>
  <c r="M1343" i="18"/>
  <c r="M1342" i="18"/>
  <c r="M1341" i="18"/>
  <c r="M1340" i="18"/>
  <c r="M1339" i="18"/>
  <c r="M1338" i="18"/>
  <c r="M1337" i="18"/>
  <c r="M1336" i="18"/>
  <c r="M1335" i="18"/>
  <c r="M1334" i="18"/>
  <c r="M1333" i="18"/>
  <c r="M1332" i="18"/>
  <c r="M1331" i="18"/>
  <c r="M1330" i="18"/>
  <c r="M1329" i="18"/>
  <c r="M1328" i="18"/>
  <c r="M1327" i="18"/>
  <c r="M1326" i="18"/>
  <c r="M1325" i="18"/>
  <c r="M1324" i="18"/>
  <c r="M1323" i="18"/>
  <c r="M1322" i="18"/>
  <c r="M1321" i="18"/>
  <c r="M1320" i="18"/>
  <c r="M1319" i="18"/>
  <c r="M1318" i="18"/>
  <c r="M1317" i="18"/>
  <c r="M1316" i="18"/>
  <c r="M1315" i="18"/>
  <c r="M1314" i="18"/>
  <c r="M1313" i="18"/>
  <c r="M1312" i="18"/>
  <c r="M1311" i="18"/>
  <c r="M1310" i="18"/>
  <c r="M1309" i="18"/>
  <c r="M1308" i="18"/>
  <c r="M1307" i="18"/>
  <c r="M1306" i="18"/>
  <c r="M1305" i="18"/>
  <c r="M1304" i="18"/>
  <c r="M1303" i="18"/>
  <c r="M1302" i="18"/>
  <c r="M1301" i="18"/>
  <c r="M1300" i="18"/>
  <c r="M1299" i="18"/>
  <c r="M1298" i="18"/>
  <c r="M1297" i="18"/>
  <c r="M1296" i="18"/>
  <c r="M1295" i="18"/>
  <c r="M1294" i="18"/>
  <c r="M1293" i="18"/>
  <c r="M1292" i="18"/>
  <c r="M1291" i="18"/>
  <c r="M1290" i="18"/>
  <c r="M1289" i="18"/>
  <c r="M1288" i="18"/>
  <c r="M1287" i="18"/>
  <c r="M1286" i="18"/>
  <c r="M1285" i="18"/>
  <c r="M1284" i="18"/>
  <c r="M1283" i="18"/>
  <c r="M1282" i="18"/>
  <c r="M1281" i="18"/>
  <c r="M1280" i="18"/>
  <c r="M1279" i="18"/>
  <c r="M1278" i="18"/>
  <c r="M1277" i="18"/>
  <c r="M1276" i="18"/>
  <c r="M1275" i="18"/>
  <c r="M1274" i="18"/>
  <c r="M1273" i="18"/>
  <c r="M1272" i="18"/>
  <c r="M1271" i="18"/>
  <c r="M1270" i="18"/>
  <c r="M1269" i="18"/>
  <c r="M1268" i="18"/>
  <c r="M1267" i="18"/>
  <c r="M1266" i="18"/>
  <c r="M1265" i="18"/>
  <c r="M1264" i="18"/>
  <c r="M1263" i="18"/>
  <c r="M1262" i="18"/>
  <c r="M1261" i="18"/>
  <c r="M1260" i="18"/>
  <c r="M1259" i="18"/>
  <c r="M1258" i="18"/>
  <c r="M1257" i="18"/>
  <c r="M1256" i="18"/>
  <c r="M1255" i="18"/>
  <c r="M1254" i="18"/>
  <c r="M1253" i="18"/>
  <c r="M1252" i="18"/>
  <c r="M1251" i="18"/>
  <c r="M1250" i="18"/>
  <c r="M1249" i="18"/>
  <c r="M1248" i="18"/>
  <c r="M1247" i="18"/>
  <c r="M1246" i="18"/>
  <c r="M1245" i="18"/>
  <c r="M1244" i="18"/>
  <c r="M1243" i="18"/>
  <c r="M1242" i="18"/>
  <c r="M1241" i="18"/>
  <c r="M1240" i="18"/>
  <c r="M1239" i="18"/>
  <c r="M1238" i="18"/>
  <c r="M1237" i="18"/>
  <c r="M1236" i="18"/>
  <c r="M1235" i="18"/>
  <c r="M1234" i="18"/>
  <c r="M1233" i="18"/>
  <c r="M1232" i="18"/>
  <c r="M1231" i="18"/>
  <c r="M1230" i="18"/>
  <c r="M1229" i="18"/>
  <c r="M1228" i="18"/>
  <c r="M1227" i="18"/>
  <c r="M1226" i="18"/>
  <c r="M1225" i="18"/>
  <c r="M1224" i="18"/>
  <c r="M1223" i="18"/>
  <c r="M1222" i="18"/>
  <c r="M1221" i="18"/>
  <c r="M1220" i="18"/>
  <c r="M1219" i="18"/>
  <c r="M1218" i="18"/>
  <c r="M1217" i="18"/>
  <c r="M1216" i="18"/>
  <c r="M1215" i="18"/>
  <c r="M1214" i="18"/>
  <c r="M1213" i="18"/>
  <c r="M1212" i="18"/>
  <c r="M1211" i="18"/>
  <c r="M1210" i="18"/>
  <c r="M1209" i="18"/>
  <c r="M1208" i="18"/>
  <c r="M1207" i="18"/>
  <c r="M1206" i="18"/>
  <c r="M1205" i="18"/>
  <c r="M1204" i="18"/>
  <c r="M1203" i="18"/>
  <c r="M1202" i="18"/>
  <c r="M1201" i="18"/>
  <c r="M1200" i="18"/>
  <c r="M1199" i="18"/>
  <c r="M1198" i="18"/>
  <c r="M1197" i="18"/>
  <c r="M1196" i="18"/>
  <c r="M1195" i="18"/>
  <c r="M1194" i="18"/>
  <c r="M1193" i="18"/>
  <c r="M1192" i="18"/>
  <c r="M1191" i="18"/>
  <c r="M1190" i="18"/>
  <c r="M1189" i="18"/>
  <c r="M1188" i="18"/>
  <c r="M1187" i="18"/>
  <c r="M1186" i="18"/>
  <c r="M1185" i="18"/>
  <c r="M1184" i="18"/>
  <c r="M1183" i="18"/>
  <c r="M1182" i="18"/>
  <c r="M1181" i="18"/>
  <c r="M1180" i="18"/>
  <c r="M1179" i="18"/>
  <c r="M1178" i="18"/>
  <c r="M1177" i="18"/>
  <c r="M1176" i="18"/>
  <c r="M1175" i="18"/>
  <c r="M1174" i="18"/>
  <c r="M1173" i="18"/>
  <c r="M1172" i="18"/>
  <c r="M1171" i="18"/>
  <c r="M1170" i="18"/>
  <c r="M1169" i="18"/>
  <c r="M1168" i="18"/>
  <c r="M1167" i="18"/>
  <c r="M1166" i="18"/>
  <c r="M1165" i="18"/>
  <c r="M1164" i="18"/>
  <c r="M1163" i="18"/>
  <c r="M1162" i="18"/>
  <c r="M1161" i="18"/>
  <c r="M1160" i="18"/>
  <c r="M1159" i="18"/>
  <c r="M1158" i="18"/>
  <c r="M1157" i="18"/>
  <c r="M1156" i="18"/>
  <c r="M1155" i="18"/>
  <c r="M1154" i="18"/>
  <c r="M1153" i="18"/>
  <c r="M1152" i="18"/>
  <c r="M1151" i="18"/>
  <c r="M1150" i="18"/>
  <c r="M1149" i="18"/>
  <c r="M1148" i="18"/>
  <c r="M1147" i="18"/>
  <c r="M1146" i="18"/>
  <c r="M1145" i="18"/>
  <c r="M1144" i="18"/>
  <c r="M1143" i="18"/>
  <c r="M1142" i="18"/>
  <c r="M1141" i="18"/>
  <c r="M1140" i="18"/>
  <c r="M1139" i="18"/>
  <c r="M1138" i="18"/>
  <c r="M1137" i="18"/>
  <c r="M1136" i="18"/>
  <c r="M1135" i="18"/>
  <c r="M1134" i="18"/>
  <c r="M1133" i="18"/>
  <c r="M1132" i="18"/>
  <c r="M1131" i="18"/>
  <c r="M1130" i="18"/>
  <c r="M1129" i="18"/>
  <c r="M1128" i="18"/>
  <c r="M1127" i="18"/>
  <c r="M1126" i="18"/>
  <c r="M1125" i="18"/>
  <c r="M1124" i="18"/>
  <c r="M1123" i="18"/>
  <c r="M1122" i="18"/>
  <c r="M1121" i="18"/>
  <c r="M1120" i="18"/>
  <c r="M1119" i="18"/>
  <c r="M1118" i="18"/>
  <c r="M1117" i="18"/>
  <c r="M1116" i="18"/>
  <c r="M1115" i="18"/>
  <c r="M1114" i="18"/>
  <c r="M1113" i="18"/>
  <c r="M1112" i="18"/>
  <c r="M1111" i="18"/>
  <c r="M1110" i="18"/>
  <c r="M1109" i="18"/>
  <c r="M1108" i="18"/>
  <c r="M1107" i="18"/>
  <c r="M1106" i="18"/>
  <c r="M1105" i="18"/>
  <c r="M1104" i="18"/>
  <c r="M1103" i="18"/>
  <c r="M1102" i="18"/>
  <c r="M1101" i="18"/>
  <c r="M1100" i="18"/>
  <c r="M1099" i="18"/>
  <c r="M1098" i="18"/>
  <c r="M1097" i="18"/>
  <c r="M1096" i="18"/>
  <c r="M1095" i="18"/>
  <c r="M1094" i="18"/>
  <c r="M1093" i="18"/>
  <c r="M1092" i="18"/>
  <c r="M1091" i="18"/>
  <c r="M1090" i="18"/>
  <c r="M1089" i="18"/>
  <c r="M1088" i="18"/>
  <c r="M1087" i="18"/>
  <c r="M1086" i="18"/>
  <c r="M1085" i="18"/>
  <c r="M1084" i="18"/>
  <c r="M1083" i="18"/>
  <c r="M1082" i="18"/>
  <c r="M1081" i="18"/>
  <c r="M1080" i="18"/>
  <c r="M1079" i="18"/>
  <c r="M1078" i="18"/>
  <c r="M1077" i="18"/>
  <c r="M1076" i="18"/>
  <c r="M1075" i="18"/>
  <c r="M1074" i="18"/>
  <c r="M1073" i="18"/>
  <c r="M1072" i="18"/>
  <c r="M1071" i="18"/>
  <c r="M1070" i="18"/>
  <c r="M1069" i="18"/>
  <c r="M1068" i="18"/>
  <c r="M1067" i="18"/>
  <c r="M1066" i="18"/>
  <c r="M1065" i="18"/>
  <c r="M1064" i="18"/>
  <c r="M1063" i="18"/>
  <c r="M1062" i="18"/>
  <c r="M1061" i="18"/>
  <c r="M1060" i="18"/>
  <c r="M1059" i="18"/>
  <c r="M1058" i="18"/>
  <c r="M1057" i="18"/>
  <c r="M1056" i="18"/>
  <c r="M1055" i="18"/>
  <c r="M1054" i="18"/>
  <c r="M1053" i="18"/>
  <c r="M1052" i="18"/>
  <c r="M1051" i="18"/>
  <c r="M1050" i="18"/>
  <c r="M1049" i="18"/>
  <c r="M1048" i="18"/>
  <c r="M1047" i="18"/>
  <c r="M1046" i="18"/>
  <c r="M1045" i="18"/>
  <c r="M1044" i="18"/>
  <c r="M1043" i="18"/>
  <c r="M1042" i="18"/>
  <c r="M1041" i="18"/>
  <c r="M1040" i="18"/>
  <c r="M1039" i="18"/>
  <c r="M1038" i="18"/>
  <c r="M1037" i="18"/>
  <c r="M1036" i="18"/>
  <c r="M1035" i="18"/>
  <c r="M1034" i="18"/>
  <c r="M1033" i="18"/>
  <c r="M1032" i="18"/>
  <c r="M1031" i="18"/>
  <c r="M1030" i="18"/>
  <c r="M1029" i="18"/>
  <c r="M1028" i="18"/>
  <c r="M1027" i="18"/>
  <c r="M1026" i="18"/>
  <c r="M1025" i="18"/>
  <c r="M1024" i="18"/>
  <c r="M1023" i="18"/>
  <c r="M1022" i="18"/>
  <c r="M1021" i="18"/>
  <c r="M1020" i="18"/>
  <c r="M1019" i="18"/>
  <c r="M1018" i="18"/>
  <c r="M1017" i="18"/>
  <c r="M1016" i="18"/>
  <c r="M1015" i="18"/>
  <c r="M1014" i="18"/>
  <c r="M1013" i="18"/>
  <c r="M1012" i="18"/>
  <c r="M1011" i="18"/>
  <c r="M1010" i="18"/>
  <c r="M1009" i="18"/>
  <c r="M1008" i="18"/>
  <c r="M1007" i="18"/>
  <c r="M1006" i="18"/>
  <c r="M1005" i="18"/>
  <c r="M1004" i="18"/>
  <c r="M1003" i="18"/>
  <c r="M1002" i="18"/>
  <c r="M1001" i="18"/>
  <c r="M1000" i="18"/>
  <c r="M999" i="18"/>
  <c r="M998" i="18"/>
  <c r="M997" i="18"/>
  <c r="M996" i="18"/>
  <c r="M995" i="18"/>
  <c r="M994" i="18"/>
  <c r="M993" i="18"/>
  <c r="M992" i="18"/>
  <c r="M991" i="18"/>
  <c r="M990" i="18"/>
  <c r="M989" i="18"/>
  <c r="M988" i="18"/>
  <c r="M987" i="18"/>
  <c r="M986" i="18"/>
  <c r="M985" i="18"/>
  <c r="M984" i="18"/>
  <c r="M983" i="18"/>
  <c r="M982" i="18"/>
  <c r="M981" i="18"/>
  <c r="M980" i="18"/>
  <c r="M979" i="18"/>
  <c r="M978" i="18"/>
  <c r="M977" i="18"/>
  <c r="M976" i="18"/>
  <c r="M975" i="18"/>
  <c r="M974" i="18"/>
  <c r="M973" i="18"/>
  <c r="M972" i="18"/>
  <c r="M971" i="18"/>
  <c r="M970" i="18"/>
  <c r="M969" i="18"/>
  <c r="M968" i="18"/>
  <c r="M967" i="18"/>
  <c r="M966" i="18"/>
  <c r="M965" i="18"/>
  <c r="M964" i="18"/>
  <c r="M963" i="18"/>
  <c r="M962" i="18"/>
  <c r="M961" i="18"/>
  <c r="M960" i="18"/>
  <c r="M959" i="18"/>
  <c r="M958" i="18"/>
  <c r="M957" i="18"/>
  <c r="M956" i="18"/>
  <c r="M955" i="18"/>
  <c r="M954" i="18"/>
  <c r="M953" i="18"/>
  <c r="M952" i="18"/>
  <c r="M951" i="18"/>
  <c r="M950" i="18"/>
  <c r="M949" i="18"/>
  <c r="M948" i="18"/>
  <c r="M947" i="18"/>
  <c r="M946" i="18"/>
  <c r="M945" i="18"/>
  <c r="M944" i="18"/>
  <c r="M943" i="18"/>
  <c r="M942" i="18"/>
  <c r="M941" i="18"/>
  <c r="M940" i="18"/>
  <c r="M939" i="18"/>
  <c r="M938" i="18"/>
  <c r="M937" i="18"/>
  <c r="M936" i="18"/>
  <c r="M935" i="18"/>
  <c r="M934" i="18"/>
  <c r="M933" i="18"/>
  <c r="M932" i="18"/>
  <c r="M931" i="18"/>
  <c r="M930" i="18"/>
  <c r="M929" i="18"/>
  <c r="M928" i="18"/>
  <c r="M927" i="18"/>
  <c r="M926" i="18"/>
  <c r="M925" i="18"/>
  <c r="M924" i="18"/>
  <c r="M923" i="18"/>
  <c r="M922" i="18"/>
  <c r="M921" i="18"/>
  <c r="M920" i="18"/>
  <c r="M919" i="18"/>
  <c r="M918" i="18"/>
  <c r="M917" i="18"/>
  <c r="M916" i="18"/>
  <c r="M915" i="18"/>
  <c r="M914" i="18"/>
  <c r="M913" i="18"/>
  <c r="M912" i="18"/>
  <c r="M911" i="18"/>
  <c r="M910" i="18"/>
  <c r="M909" i="18"/>
  <c r="M908" i="18"/>
  <c r="M907" i="18"/>
  <c r="M906" i="18"/>
  <c r="M905" i="18"/>
  <c r="M904" i="18"/>
  <c r="M903" i="18"/>
  <c r="M902" i="18"/>
  <c r="M901" i="18"/>
  <c r="M900" i="18"/>
  <c r="M899" i="18"/>
  <c r="M898" i="18"/>
  <c r="M897" i="18"/>
  <c r="M896" i="18"/>
  <c r="M895" i="18"/>
  <c r="M894" i="18"/>
  <c r="M893" i="18"/>
  <c r="M892" i="18"/>
  <c r="M891" i="18"/>
  <c r="M890" i="18"/>
  <c r="M889" i="18"/>
  <c r="M888" i="18"/>
  <c r="M887" i="18"/>
  <c r="M886" i="18"/>
  <c r="M885" i="18"/>
  <c r="M884" i="18"/>
  <c r="M883" i="18"/>
  <c r="M882" i="18"/>
  <c r="M881" i="18"/>
  <c r="M880" i="18"/>
  <c r="M879" i="18"/>
  <c r="M878" i="18"/>
  <c r="M877" i="18"/>
  <c r="M876" i="18"/>
  <c r="M875" i="18"/>
  <c r="M874" i="18"/>
  <c r="M873" i="18"/>
  <c r="M872" i="18"/>
  <c r="M871" i="18"/>
  <c r="M870" i="18"/>
  <c r="M869" i="18"/>
  <c r="M868" i="18"/>
  <c r="M867" i="18"/>
  <c r="M866" i="18"/>
  <c r="M865" i="18"/>
  <c r="M864" i="18"/>
  <c r="M863" i="18"/>
  <c r="M862" i="18"/>
  <c r="M861" i="18"/>
  <c r="M860" i="18"/>
  <c r="M859" i="18"/>
  <c r="M858" i="18"/>
  <c r="M857" i="18"/>
  <c r="M856" i="18"/>
  <c r="M855" i="18"/>
  <c r="M854" i="18"/>
  <c r="M853" i="18"/>
  <c r="M852" i="18"/>
  <c r="M851" i="18"/>
  <c r="M850" i="18"/>
  <c r="M849" i="18"/>
  <c r="M848" i="18"/>
  <c r="M847" i="18"/>
  <c r="M846" i="18"/>
  <c r="M845" i="18"/>
  <c r="M844" i="18"/>
  <c r="M843" i="18"/>
  <c r="M842" i="18"/>
  <c r="M841" i="18"/>
  <c r="M840" i="18"/>
  <c r="M839" i="18"/>
  <c r="M838" i="18"/>
  <c r="M837" i="18"/>
  <c r="M836" i="18"/>
  <c r="M835" i="18"/>
  <c r="M834" i="18"/>
  <c r="M833" i="18"/>
  <c r="M832" i="18"/>
  <c r="M831" i="18"/>
  <c r="M830" i="18"/>
  <c r="M829" i="18"/>
  <c r="M828" i="18"/>
  <c r="M827" i="18"/>
  <c r="M826" i="18"/>
  <c r="M825" i="18"/>
  <c r="M824" i="18"/>
  <c r="M823" i="18"/>
  <c r="M822" i="18"/>
  <c r="M821" i="18"/>
  <c r="M820" i="18"/>
  <c r="M819" i="18"/>
  <c r="M818" i="18"/>
  <c r="M817" i="18"/>
  <c r="M816" i="18"/>
  <c r="M815" i="18"/>
  <c r="M814" i="18"/>
  <c r="M813" i="18"/>
  <c r="M812" i="18"/>
  <c r="M811" i="18"/>
  <c r="M810" i="18"/>
  <c r="M809" i="18"/>
  <c r="M808" i="18"/>
  <c r="M807" i="18"/>
  <c r="M806" i="18"/>
  <c r="M805" i="18"/>
  <c r="M804" i="18"/>
  <c r="M803" i="18"/>
  <c r="M802" i="18"/>
  <c r="M801" i="18"/>
  <c r="M800" i="18"/>
  <c r="M799" i="18"/>
  <c r="M798" i="18"/>
  <c r="M797" i="18"/>
  <c r="M796" i="18"/>
  <c r="M795" i="18"/>
  <c r="M794" i="18"/>
  <c r="M793" i="18"/>
  <c r="M792" i="18"/>
  <c r="M791" i="18"/>
  <c r="M790" i="18"/>
  <c r="M789" i="18"/>
  <c r="M788" i="18"/>
  <c r="M787" i="18"/>
  <c r="M786" i="18"/>
  <c r="M785" i="18"/>
  <c r="M784" i="18"/>
  <c r="M783" i="18"/>
  <c r="M782" i="18"/>
  <c r="M781" i="18"/>
  <c r="M780" i="18"/>
  <c r="M779" i="18"/>
  <c r="M778" i="18"/>
  <c r="M777" i="18"/>
  <c r="M776" i="18"/>
  <c r="M775" i="18"/>
  <c r="M774" i="18"/>
  <c r="M773" i="18"/>
  <c r="M772" i="18"/>
  <c r="M771" i="18"/>
  <c r="M770" i="18"/>
  <c r="M769" i="18"/>
  <c r="M768" i="18"/>
  <c r="M767" i="18"/>
  <c r="M766" i="18"/>
  <c r="M765" i="18"/>
  <c r="M764" i="18"/>
  <c r="M763" i="18"/>
  <c r="M762" i="18"/>
  <c r="M761" i="18"/>
  <c r="M760" i="18"/>
  <c r="M759" i="18"/>
  <c r="M758" i="18"/>
  <c r="M757" i="18"/>
  <c r="M756" i="18"/>
  <c r="M755" i="18"/>
  <c r="M754" i="18"/>
  <c r="M753" i="18"/>
  <c r="M752" i="18"/>
  <c r="M751" i="18"/>
  <c r="M750" i="18"/>
  <c r="M749" i="18"/>
  <c r="M748" i="18"/>
  <c r="M747" i="18"/>
  <c r="M746" i="18"/>
  <c r="M745" i="18"/>
  <c r="M744" i="18"/>
  <c r="M743" i="18"/>
  <c r="M742" i="18"/>
  <c r="M741" i="18"/>
  <c r="M740" i="18"/>
  <c r="M739" i="18"/>
  <c r="M738" i="18"/>
  <c r="M737" i="18"/>
  <c r="M736" i="18"/>
  <c r="M735" i="18"/>
  <c r="M734" i="18"/>
  <c r="M733" i="18"/>
  <c r="M732" i="18"/>
  <c r="M731" i="18"/>
  <c r="M730" i="18"/>
  <c r="M729" i="18"/>
  <c r="M728" i="18"/>
  <c r="M727" i="18"/>
  <c r="M726" i="18"/>
  <c r="M725" i="18"/>
  <c r="M724" i="18"/>
  <c r="M723" i="18"/>
  <c r="M722" i="18"/>
  <c r="M721" i="18"/>
  <c r="M720" i="18"/>
  <c r="M719" i="18"/>
  <c r="M718" i="18"/>
  <c r="M717" i="18"/>
  <c r="M716" i="18"/>
  <c r="M715" i="18"/>
  <c r="M714" i="18"/>
  <c r="M713" i="18"/>
  <c r="M712" i="18"/>
  <c r="M711" i="18"/>
  <c r="M710" i="18"/>
  <c r="M709" i="18"/>
  <c r="M708" i="18"/>
  <c r="M707" i="18"/>
  <c r="M706" i="18"/>
  <c r="M705" i="18"/>
  <c r="M704" i="18"/>
  <c r="M703" i="18"/>
  <c r="M702" i="18"/>
  <c r="M701" i="18"/>
  <c r="M700" i="18"/>
  <c r="M699" i="18"/>
  <c r="M698" i="18"/>
  <c r="M697" i="18"/>
  <c r="M696" i="18"/>
  <c r="M695" i="18"/>
  <c r="M694" i="18"/>
  <c r="M693" i="18"/>
  <c r="M692" i="18"/>
  <c r="M691" i="18"/>
  <c r="M690" i="18"/>
  <c r="M689" i="18"/>
  <c r="M688" i="18"/>
  <c r="M687" i="18"/>
  <c r="M686" i="18"/>
  <c r="M685" i="18"/>
  <c r="M684" i="18"/>
  <c r="M683" i="18"/>
  <c r="M682" i="18"/>
  <c r="M681" i="18"/>
  <c r="M680" i="18"/>
  <c r="M679" i="18"/>
  <c r="M678" i="18"/>
  <c r="M677" i="18"/>
  <c r="M676" i="18"/>
  <c r="M675" i="18"/>
  <c r="M674" i="18"/>
  <c r="M673" i="18"/>
  <c r="M672" i="18"/>
  <c r="M671" i="18"/>
  <c r="M670" i="18"/>
  <c r="M669" i="18"/>
  <c r="M668" i="18"/>
  <c r="M667" i="18"/>
  <c r="M666" i="18"/>
  <c r="M665" i="18"/>
  <c r="M664" i="18"/>
  <c r="M663" i="18"/>
  <c r="M662" i="18"/>
  <c r="M661" i="18"/>
  <c r="M660" i="18"/>
  <c r="M659" i="18"/>
  <c r="M658" i="18"/>
  <c r="M657" i="18"/>
  <c r="M656" i="18"/>
  <c r="M655" i="18"/>
  <c r="M654" i="18"/>
  <c r="M653" i="18"/>
  <c r="M652" i="18"/>
  <c r="M651" i="18"/>
  <c r="M650" i="18"/>
  <c r="M649" i="18"/>
  <c r="M648" i="18"/>
  <c r="M647" i="18"/>
  <c r="M646" i="18"/>
  <c r="M645" i="18"/>
  <c r="M644" i="18"/>
  <c r="M643" i="18"/>
  <c r="M642" i="18"/>
  <c r="M641" i="18"/>
  <c r="M640" i="18"/>
  <c r="M639" i="18"/>
  <c r="M638" i="18"/>
  <c r="M637" i="18"/>
  <c r="M636" i="18"/>
  <c r="M635" i="18"/>
  <c r="M634" i="18"/>
  <c r="M633" i="18"/>
  <c r="M632" i="18"/>
  <c r="M631" i="18"/>
  <c r="M630" i="18"/>
  <c r="M629" i="18"/>
  <c r="M628" i="18"/>
  <c r="M627" i="18"/>
  <c r="M626" i="18"/>
  <c r="M625" i="18"/>
  <c r="M624" i="18"/>
  <c r="M623" i="18"/>
  <c r="M622" i="18"/>
  <c r="M621" i="18"/>
  <c r="M620" i="18"/>
  <c r="M619" i="18"/>
  <c r="M618" i="18"/>
  <c r="M617" i="18"/>
  <c r="M616" i="18"/>
  <c r="M615" i="18"/>
  <c r="M614" i="18"/>
  <c r="M613" i="18"/>
  <c r="M612" i="18"/>
  <c r="M611" i="18"/>
  <c r="M610" i="18"/>
  <c r="M609" i="18"/>
  <c r="M608" i="18"/>
  <c r="M607" i="18"/>
  <c r="M606" i="18"/>
  <c r="M605" i="18"/>
  <c r="M604" i="18"/>
  <c r="M603" i="18"/>
  <c r="M602" i="18"/>
  <c r="M601" i="18"/>
  <c r="M600" i="18"/>
  <c r="M599" i="18"/>
  <c r="M598" i="18"/>
  <c r="M597" i="18"/>
  <c r="M596" i="18"/>
  <c r="M595" i="18"/>
  <c r="M594" i="18"/>
  <c r="M593" i="18"/>
  <c r="M592" i="18"/>
  <c r="M591" i="18"/>
  <c r="M590" i="18"/>
  <c r="M589" i="18"/>
  <c r="M588" i="18"/>
  <c r="M587" i="18"/>
  <c r="M586" i="18"/>
  <c r="M585" i="18"/>
  <c r="M584" i="18"/>
  <c r="M583" i="18"/>
  <c r="M582" i="18"/>
  <c r="M581" i="18"/>
  <c r="M580" i="18"/>
  <c r="M579" i="18"/>
  <c r="M578" i="18"/>
  <c r="M577" i="18"/>
  <c r="M576" i="18"/>
  <c r="M575" i="18"/>
  <c r="M574" i="18"/>
  <c r="M573" i="18"/>
  <c r="M572" i="18"/>
  <c r="M571" i="18"/>
  <c r="M570" i="18"/>
  <c r="M569" i="18"/>
  <c r="M568" i="18"/>
  <c r="M567" i="18"/>
  <c r="M566" i="18"/>
  <c r="M565" i="18"/>
  <c r="M564" i="18"/>
  <c r="M563" i="18"/>
  <c r="M562" i="18"/>
  <c r="M561" i="18"/>
  <c r="M560" i="18"/>
  <c r="M559" i="18"/>
  <c r="M558" i="18"/>
  <c r="M557" i="18"/>
  <c r="M556" i="18"/>
  <c r="M555" i="18"/>
  <c r="M554" i="18"/>
  <c r="M553" i="18"/>
  <c r="M552" i="18"/>
  <c r="M551" i="18"/>
  <c r="M550" i="18"/>
  <c r="M549" i="18"/>
  <c r="M548" i="18"/>
  <c r="M547" i="18"/>
  <c r="M546" i="18"/>
  <c r="M545" i="18"/>
  <c r="M544" i="18"/>
  <c r="M543" i="18"/>
  <c r="M542" i="18"/>
  <c r="M541" i="18"/>
  <c r="M540" i="18"/>
  <c r="M539" i="18"/>
  <c r="M538" i="18"/>
  <c r="M537" i="18"/>
  <c r="M536" i="18"/>
  <c r="M535" i="18"/>
  <c r="M534" i="18"/>
  <c r="M533" i="18"/>
  <c r="M532" i="18"/>
  <c r="M531" i="18"/>
  <c r="M530" i="18"/>
  <c r="M529" i="18"/>
  <c r="M528" i="18"/>
  <c r="M527" i="18"/>
  <c r="M526" i="18"/>
  <c r="M525" i="18"/>
  <c r="M524" i="18"/>
  <c r="M523" i="18"/>
  <c r="M522" i="18"/>
  <c r="M521" i="18"/>
  <c r="M520" i="18"/>
  <c r="M519" i="18"/>
  <c r="M518" i="18"/>
  <c r="M517" i="18"/>
  <c r="M516" i="18"/>
  <c r="M515" i="18"/>
  <c r="M514" i="18"/>
  <c r="M513" i="18"/>
  <c r="M512" i="18"/>
  <c r="M511" i="18"/>
  <c r="M510" i="18"/>
  <c r="M509" i="18"/>
  <c r="M508" i="18"/>
  <c r="M507" i="18"/>
  <c r="M506" i="18"/>
  <c r="M505" i="18"/>
  <c r="M504" i="18"/>
  <c r="M503" i="18"/>
  <c r="M502" i="18"/>
  <c r="M501" i="18"/>
  <c r="M500" i="18"/>
  <c r="M499" i="18"/>
  <c r="M498" i="18"/>
  <c r="M497" i="18"/>
  <c r="M496" i="18"/>
  <c r="M495" i="18"/>
  <c r="M494" i="18"/>
  <c r="M493" i="18"/>
  <c r="M492" i="18"/>
  <c r="M491" i="18"/>
  <c r="M490" i="18"/>
  <c r="M489" i="18"/>
  <c r="M488" i="18"/>
  <c r="M487" i="18"/>
  <c r="M486" i="18"/>
  <c r="M485" i="18"/>
  <c r="M484" i="18"/>
  <c r="M483" i="18"/>
  <c r="M482" i="18"/>
  <c r="M481" i="18"/>
  <c r="M480" i="18"/>
  <c r="M479" i="18"/>
  <c r="M478" i="18"/>
  <c r="M477" i="18"/>
  <c r="M476" i="18"/>
  <c r="M475" i="18"/>
  <c r="M474" i="18"/>
  <c r="M473" i="18"/>
  <c r="M472" i="18"/>
  <c r="M471" i="18"/>
  <c r="M470" i="18"/>
  <c r="M469" i="18"/>
  <c r="M468" i="18"/>
  <c r="M467" i="18"/>
  <c r="M466" i="18"/>
  <c r="M465" i="18"/>
  <c r="M464" i="18"/>
  <c r="M463" i="18"/>
  <c r="M462" i="18"/>
  <c r="M461" i="18"/>
  <c r="M460" i="18"/>
  <c r="M459" i="18"/>
  <c r="M458" i="18"/>
  <c r="M457" i="18"/>
  <c r="M456" i="18"/>
  <c r="M455" i="18"/>
  <c r="M454" i="18"/>
  <c r="M453" i="18"/>
  <c r="M452" i="18"/>
  <c r="M451" i="18"/>
  <c r="M450" i="18"/>
  <c r="M449" i="18"/>
  <c r="M448" i="18"/>
  <c r="M447" i="18"/>
  <c r="M446" i="18"/>
  <c r="M445" i="18"/>
  <c r="M444" i="18"/>
  <c r="M443" i="18"/>
  <c r="M442" i="18"/>
  <c r="M441" i="18"/>
  <c r="M440" i="18"/>
  <c r="M439" i="18"/>
  <c r="M438" i="18"/>
  <c r="M437" i="18"/>
  <c r="M436" i="18"/>
  <c r="M435" i="18"/>
  <c r="M434" i="18"/>
  <c r="M433" i="18"/>
  <c r="M432" i="18"/>
  <c r="M431" i="18"/>
  <c r="M430" i="18"/>
  <c r="M429" i="18"/>
  <c r="M428" i="18"/>
  <c r="M427" i="18"/>
  <c r="M426" i="18"/>
  <c r="M425" i="18"/>
  <c r="M424" i="18"/>
  <c r="M423" i="18"/>
  <c r="M422" i="18"/>
  <c r="M421" i="18"/>
  <c r="M420" i="18"/>
  <c r="M419" i="18"/>
  <c r="M418" i="18"/>
  <c r="M417" i="18"/>
  <c r="M416" i="18"/>
  <c r="M415" i="18"/>
  <c r="M414" i="18"/>
  <c r="M413" i="18"/>
  <c r="M412" i="18"/>
  <c r="M411" i="18"/>
  <c r="M410" i="18"/>
  <c r="M409" i="18"/>
  <c r="M408" i="18"/>
  <c r="M407" i="18"/>
  <c r="M406" i="18"/>
  <c r="M405" i="18"/>
  <c r="M404" i="18"/>
  <c r="M403" i="18"/>
  <c r="M402" i="18"/>
  <c r="M401" i="18"/>
  <c r="M400" i="18"/>
  <c r="M399" i="18"/>
  <c r="M398" i="18"/>
  <c r="M397" i="18"/>
  <c r="M396" i="18"/>
  <c r="M395" i="18"/>
  <c r="M394" i="18"/>
  <c r="M393" i="18"/>
  <c r="M392" i="18"/>
  <c r="M391" i="18"/>
  <c r="M390" i="18"/>
  <c r="M389" i="18"/>
  <c r="M388" i="18"/>
  <c r="M387" i="18"/>
  <c r="M386" i="18"/>
  <c r="M385" i="18"/>
  <c r="M384" i="18"/>
  <c r="M383" i="18"/>
  <c r="M382" i="18"/>
  <c r="M381" i="18"/>
  <c r="M380" i="18"/>
  <c r="M379" i="18"/>
  <c r="M378" i="18"/>
  <c r="M377" i="18"/>
  <c r="M376" i="18"/>
  <c r="M375" i="18"/>
  <c r="M374" i="18"/>
  <c r="M373" i="18"/>
  <c r="M372" i="18"/>
  <c r="M371" i="18"/>
  <c r="M370" i="18"/>
  <c r="M369" i="18"/>
  <c r="M368" i="18"/>
  <c r="M367" i="18"/>
  <c r="M366" i="18"/>
  <c r="M365" i="18"/>
  <c r="M364" i="18"/>
  <c r="M363" i="18"/>
  <c r="M362" i="18"/>
  <c r="M361" i="18"/>
  <c r="M360" i="18"/>
  <c r="M359" i="18"/>
  <c r="M358" i="18"/>
  <c r="M357" i="18"/>
  <c r="M356" i="18"/>
  <c r="M355" i="18"/>
  <c r="M354" i="18"/>
  <c r="M353" i="18"/>
  <c r="M352" i="18"/>
  <c r="M351" i="18"/>
  <c r="M350" i="18"/>
  <c r="M349" i="18"/>
  <c r="M348" i="18"/>
  <c r="M347" i="18"/>
  <c r="M346" i="18"/>
  <c r="M345" i="18"/>
  <c r="M344" i="18"/>
  <c r="M343" i="18"/>
  <c r="M342" i="18"/>
  <c r="M341" i="18"/>
  <c r="M340" i="18"/>
  <c r="M339" i="18"/>
  <c r="M338" i="18"/>
  <c r="M337" i="18"/>
  <c r="M336" i="18"/>
  <c r="M335" i="18"/>
  <c r="M334" i="18"/>
  <c r="M333" i="18"/>
  <c r="M332" i="18"/>
  <c r="M331" i="18"/>
  <c r="M330" i="18"/>
  <c r="M329" i="18"/>
  <c r="M328" i="18"/>
  <c r="M327" i="18"/>
  <c r="M326" i="18"/>
  <c r="M325" i="18"/>
  <c r="M324" i="18"/>
  <c r="M323" i="18"/>
  <c r="M322" i="18"/>
  <c r="M321" i="18"/>
  <c r="M320" i="18"/>
  <c r="M319" i="18"/>
  <c r="M318" i="18"/>
  <c r="M317" i="18"/>
  <c r="M316" i="18"/>
  <c r="M315" i="18"/>
  <c r="M314" i="18"/>
  <c r="M313" i="18"/>
  <c r="M312" i="18"/>
  <c r="M311" i="18"/>
  <c r="M310" i="18"/>
  <c r="M309" i="18"/>
  <c r="M308" i="18"/>
  <c r="M307" i="18"/>
  <c r="M306" i="18"/>
  <c r="M305" i="18"/>
  <c r="M304" i="18"/>
  <c r="M303" i="18"/>
  <c r="M302" i="18"/>
  <c r="M301" i="18"/>
  <c r="M300" i="18"/>
  <c r="M299" i="18"/>
  <c r="M298" i="18"/>
  <c r="M297" i="18"/>
  <c r="M296" i="18"/>
  <c r="M295" i="18"/>
  <c r="M294" i="18"/>
  <c r="M293" i="18"/>
  <c r="M292" i="18"/>
  <c r="M291" i="18"/>
  <c r="M290" i="18"/>
  <c r="M289" i="18"/>
  <c r="M288" i="18"/>
  <c r="M287" i="18"/>
  <c r="M286" i="18"/>
  <c r="M285" i="18"/>
  <c r="M284" i="18"/>
  <c r="M283" i="18"/>
  <c r="M282" i="18"/>
  <c r="M281" i="18"/>
  <c r="M280" i="18"/>
  <c r="M279" i="18"/>
  <c r="M278" i="18"/>
  <c r="M277" i="18"/>
  <c r="M276" i="18"/>
  <c r="M275" i="18"/>
  <c r="M274" i="18"/>
  <c r="M273" i="18"/>
  <c r="M272" i="18"/>
  <c r="M271" i="18"/>
  <c r="M270" i="18"/>
  <c r="M269" i="18"/>
  <c r="M268" i="18"/>
  <c r="M267" i="18"/>
  <c r="M266" i="18"/>
  <c r="M265" i="18"/>
  <c r="M264" i="18"/>
  <c r="M263" i="18"/>
  <c r="M262" i="18"/>
  <c r="M261" i="18"/>
  <c r="M260" i="18"/>
  <c r="M259" i="18"/>
  <c r="M258" i="18"/>
  <c r="M257" i="18"/>
  <c r="M256" i="18"/>
  <c r="M255" i="18"/>
  <c r="M254" i="18"/>
  <c r="M253" i="18"/>
  <c r="M252" i="18"/>
  <c r="M251" i="18"/>
  <c r="M250" i="18"/>
  <c r="M249" i="18"/>
  <c r="M248" i="18"/>
  <c r="M247" i="18"/>
  <c r="M246" i="18"/>
  <c r="M245" i="18"/>
  <c r="M244" i="18"/>
  <c r="M243" i="18"/>
  <c r="M242" i="18"/>
  <c r="M241" i="18"/>
  <c r="M240" i="18"/>
  <c r="M239" i="18"/>
  <c r="M238" i="18"/>
  <c r="M237" i="18"/>
  <c r="M236" i="18"/>
  <c r="M235" i="18"/>
  <c r="M234" i="18"/>
  <c r="M233" i="18"/>
  <c r="M232" i="18"/>
  <c r="M231" i="18"/>
  <c r="M230" i="18"/>
  <c r="M229" i="18"/>
  <c r="M228" i="18"/>
  <c r="M227" i="18"/>
  <c r="M226" i="18"/>
  <c r="M225" i="18"/>
  <c r="M224" i="18"/>
  <c r="M223" i="18"/>
  <c r="M222" i="18"/>
  <c r="M221" i="18"/>
  <c r="M220" i="18"/>
  <c r="M219" i="18"/>
  <c r="M218" i="18"/>
  <c r="M217" i="18"/>
  <c r="M216" i="18"/>
  <c r="M215" i="18"/>
  <c r="M214" i="18"/>
  <c r="M213" i="18"/>
  <c r="M212" i="18"/>
  <c r="M211" i="18"/>
  <c r="M210" i="18"/>
  <c r="M209" i="18"/>
  <c r="M208" i="18"/>
  <c r="M207" i="18"/>
  <c r="M206" i="18"/>
  <c r="M205" i="18"/>
  <c r="M204" i="18"/>
  <c r="M203" i="18"/>
  <c r="M202" i="18"/>
  <c r="M201" i="18"/>
  <c r="M200" i="18"/>
  <c r="M199" i="18"/>
  <c r="M198" i="18"/>
  <c r="M197" i="18"/>
  <c r="M196" i="18"/>
  <c r="M195" i="18"/>
  <c r="M194" i="18"/>
  <c r="M193" i="18"/>
  <c r="M192" i="18"/>
  <c r="M191" i="18"/>
  <c r="M190" i="18"/>
  <c r="M189" i="18"/>
  <c r="M188" i="18"/>
  <c r="M187" i="18"/>
  <c r="M186" i="18"/>
  <c r="M185" i="18"/>
  <c r="M184" i="18"/>
  <c r="M183" i="18"/>
  <c r="M182" i="18"/>
  <c r="M181" i="18"/>
  <c r="M180" i="18"/>
  <c r="M179" i="18"/>
  <c r="M178" i="18"/>
  <c r="M177" i="18"/>
  <c r="M176" i="18"/>
  <c r="M175" i="18"/>
  <c r="M174" i="18"/>
  <c r="M173" i="18"/>
  <c r="M172" i="18"/>
  <c r="M171" i="18"/>
  <c r="M170" i="18"/>
  <c r="M169" i="18"/>
  <c r="M168" i="18"/>
  <c r="M167" i="18"/>
  <c r="M166" i="18"/>
  <c r="M165" i="18"/>
  <c r="M164" i="18"/>
  <c r="M163" i="18"/>
  <c r="M162" i="18"/>
  <c r="M161" i="18"/>
  <c r="M160" i="18"/>
  <c r="M159" i="18"/>
  <c r="M158" i="18"/>
  <c r="M157" i="18"/>
  <c r="M156" i="18"/>
  <c r="M155" i="18"/>
  <c r="M154" i="18"/>
  <c r="M153" i="18"/>
  <c r="M152" i="18"/>
  <c r="M151" i="18"/>
  <c r="M150" i="18"/>
  <c r="M149" i="18"/>
  <c r="M148" i="18"/>
  <c r="M147" i="18"/>
  <c r="M146" i="18"/>
  <c r="M145" i="18"/>
  <c r="M144" i="18"/>
  <c r="M143" i="18"/>
  <c r="M142" i="18"/>
  <c r="M141" i="18"/>
  <c r="M140" i="18"/>
  <c r="M139" i="18"/>
  <c r="M138" i="18"/>
  <c r="M137" i="18"/>
  <c r="M136" i="18"/>
  <c r="M135" i="18"/>
  <c r="M134" i="18"/>
  <c r="M133" i="18"/>
  <c r="M132" i="18"/>
  <c r="M131" i="18"/>
  <c r="M130" i="18"/>
  <c r="M129" i="18"/>
  <c r="M128" i="18"/>
  <c r="M127" i="18"/>
  <c r="M126" i="18"/>
  <c r="M125" i="18"/>
  <c r="M124" i="18"/>
  <c r="M123" i="18"/>
  <c r="M122" i="18"/>
  <c r="M121" i="18"/>
  <c r="M120" i="18"/>
  <c r="M119" i="18"/>
  <c r="M118" i="18"/>
  <c r="M117" i="18"/>
  <c r="M116" i="18"/>
  <c r="M115" i="18"/>
  <c r="M114" i="18"/>
  <c r="M113" i="18"/>
  <c r="M112" i="18"/>
  <c r="M111" i="18"/>
  <c r="M110" i="18"/>
  <c r="M109" i="18"/>
  <c r="M108" i="18"/>
  <c r="M107" i="18"/>
  <c r="M106" i="18"/>
  <c r="M105" i="18"/>
  <c r="M104" i="18"/>
  <c r="M103" i="18"/>
  <c r="M102" i="18"/>
  <c r="M101" i="18"/>
  <c r="M100" i="18"/>
  <c r="M99" i="18"/>
  <c r="M98" i="18"/>
  <c r="M97" i="18"/>
  <c r="M96" i="18"/>
  <c r="M95" i="18"/>
  <c r="M94" i="18"/>
  <c r="M93" i="18"/>
  <c r="M92" i="18"/>
  <c r="M91" i="18"/>
  <c r="M90" i="18"/>
  <c r="M89" i="18"/>
  <c r="M88" i="18"/>
  <c r="M87" i="18"/>
  <c r="M86" i="18"/>
  <c r="M85" i="18"/>
  <c r="M84" i="18"/>
  <c r="M83" i="18"/>
  <c r="M82" i="18"/>
  <c r="M81" i="18"/>
  <c r="M80" i="18"/>
  <c r="M79" i="18"/>
  <c r="M78" i="18"/>
  <c r="M77" i="18"/>
  <c r="M76" i="18"/>
  <c r="M75" i="18"/>
  <c r="M74" i="18"/>
  <c r="M73" i="18"/>
  <c r="M72" i="18"/>
  <c r="M71" i="18"/>
  <c r="M70" i="18"/>
  <c r="M69" i="18"/>
  <c r="M68" i="18"/>
  <c r="M67" i="18"/>
  <c r="M66" i="18"/>
  <c r="M65" i="18"/>
  <c r="M64" i="18"/>
  <c r="M63" i="18"/>
  <c r="M62" i="18"/>
  <c r="M61" i="18"/>
  <c r="M60" i="18"/>
  <c r="M59" i="18"/>
  <c r="M58" i="18"/>
  <c r="M57" i="18"/>
  <c r="M56" i="18"/>
  <c r="M55" i="18"/>
  <c r="M54" i="18"/>
  <c r="M53" i="18"/>
  <c r="M52" i="18"/>
  <c r="M51" i="18"/>
  <c r="M50" i="18"/>
  <c r="M49" i="18"/>
  <c r="M48" i="18"/>
  <c r="M47" i="18"/>
  <c r="M46" i="18"/>
  <c r="M45" i="18"/>
  <c r="M44" i="18"/>
  <c r="M43" i="18"/>
  <c r="M42" i="18"/>
  <c r="M41" i="18"/>
  <c r="M40" i="18"/>
  <c r="M39" i="18"/>
  <c r="M38" i="18"/>
  <c r="M37" i="18"/>
  <c r="M36" i="18"/>
  <c r="M35" i="18"/>
  <c r="M34" i="18"/>
  <c r="M33" i="18"/>
  <c r="M32" i="18"/>
  <c r="M31" i="18"/>
  <c r="M30" i="18"/>
  <c r="M29" i="18"/>
  <c r="M28" i="18"/>
  <c r="M27" i="18"/>
  <c r="M26" i="18"/>
  <c r="M25" i="18"/>
  <c r="M24" i="18"/>
  <c r="M23" i="18"/>
  <c r="M22" i="18"/>
  <c r="M21" i="18"/>
  <c r="M20" i="18"/>
  <c r="M19" i="18"/>
  <c r="M18" i="18"/>
  <c r="M17" i="18"/>
  <c r="M16" i="18"/>
  <c r="M15" i="18"/>
  <c r="M14" i="18"/>
  <c r="M13" i="18"/>
  <c r="M12" i="18"/>
  <c r="M11" i="18"/>
  <c r="M10" i="18"/>
  <c r="M9" i="18"/>
  <c r="M8" i="18"/>
  <c r="M7" i="18"/>
  <c r="M6" i="18"/>
  <c r="M5" i="18"/>
  <c r="M4" i="18"/>
  <c r="M3" i="18"/>
  <c r="M2" i="18"/>
  <c r="N1929" i="18"/>
  <c r="L1929" i="18"/>
  <c r="N1928" i="18"/>
  <c r="L1928" i="18"/>
  <c r="N1927" i="18"/>
  <c r="L1927" i="18"/>
  <c r="N1926" i="18"/>
  <c r="L1926" i="18"/>
  <c r="N1925" i="18"/>
  <c r="L1925" i="18"/>
  <c r="N1924" i="18"/>
  <c r="L1924" i="18"/>
  <c r="N1923" i="18"/>
  <c r="L1923" i="18"/>
  <c r="N1922" i="18"/>
  <c r="L1922" i="18"/>
  <c r="N1921" i="18"/>
  <c r="L1921" i="18"/>
  <c r="N1920" i="18"/>
  <c r="L1920" i="18"/>
  <c r="N1919" i="18"/>
  <c r="L1919" i="18"/>
  <c r="N1918" i="18"/>
  <c r="L1918" i="18"/>
  <c r="N1917" i="18"/>
  <c r="L1917" i="18"/>
  <c r="N1916" i="18"/>
  <c r="L1916" i="18"/>
  <c r="N1915" i="18"/>
  <c r="L1915" i="18"/>
  <c r="N1914" i="18"/>
  <c r="L1914" i="18"/>
  <c r="N1913" i="18"/>
  <c r="L1913" i="18"/>
  <c r="N1912" i="18"/>
  <c r="L1912" i="18"/>
  <c r="N1911" i="18"/>
  <c r="L1911" i="18"/>
  <c r="N1910" i="18"/>
  <c r="L1910" i="18"/>
  <c r="N1909" i="18"/>
  <c r="L1909" i="18"/>
  <c r="N1908" i="18"/>
  <c r="L1908" i="18"/>
  <c r="N1907" i="18"/>
  <c r="L1907" i="18"/>
  <c r="N1906" i="18"/>
  <c r="L1906" i="18"/>
  <c r="N1905" i="18"/>
  <c r="L1905" i="18"/>
  <c r="N1904" i="18"/>
  <c r="L1904" i="18"/>
  <c r="N1903" i="18"/>
  <c r="L1903" i="18"/>
  <c r="N1902" i="18"/>
  <c r="L1902" i="18"/>
  <c r="N1901" i="18"/>
  <c r="L1901" i="18"/>
  <c r="N1900" i="18"/>
  <c r="L1900" i="18"/>
  <c r="N1899" i="18"/>
  <c r="L1899" i="18"/>
  <c r="N1898" i="18"/>
  <c r="L1898" i="18"/>
  <c r="N1897" i="18"/>
  <c r="L1897" i="18"/>
  <c r="N1896" i="18"/>
  <c r="L1896" i="18"/>
  <c r="N1895" i="18"/>
  <c r="L1895" i="18"/>
  <c r="N1894" i="18"/>
  <c r="L1894" i="18"/>
  <c r="N1893" i="18"/>
  <c r="L1893" i="18"/>
  <c r="N1892" i="18"/>
  <c r="L1892" i="18"/>
  <c r="N1891" i="18"/>
  <c r="L1891" i="18"/>
  <c r="N1890" i="18"/>
  <c r="L1890" i="18"/>
  <c r="N1889" i="18"/>
  <c r="L1889" i="18"/>
  <c r="N1888" i="18"/>
  <c r="L1888" i="18"/>
  <c r="N1887" i="18"/>
  <c r="L1887" i="18"/>
  <c r="N1886" i="18"/>
  <c r="L1886" i="18"/>
  <c r="N1885" i="18"/>
  <c r="L1885" i="18"/>
  <c r="N1884" i="18"/>
  <c r="L1884" i="18"/>
  <c r="N1883" i="18"/>
  <c r="L1883" i="18"/>
  <c r="N1882" i="18"/>
  <c r="L1882" i="18"/>
  <c r="N1881" i="18"/>
  <c r="L1881" i="18"/>
  <c r="N1880" i="18"/>
  <c r="L1880" i="18"/>
  <c r="N1879" i="18"/>
  <c r="L1879" i="18"/>
  <c r="N1878" i="18"/>
  <c r="L1878" i="18"/>
  <c r="N1877" i="18"/>
  <c r="L1877" i="18"/>
  <c r="N1876" i="18"/>
  <c r="L1876" i="18"/>
  <c r="N1875" i="18"/>
  <c r="L1875" i="18"/>
  <c r="N1874" i="18"/>
  <c r="L1874" i="18"/>
  <c r="N1873" i="18"/>
  <c r="L1873" i="18"/>
  <c r="N1872" i="18"/>
  <c r="L1872" i="18"/>
  <c r="N1871" i="18"/>
  <c r="L1871" i="18"/>
  <c r="N1870" i="18"/>
  <c r="L1870" i="18"/>
  <c r="N1869" i="18"/>
  <c r="L1869" i="18"/>
  <c r="N1868" i="18"/>
  <c r="L1868" i="18"/>
  <c r="N1867" i="18"/>
  <c r="L1867" i="18"/>
  <c r="N1866" i="18"/>
  <c r="L1866" i="18"/>
  <c r="N1865" i="18"/>
  <c r="L1865" i="18"/>
  <c r="N1864" i="18"/>
  <c r="L1864" i="18"/>
  <c r="N1863" i="18"/>
  <c r="L1863" i="18"/>
  <c r="N1862" i="18"/>
  <c r="L1862" i="18"/>
  <c r="N1861" i="18"/>
  <c r="L1861" i="18"/>
  <c r="N1860" i="18"/>
  <c r="L1860" i="18"/>
  <c r="N1859" i="18"/>
  <c r="L1859" i="18"/>
  <c r="N1858" i="18"/>
  <c r="L1858" i="18"/>
  <c r="N1857" i="18"/>
  <c r="L1857" i="18"/>
  <c r="N1856" i="18"/>
  <c r="L1856" i="18"/>
  <c r="N1855" i="18"/>
  <c r="L1855" i="18"/>
  <c r="N1854" i="18"/>
  <c r="L1854" i="18"/>
  <c r="N1853" i="18"/>
  <c r="L1853" i="18"/>
  <c r="N1852" i="18"/>
  <c r="L1852" i="18"/>
  <c r="N1851" i="18"/>
  <c r="L1851" i="18"/>
  <c r="N1850" i="18"/>
  <c r="L1850" i="18"/>
  <c r="N1849" i="18"/>
  <c r="L1849" i="18"/>
  <c r="N1848" i="18"/>
  <c r="L1848" i="18"/>
  <c r="N1847" i="18"/>
  <c r="L1847" i="18"/>
  <c r="N1846" i="18"/>
  <c r="L1846" i="18"/>
  <c r="N1845" i="18"/>
  <c r="L1845" i="18"/>
  <c r="N1844" i="18"/>
  <c r="L1844" i="18"/>
  <c r="N1843" i="18"/>
  <c r="L1843" i="18"/>
  <c r="N1842" i="18"/>
  <c r="L1842" i="18"/>
  <c r="N1841" i="18"/>
  <c r="L1841" i="18"/>
  <c r="N1840" i="18"/>
  <c r="L1840" i="18"/>
  <c r="N1839" i="18"/>
  <c r="L1839" i="18"/>
  <c r="N1838" i="18"/>
  <c r="L1838" i="18"/>
  <c r="N1837" i="18"/>
  <c r="L1837" i="18"/>
  <c r="N1836" i="18"/>
  <c r="L1836" i="18"/>
  <c r="N1835" i="18"/>
  <c r="L1835" i="18"/>
  <c r="N1834" i="18"/>
  <c r="L1834" i="18"/>
  <c r="N1833" i="18"/>
  <c r="L1833" i="18"/>
  <c r="N1832" i="18"/>
  <c r="L1832" i="18"/>
  <c r="N1831" i="18"/>
  <c r="L1831" i="18"/>
  <c r="N1830" i="18"/>
  <c r="L1830" i="18"/>
  <c r="N1829" i="18"/>
  <c r="L1829" i="18"/>
  <c r="N1828" i="18"/>
  <c r="L1828" i="18"/>
  <c r="N1827" i="18"/>
  <c r="L1827" i="18"/>
  <c r="N1826" i="18"/>
  <c r="L1826" i="18"/>
  <c r="N1825" i="18"/>
  <c r="L1825" i="18"/>
  <c r="N1824" i="18"/>
  <c r="L1824" i="18"/>
  <c r="N1823" i="18"/>
  <c r="L1823" i="18"/>
  <c r="N1822" i="18"/>
  <c r="L1822" i="18"/>
  <c r="N1821" i="18"/>
  <c r="L1821" i="18"/>
  <c r="N1820" i="18"/>
  <c r="L1820" i="18"/>
  <c r="N1819" i="18"/>
  <c r="L1819" i="18"/>
  <c r="N1818" i="18"/>
  <c r="L1818" i="18"/>
  <c r="N1817" i="18"/>
  <c r="L1817" i="18"/>
  <c r="N1816" i="18"/>
  <c r="L1816" i="18"/>
  <c r="N1815" i="18"/>
  <c r="L1815" i="18"/>
  <c r="N1814" i="18"/>
  <c r="L1814" i="18"/>
  <c r="N1813" i="18"/>
  <c r="L1813" i="18"/>
  <c r="N1812" i="18"/>
  <c r="L1812" i="18"/>
  <c r="N1811" i="18"/>
  <c r="L1811" i="18"/>
  <c r="N1810" i="18"/>
  <c r="L1810" i="18"/>
  <c r="N1809" i="18"/>
  <c r="L1809" i="18"/>
  <c r="N1808" i="18"/>
  <c r="L1808" i="18"/>
  <c r="N1807" i="18"/>
  <c r="L1807" i="18"/>
  <c r="N1806" i="18"/>
  <c r="L1806" i="18"/>
  <c r="N1805" i="18"/>
  <c r="L1805" i="18"/>
  <c r="N1804" i="18"/>
  <c r="L1804" i="18"/>
  <c r="N1803" i="18"/>
  <c r="L1803" i="18"/>
  <c r="N1802" i="18"/>
  <c r="L1802" i="18"/>
  <c r="N1801" i="18"/>
  <c r="L1801" i="18"/>
  <c r="N1800" i="18"/>
  <c r="L1800" i="18"/>
  <c r="N1799" i="18"/>
  <c r="L1799" i="18"/>
  <c r="N1798" i="18"/>
  <c r="L1798" i="18"/>
  <c r="N1797" i="18"/>
  <c r="L1797" i="18"/>
  <c r="N1796" i="18"/>
  <c r="L1796" i="18"/>
  <c r="N1795" i="18"/>
  <c r="L1795" i="18"/>
  <c r="N1794" i="18"/>
  <c r="L1794" i="18"/>
  <c r="N1793" i="18"/>
  <c r="L1793" i="18"/>
  <c r="N1792" i="18"/>
  <c r="L1792" i="18"/>
  <c r="N1791" i="18"/>
  <c r="L1791" i="18"/>
  <c r="N1790" i="18"/>
  <c r="L1790" i="18"/>
  <c r="N1789" i="18"/>
  <c r="L1789" i="18"/>
  <c r="N1788" i="18"/>
  <c r="L1788" i="18"/>
  <c r="N1787" i="18"/>
  <c r="L1787" i="18"/>
  <c r="N1786" i="18"/>
  <c r="L1786" i="18"/>
  <c r="N1785" i="18"/>
  <c r="L1785" i="18"/>
  <c r="N1784" i="18"/>
  <c r="L1784" i="18"/>
  <c r="N1783" i="18"/>
  <c r="L1783" i="18"/>
  <c r="N1782" i="18"/>
  <c r="L1782" i="18"/>
  <c r="N1781" i="18"/>
  <c r="L1781" i="18"/>
  <c r="N1780" i="18"/>
  <c r="L1780" i="18"/>
  <c r="N1779" i="18"/>
  <c r="L1779" i="18"/>
  <c r="N1778" i="18"/>
  <c r="L1778" i="18"/>
  <c r="N1777" i="18"/>
  <c r="L1777" i="18"/>
  <c r="N1776" i="18"/>
  <c r="L1776" i="18"/>
  <c r="N1775" i="18"/>
  <c r="L1775" i="18"/>
  <c r="N1774" i="18"/>
  <c r="L1774" i="18"/>
  <c r="N1773" i="18"/>
  <c r="L1773" i="18"/>
  <c r="N1772" i="18"/>
  <c r="L1772" i="18"/>
  <c r="N1771" i="18"/>
  <c r="L1771" i="18"/>
  <c r="N1770" i="18"/>
  <c r="L1770" i="18"/>
  <c r="N1769" i="18"/>
  <c r="L1769" i="18"/>
  <c r="N1768" i="18"/>
  <c r="L1768" i="18"/>
  <c r="N1767" i="18"/>
  <c r="L1767" i="18"/>
  <c r="N1766" i="18"/>
  <c r="L1766" i="18"/>
  <c r="N1765" i="18"/>
  <c r="L1765" i="18"/>
  <c r="N1764" i="18"/>
  <c r="L1764" i="18"/>
  <c r="N1763" i="18"/>
  <c r="L1763" i="18"/>
  <c r="N1762" i="18"/>
  <c r="L1762" i="18"/>
  <c r="N1761" i="18"/>
  <c r="L1761" i="18"/>
  <c r="N1760" i="18"/>
  <c r="L1760" i="18"/>
  <c r="N1759" i="18"/>
  <c r="L1759" i="18"/>
  <c r="N1758" i="18"/>
  <c r="L1758" i="18"/>
  <c r="N1757" i="18"/>
  <c r="L1757" i="18"/>
  <c r="N1756" i="18"/>
  <c r="L1756" i="18"/>
  <c r="N1755" i="18"/>
  <c r="L1755" i="18"/>
  <c r="N1754" i="18"/>
  <c r="L1754" i="18"/>
  <c r="N1753" i="18"/>
  <c r="L1753" i="18"/>
  <c r="N1752" i="18"/>
  <c r="L1752" i="18"/>
  <c r="N1751" i="18"/>
  <c r="L1751" i="18"/>
  <c r="N1750" i="18"/>
  <c r="L1750" i="18"/>
  <c r="N1749" i="18"/>
  <c r="L1749" i="18"/>
  <c r="N1748" i="18"/>
  <c r="L1748" i="18"/>
  <c r="N1747" i="18"/>
  <c r="L1747" i="18"/>
  <c r="N1746" i="18"/>
  <c r="L1746" i="18"/>
  <c r="N1745" i="18"/>
  <c r="L1745" i="18"/>
  <c r="N1744" i="18"/>
  <c r="L1744" i="18"/>
  <c r="N1743" i="18"/>
  <c r="L1743" i="18"/>
  <c r="N1742" i="18"/>
  <c r="L1742" i="18"/>
  <c r="N1741" i="18"/>
  <c r="L1741" i="18"/>
  <c r="N1740" i="18"/>
  <c r="L1740" i="18"/>
  <c r="N1739" i="18"/>
  <c r="L1739" i="18"/>
  <c r="N1738" i="18"/>
  <c r="L1738" i="18"/>
  <c r="N1737" i="18"/>
  <c r="L1737" i="18"/>
  <c r="N1736" i="18"/>
  <c r="L1736" i="18"/>
  <c r="N1735" i="18"/>
  <c r="L1735" i="18"/>
  <c r="N1734" i="18"/>
  <c r="L1734" i="18"/>
  <c r="N1733" i="18"/>
  <c r="L1733" i="18"/>
  <c r="N1732" i="18"/>
  <c r="L1732" i="18"/>
  <c r="N1731" i="18"/>
  <c r="L1731" i="18"/>
  <c r="N1730" i="18"/>
  <c r="L1730" i="18"/>
  <c r="N1729" i="18"/>
  <c r="L1729" i="18"/>
  <c r="N1728" i="18"/>
  <c r="L1728" i="18"/>
  <c r="N1727" i="18"/>
  <c r="L1727" i="18"/>
  <c r="N1726" i="18"/>
  <c r="L1726" i="18"/>
  <c r="N1725" i="18"/>
  <c r="L1725" i="18"/>
  <c r="N1724" i="18"/>
  <c r="L1724" i="18"/>
  <c r="N1723" i="18"/>
  <c r="L1723" i="18"/>
  <c r="N1722" i="18"/>
  <c r="L1722" i="18"/>
  <c r="N1721" i="18"/>
  <c r="L1721" i="18"/>
  <c r="N1720" i="18"/>
  <c r="L1720" i="18"/>
  <c r="N1719" i="18"/>
  <c r="L1719" i="18"/>
  <c r="N1718" i="18"/>
  <c r="L1718" i="18"/>
  <c r="N1717" i="18"/>
  <c r="L1717" i="18"/>
  <c r="N1716" i="18"/>
  <c r="L1716" i="18"/>
  <c r="N1715" i="18"/>
  <c r="L1715" i="18"/>
  <c r="N1714" i="18"/>
  <c r="L1714" i="18"/>
  <c r="N1713" i="18"/>
  <c r="L1713" i="18"/>
  <c r="N1712" i="18"/>
  <c r="L1712" i="18"/>
  <c r="N1711" i="18"/>
  <c r="L1711" i="18"/>
  <c r="N1710" i="18"/>
  <c r="L1710" i="18"/>
  <c r="N1709" i="18"/>
  <c r="L1709" i="18"/>
  <c r="N1708" i="18"/>
  <c r="L1708" i="18"/>
  <c r="N1707" i="18"/>
  <c r="L1707" i="18"/>
  <c r="N1706" i="18"/>
  <c r="L1706" i="18"/>
  <c r="N1705" i="18"/>
  <c r="L1705" i="18"/>
  <c r="N1704" i="18"/>
  <c r="L1704" i="18"/>
  <c r="N1703" i="18"/>
  <c r="L1703" i="18"/>
  <c r="N1702" i="18"/>
  <c r="L1702" i="18"/>
  <c r="N1701" i="18"/>
  <c r="L1701" i="18"/>
  <c r="N1700" i="18"/>
  <c r="L1700" i="18"/>
  <c r="N1699" i="18"/>
  <c r="L1699" i="18"/>
  <c r="N1698" i="18"/>
  <c r="L1698" i="18"/>
  <c r="N1697" i="18"/>
  <c r="L1697" i="18"/>
  <c r="N1696" i="18"/>
  <c r="L1696" i="18"/>
  <c r="N1695" i="18"/>
  <c r="L1695" i="18"/>
  <c r="N1694" i="18"/>
  <c r="L1694" i="18"/>
  <c r="N1693" i="18"/>
  <c r="L1693" i="18"/>
  <c r="N1692" i="18"/>
  <c r="L1692" i="18"/>
  <c r="N1691" i="18"/>
  <c r="L1691" i="18"/>
  <c r="N1690" i="18"/>
  <c r="L1690" i="18"/>
  <c r="N1689" i="18"/>
  <c r="L1689" i="18"/>
  <c r="N1688" i="18"/>
  <c r="L1688" i="18"/>
  <c r="N1687" i="18"/>
  <c r="L1687" i="18"/>
  <c r="N1686" i="18"/>
  <c r="L1686" i="18"/>
  <c r="N1685" i="18"/>
  <c r="L1685" i="18"/>
  <c r="N1684" i="18"/>
  <c r="L1684" i="18"/>
  <c r="N1683" i="18"/>
  <c r="L1683" i="18"/>
  <c r="N1682" i="18"/>
  <c r="L1682" i="18"/>
  <c r="N1681" i="18"/>
  <c r="L1681" i="18"/>
  <c r="N1680" i="18"/>
  <c r="L1680" i="18"/>
  <c r="N1679" i="18"/>
  <c r="L1679" i="18"/>
  <c r="N1678" i="18"/>
  <c r="L1678" i="18"/>
  <c r="N1677" i="18"/>
  <c r="L1677" i="18"/>
  <c r="N1676" i="18"/>
  <c r="L1676" i="18"/>
  <c r="N1675" i="18"/>
  <c r="L1675" i="18"/>
  <c r="N1674" i="18"/>
  <c r="L1674" i="18"/>
  <c r="N1673" i="18"/>
  <c r="L1673" i="18"/>
  <c r="N1672" i="18"/>
  <c r="L1672" i="18"/>
  <c r="N1671" i="18"/>
  <c r="L1671" i="18"/>
  <c r="N1670" i="18"/>
  <c r="L1670" i="18"/>
  <c r="N1669" i="18"/>
  <c r="L1669" i="18"/>
  <c r="N1668" i="18"/>
  <c r="L1668" i="18"/>
  <c r="N1667" i="18"/>
  <c r="L1667" i="18"/>
  <c r="N1666" i="18"/>
  <c r="L1666" i="18"/>
  <c r="N1665" i="18"/>
  <c r="L1665" i="18"/>
  <c r="N1664" i="18"/>
  <c r="L1664" i="18"/>
  <c r="N1663" i="18"/>
  <c r="L1663" i="18"/>
  <c r="N1662" i="18"/>
  <c r="L1662" i="18"/>
  <c r="N1661" i="18"/>
  <c r="L1661" i="18"/>
  <c r="N1660" i="18"/>
  <c r="L1660" i="18"/>
  <c r="N1659" i="18"/>
  <c r="L1659" i="18"/>
  <c r="N1658" i="18"/>
  <c r="L1658" i="18"/>
  <c r="N1657" i="18"/>
  <c r="L1657" i="18"/>
  <c r="N1656" i="18"/>
  <c r="L1656" i="18"/>
  <c r="N1655" i="18"/>
  <c r="L1655" i="18"/>
  <c r="N1654" i="18"/>
  <c r="L1654" i="18"/>
  <c r="N1653" i="18"/>
  <c r="L1653" i="18"/>
  <c r="N1652" i="18"/>
  <c r="L1652" i="18"/>
  <c r="N1651" i="18"/>
  <c r="L1651" i="18"/>
  <c r="N1650" i="18"/>
  <c r="L1650" i="18"/>
  <c r="N1649" i="18"/>
  <c r="L1649" i="18"/>
  <c r="N1648" i="18"/>
  <c r="L1648" i="18"/>
  <c r="N1647" i="18"/>
  <c r="L1647" i="18"/>
  <c r="N1646" i="18"/>
  <c r="L1646" i="18"/>
  <c r="N1645" i="18"/>
  <c r="L1645" i="18"/>
  <c r="N1644" i="18"/>
  <c r="L1644" i="18"/>
  <c r="N1643" i="18"/>
  <c r="L1643" i="18"/>
  <c r="N1642" i="18"/>
  <c r="L1642" i="18"/>
  <c r="N1641" i="18"/>
  <c r="L1641" i="18"/>
  <c r="N1640" i="18"/>
  <c r="L1640" i="18"/>
  <c r="N1639" i="18"/>
  <c r="L1639" i="18"/>
  <c r="N1638" i="18"/>
  <c r="L1638" i="18"/>
  <c r="N1637" i="18"/>
  <c r="L1637" i="18"/>
  <c r="N1636" i="18"/>
  <c r="L1636" i="18"/>
  <c r="N1635" i="18"/>
  <c r="L1635" i="18"/>
  <c r="N1634" i="18"/>
  <c r="L1634" i="18"/>
  <c r="N1633" i="18"/>
  <c r="L1633" i="18"/>
  <c r="N1632" i="18"/>
  <c r="L1632" i="18"/>
  <c r="N1631" i="18"/>
  <c r="L1631" i="18"/>
  <c r="N1630" i="18"/>
  <c r="L1630" i="18"/>
  <c r="N1629" i="18"/>
  <c r="L1629" i="18"/>
  <c r="N1628" i="18"/>
  <c r="L1628" i="18"/>
  <c r="N1627" i="18"/>
  <c r="L1627" i="18"/>
  <c r="N1626" i="18"/>
  <c r="L1626" i="18"/>
  <c r="N1625" i="18"/>
  <c r="L1625" i="18"/>
  <c r="N1624" i="18"/>
  <c r="L1624" i="18"/>
  <c r="N1623" i="18"/>
  <c r="L1623" i="18"/>
  <c r="N1622" i="18"/>
  <c r="L1622" i="18"/>
  <c r="N1621" i="18"/>
  <c r="L1621" i="18"/>
  <c r="N1620" i="18"/>
  <c r="L1620" i="18"/>
  <c r="N1619" i="18"/>
  <c r="L1619" i="18"/>
  <c r="N1618" i="18"/>
  <c r="L1618" i="18"/>
  <c r="N1617" i="18"/>
  <c r="L1617" i="18"/>
  <c r="N1616" i="18"/>
  <c r="L1616" i="18"/>
  <c r="N1615" i="18"/>
  <c r="L1615" i="18"/>
  <c r="N1614" i="18"/>
  <c r="L1614" i="18"/>
  <c r="N1613" i="18"/>
  <c r="L1613" i="18"/>
  <c r="N1612" i="18"/>
  <c r="L1612" i="18"/>
  <c r="N1611" i="18"/>
  <c r="L1611" i="18"/>
  <c r="N1610" i="18"/>
  <c r="L1610" i="18"/>
  <c r="N1609" i="18"/>
  <c r="L1609" i="18"/>
  <c r="N1608" i="18"/>
  <c r="L1608" i="18"/>
  <c r="N1607" i="18"/>
  <c r="L1607" i="18"/>
  <c r="N1606" i="18"/>
  <c r="L1606" i="18"/>
  <c r="N1605" i="18"/>
  <c r="L1605" i="18"/>
  <c r="N1604" i="18"/>
  <c r="L1604" i="18"/>
  <c r="N1603" i="18"/>
  <c r="L1603" i="18"/>
  <c r="N1602" i="18"/>
  <c r="L1602" i="18"/>
  <c r="N1601" i="18"/>
  <c r="L1601" i="18"/>
  <c r="N1600" i="18"/>
  <c r="L1600" i="18"/>
  <c r="N1599" i="18"/>
  <c r="L1599" i="18"/>
  <c r="N1598" i="18"/>
  <c r="L1598" i="18"/>
  <c r="N1597" i="18"/>
  <c r="L1597" i="18"/>
  <c r="N1596" i="18"/>
  <c r="L1596" i="18"/>
  <c r="N1595" i="18"/>
  <c r="L1595" i="18"/>
  <c r="N1594" i="18"/>
  <c r="L1594" i="18"/>
  <c r="N1593" i="18"/>
  <c r="L1593" i="18"/>
  <c r="N1592" i="18"/>
  <c r="L1592" i="18"/>
  <c r="N1591" i="18"/>
  <c r="L1591" i="18"/>
  <c r="N1590" i="18"/>
  <c r="L1590" i="18"/>
  <c r="N1589" i="18"/>
  <c r="L1589" i="18"/>
  <c r="N1588" i="18"/>
  <c r="L1588" i="18"/>
  <c r="N1587" i="18"/>
  <c r="L1587" i="18"/>
  <c r="N1586" i="18"/>
  <c r="L1586" i="18"/>
  <c r="N1585" i="18"/>
  <c r="L1585" i="18"/>
  <c r="N1584" i="18"/>
  <c r="L1584" i="18"/>
  <c r="N1583" i="18"/>
  <c r="L1583" i="18"/>
  <c r="N1582" i="18"/>
  <c r="L1582" i="18"/>
  <c r="N1581" i="18"/>
  <c r="L1581" i="18"/>
  <c r="N1580" i="18"/>
  <c r="L1580" i="18"/>
  <c r="N1579" i="18"/>
  <c r="L1579" i="18"/>
  <c r="N1578" i="18"/>
  <c r="L1578" i="18"/>
  <c r="N1577" i="18"/>
  <c r="L1577" i="18"/>
  <c r="N1576" i="18"/>
  <c r="L1576" i="18"/>
  <c r="N1575" i="18"/>
  <c r="L1575" i="18"/>
  <c r="N1574" i="18"/>
  <c r="L1574" i="18"/>
  <c r="N1573" i="18"/>
  <c r="L1573" i="18"/>
  <c r="N1572" i="18"/>
  <c r="L1572" i="18"/>
  <c r="N1571" i="18"/>
  <c r="L1571" i="18"/>
  <c r="N1570" i="18"/>
  <c r="L1570" i="18"/>
  <c r="N1569" i="18"/>
  <c r="L1569" i="18"/>
  <c r="N1568" i="18"/>
  <c r="L1568" i="18"/>
  <c r="N1567" i="18"/>
  <c r="L1567" i="18"/>
  <c r="N1566" i="18"/>
  <c r="L1566" i="18"/>
  <c r="N1565" i="18"/>
  <c r="L1565" i="18"/>
  <c r="N1564" i="18"/>
  <c r="L1564" i="18"/>
  <c r="N1563" i="18"/>
  <c r="L1563" i="18"/>
  <c r="N1562" i="18"/>
  <c r="L1562" i="18"/>
  <c r="N1561" i="18"/>
  <c r="L1561" i="18"/>
  <c r="N1560" i="18"/>
  <c r="L1560" i="18"/>
  <c r="N1559" i="18"/>
  <c r="L1559" i="18"/>
  <c r="N1558" i="18"/>
  <c r="L1558" i="18"/>
  <c r="N1557" i="18"/>
  <c r="L1557" i="18"/>
  <c r="N1556" i="18"/>
  <c r="L1556" i="18"/>
  <c r="N1555" i="18"/>
  <c r="L1555" i="18"/>
  <c r="N1554" i="18"/>
  <c r="L1554" i="18"/>
  <c r="N1553" i="18"/>
  <c r="L1553" i="18"/>
  <c r="N1552" i="18"/>
  <c r="L1552" i="18"/>
  <c r="N1551" i="18"/>
  <c r="L1551" i="18"/>
  <c r="N1550" i="18"/>
  <c r="L1550" i="18"/>
  <c r="N1549" i="18"/>
  <c r="L1549" i="18"/>
  <c r="N1548" i="18"/>
  <c r="L1548" i="18"/>
  <c r="N1547" i="18"/>
  <c r="L1547" i="18"/>
  <c r="N1546" i="18"/>
  <c r="L1546" i="18"/>
  <c r="N1545" i="18"/>
  <c r="L1545" i="18"/>
  <c r="N1544" i="18"/>
  <c r="L1544" i="18"/>
  <c r="N1543" i="18"/>
  <c r="L1543" i="18"/>
  <c r="N1542" i="18"/>
  <c r="L1542" i="18"/>
  <c r="N1541" i="18"/>
  <c r="L1541" i="18"/>
  <c r="N1540" i="18"/>
  <c r="L1540" i="18"/>
  <c r="N1539" i="18"/>
  <c r="L1539" i="18"/>
  <c r="N1538" i="18"/>
  <c r="L1538" i="18"/>
  <c r="N1537" i="18"/>
  <c r="L1537" i="18"/>
  <c r="N1536" i="18"/>
  <c r="L1536" i="18"/>
  <c r="N1535" i="18"/>
  <c r="L1535" i="18"/>
  <c r="N1534" i="18"/>
  <c r="L1534" i="18"/>
  <c r="N1533" i="18"/>
  <c r="L1533" i="18"/>
  <c r="N1532" i="18"/>
  <c r="L1532" i="18"/>
  <c r="N1531" i="18"/>
  <c r="L1531" i="18"/>
  <c r="N1530" i="18"/>
  <c r="L1530" i="18"/>
  <c r="N1529" i="18"/>
  <c r="L1529" i="18"/>
  <c r="N1528" i="18"/>
  <c r="L1528" i="18"/>
  <c r="N1527" i="18"/>
  <c r="L1527" i="18"/>
  <c r="N1526" i="18"/>
  <c r="L1526" i="18"/>
  <c r="N1525" i="18"/>
  <c r="L1525" i="18"/>
  <c r="N1524" i="18"/>
  <c r="L1524" i="18"/>
  <c r="N1523" i="18"/>
  <c r="L1523" i="18"/>
  <c r="N1522" i="18"/>
  <c r="L1522" i="18"/>
  <c r="N1521" i="18"/>
  <c r="L1521" i="18"/>
  <c r="N1520" i="18"/>
  <c r="L1520" i="18"/>
  <c r="N1519" i="18"/>
  <c r="L1519" i="18"/>
  <c r="N1518" i="18"/>
  <c r="L1518" i="18"/>
  <c r="N1517" i="18"/>
  <c r="L1517" i="18"/>
  <c r="N1516" i="18"/>
  <c r="L1516" i="18"/>
  <c r="N1515" i="18"/>
  <c r="L1515" i="18"/>
  <c r="N1514" i="18"/>
  <c r="L1514" i="18"/>
  <c r="N1513" i="18"/>
  <c r="L1513" i="18"/>
  <c r="N1512" i="18"/>
  <c r="L1512" i="18"/>
  <c r="N1511" i="18"/>
  <c r="L1511" i="18"/>
  <c r="N1510" i="18"/>
  <c r="L1510" i="18"/>
  <c r="N1509" i="18"/>
  <c r="L1509" i="18"/>
  <c r="N1508" i="18"/>
  <c r="L1508" i="18"/>
  <c r="N1507" i="18"/>
  <c r="L1507" i="18"/>
  <c r="N1506" i="18"/>
  <c r="L1506" i="18"/>
  <c r="N1505" i="18"/>
  <c r="L1505" i="18"/>
  <c r="N1504" i="18"/>
  <c r="L1504" i="18"/>
  <c r="N1503" i="18"/>
  <c r="L1503" i="18"/>
  <c r="N1502" i="18"/>
  <c r="L1502" i="18"/>
  <c r="N1501" i="18"/>
  <c r="L1501" i="18"/>
  <c r="N1500" i="18"/>
  <c r="L1500" i="18"/>
  <c r="N1499" i="18"/>
  <c r="L1499" i="18"/>
  <c r="N1498" i="18"/>
  <c r="L1498" i="18"/>
  <c r="N1497" i="18"/>
  <c r="L1497" i="18"/>
  <c r="N1496" i="18"/>
  <c r="L1496" i="18"/>
  <c r="N1495" i="18"/>
  <c r="L1495" i="18"/>
  <c r="N1494" i="18"/>
  <c r="L1494" i="18"/>
  <c r="N1493" i="18"/>
  <c r="L1493" i="18"/>
  <c r="N1492" i="18"/>
  <c r="L1492" i="18"/>
  <c r="N1491" i="18"/>
  <c r="L1491" i="18"/>
  <c r="N1490" i="18"/>
  <c r="L1490" i="18"/>
  <c r="N1489" i="18"/>
  <c r="L1489" i="18"/>
  <c r="N1488" i="18"/>
  <c r="L1488" i="18"/>
  <c r="N1487" i="18"/>
  <c r="L1487" i="18"/>
  <c r="N1486" i="18"/>
  <c r="L1486" i="18"/>
  <c r="N1485" i="18"/>
  <c r="L1485" i="18"/>
  <c r="N1484" i="18"/>
  <c r="L1484" i="18"/>
  <c r="N1483" i="18"/>
  <c r="L1483" i="18"/>
  <c r="N1482" i="18"/>
  <c r="L1482" i="18"/>
  <c r="N1481" i="18"/>
  <c r="L1481" i="18"/>
  <c r="N1480" i="18"/>
  <c r="L1480" i="18"/>
  <c r="N1479" i="18"/>
  <c r="L1479" i="18"/>
  <c r="N1478" i="18"/>
  <c r="L1478" i="18"/>
  <c r="N1477" i="18"/>
  <c r="L1477" i="18"/>
  <c r="N1476" i="18"/>
  <c r="L1476" i="18"/>
  <c r="N1475" i="18"/>
  <c r="L1475" i="18"/>
  <c r="N1474" i="18"/>
  <c r="L1474" i="18"/>
  <c r="N1473" i="18"/>
  <c r="L1473" i="18"/>
  <c r="N1472" i="18"/>
  <c r="L1472" i="18"/>
  <c r="N1471" i="18"/>
  <c r="L1471" i="18"/>
  <c r="N1470" i="18"/>
  <c r="L1470" i="18"/>
  <c r="N1469" i="18"/>
  <c r="L1469" i="18"/>
  <c r="N1468" i="18"/>
  <c r="L1468" i="18"/>
  <c r="N1467" i="18"/>
  <c r="L1467" i="18"/>
  <c r="N1466" i="18"/>
  <c r="L1466" i="18"/>
  <c r="N1465" i="18"/>
  <c r="L1465" i="18"/>
  <c r="N1464" i="18"/>
  <c r="L1464" i="18"/>
  <c r="N1463" i="18"/>
  <c r="L1463" i="18"/>
  <c r="N1462" i="18"/>
  <c r="L1462" i="18"/>
  <c r="N1461" i="18"/>
  <c r="L1461" i="18"/>
  <c r="N1460" i="18"/>
  <c r="L1460" i="18"/>
  <c r="N1459" i="18"/>
  <c r="L1459" i="18"/>
  <c r="N1458" i="18"/>
  <c r="L1458" i="18"/>
  <c r="N1457" i="18"/>
  <c r="L1457" i="18"/>
  <c r="N1456" i="18"/>
  <c r="L1456" i="18"/>
  <c r="N1455" i="18"/>
  <c r="L1455" i="18"/>
  <c r="N1454" i="18"/>
  <c r="L1454" i="18"/>
  <c r="N1453" i="18"/>
  <c r="L1453" i="18"/>
  <c r="N1452" i="18"/>
  <c r="L1452" i="18"/>
  <c r="N1451" i="18"/>
  <c r="L1451" i="18"/>
  <c r="N1450" i="18"/>
  <c r="L1450" i="18"/>
  <c r="N1449" i="18"/>
  <c r="L1449" i="18"/>
  <c r="N1448" i="18"/>
  <c r="L1448" i="18"/>
  <c r="N1447" i="18"/>
  <c r="L1447" i="18"/>
  <c r="N1446" i="18"/>
  <c r="L1446" i="18"/>
  <c r="N1445" i="18"/>
  <c r="L1445" i="18"/>
  <c r="N1444" i="18"/>
  <c r="L1444" i="18"/>
  <c r="N1443" i="18"/>
  <c r="L1443" i="18"/>
  <c r="N1442" i="18"/>
  <c r="L1442" i="18"/>
  <c r="N1441" i="18"/>
  <c r="L1441" i="18"/>
  <c r="N1440" i="18"/>
  <c r="L1440" i="18"/>
  <c r="N1439" i="18"/>
  <c r="L1439" i="18"/>
  <c r="N1438" i="18"/>
  <c r="L1438" i="18"/>
  <c r="N1437" i="18"/>
  <c r="L1437" i="18"/>
  <c r="N1436" i="18"/>
  <c r="L1436" i="18"/>
  <c r="N1435" i="18"/>
  <c r="L1435" i="18"/>
  <c r="N1434" i="18"/>
  <c r="L1434" i="18"/>
  <c r="N1433" i="18"/>
  <c r="L1433" i="18"/>
  <c r="N1432" i="18"/>
  <c r="L1432" i="18"/>
  <c r="N1431" i="18"/>
  <c r="L1431" i="18"/>
  <c r="N1430" i="18"/>
  <c r="L1430" i="18"/>
  <c r="N1429" i="18"/>
  <c r="L1429" i="18"/>
  <c r="N1428" i="18"/>
  <c r="L1428" i="18"/>
  <c r="N1427" i="18"/>
  <c r="L1427" i="18"/>
  <c r="N1426" i="18"/>
  <c r="L1426" i="18"/>
  <c r="N1425" i="18"/>
  <c r="L1425" i="18"/>
  <c r="N1424" i="18"/>
  <c r="L1424" i="18"/>
  <c r="N1423" i="18"/>
  <c r="L1423" i="18"/>
  <c r="N1422" i="18"/>
  <c r="L1422" i="18"/>
  <c r="N1421" i="18"/>
  <c r="L1421" i="18"/>
  <c r="N1420" i="18"/>
  <c r="L1420" i="18"/>
  <c r="N1419" i="18"/>
  <c r="L1419" i="18"/>
  <c r="N1418" i="18"/>
  <c r="L1418" i="18"/>
  <c r="N1417" i="18"/>
  <c r="L1417" i="18"/>
  <c r="N1416" i="18"/>
  <c r="L1416" i="18"/>
  <c r="N1415" i="18"/>
  <c r="L1415" i="18"/>
  <c r="N1414" i="18"/>
  <c r="L1414" i="18"/>
  <c r="N1413" i="18"/>
  <c r="L1413" i="18"/>
  <c r="N1412" i="18"/>
  <c r="L1412" i="18"/>
  <c r="N1411" i="18"/>
  <c r="L1411" i="18"/>
  <c r="N1410" i="18"/>
  <c r="L1410" i="18"/>
  <c r="N1409" i="18"/>
  <c r="L1409" i="18"/>
  <c r="N1408" i="18"/>
  <c r="L1408" i="18"/>
  <c r="N1407" i="18"/>
  <c r="L1407" i="18"/>
  <c r="N1406" i="18"/>
  <c r="L1406" i="18"/>
  <c r="N1405" i="18"/>
  <c r="L1405" i="18"/>
  <c r="N1404" i="18"/>
  <c r="L1404" i="18"/>
  <c r="N1403" i="18"/>
  <c r="L1403" i="18"/>
  <c r="N1402" i="18"/>
  <c r="L1402" i="18"/>
  <c r="N1401" i="18"/>
  <c r="L1401" i="18"/>
  <c r="N1400" i="18"/>
  <c r="L1400" i="18"/>
  <c r="N1399" i="18"/>
  <c r="L1399" i="18"/>
  <c r="N1398" i="18"/>
  <c r="L1398" i="18"/>
  <c r="N1397" i="18"/>
  <c r="L1397" i="18"/>
  <c r="N1396" i="18"/>
  <c r="L1396" i="18"/>
  <c r="N1395" i="18"/>
  <c r="L1395" i="18"/>
  <c r="N1394" i="18"/>
  <c r="L1394" i="18"/>
  <c r="N1393" i="18"/>
  <c r="L1393" i="18"/>
  <c r="N1392" i="18"/>
  <c r="L1392" i="18"/>
  <c r="N1391" i="18"/>
  <c r="L1391" i="18"/>
  <c r="N1390" i="18"/>
  <c r="L1390" i="18"/>
  <c r="N1389" i="18"/>
  <c r="L1389" i="18"/>
  <c r="N1388" i="18"/>
  <c r="L1388" i="18"/>
  <c r="N1387" i="18"/>
  <c r="L1387" i="18"/>
  <c r="N1386" i="18"/>
  <c r="L1386" i="18"/>
  <c r="N1385" i="18"/>
  <c r="L1385" i="18"/>
  <c r="N1384" i="18"/>
  <c r="L1384" i="18"/>
  <c r="N1383" i="18"/>
  <c r="L1383" i="18"/>
  <c r="N1382" i="18"/>
  <c r="L1382" i="18"/>
  <c r="N1381" i="18"/>
  <c r="L1381" i="18"/>
  <c r="N1380" i="18"/>
  <c r="L1380" i="18"/>
  <c r="N1379" i="18"/>
  <c r="L1379" i="18"/>
  <c r="N1378" i="18"/>
  <c r="L1378" i="18"/>
  <c r="N1377" i="18"/>
  <c r="L1377" i="18"/>
  <c r="N1376" i="18"/>
  <c r="L1376" i="18"/>
  <c r="N1375" i="18"/>
  <c r="L1375" i="18"/>
  <c r="N1374" i="18"/>
  <c r="L1374" i="18"/>
  <c r="N1373" i="18"/>
  <c r="L1373" i="18"/>
  <c r="N1372" i="18"/>
  <c r="L1372" i="18"/>
  <c r="N1371" i="18"/>
  <c r="L1371" i="18"/>
  <c r="N1370" i="18"/>
  <c r="L1370" i="18"/>
  <c r="N1369" i="18"/>
  <c r="L1369" i="18"/>
  <c r="N1368" i="18"/>
  <c r="L1368" i="18"/>
  <c r="N1367" i="18"/>
  <c r="L1367" i="18"/>
  <c r="N1366" i="18"/>
  <c r="L1366" i="18"/>
  <c r="N1365" i="18"/>
  <c r="L1365" i="18"/>
  <c r="N1364" i="18"/>
  <c r="L1364" i="18"/>
  <c r="N1363" i="18"/>
  <c r="L1363" i="18"/>
  <c r="N1362" i="18"/>
  <c r="L1362" i="18"/>
  <c r="N1361" i="18"/>
  <c r="L1361" i="18"/>
  <c r="N1360" i="18"/>
  <c r="L1360" i="18"/>
  <c r="N1359" i="18"/>
  <c r="L1359" i="18"/>
  <c r="N1358" i="18"/>
  <c r="L1358" i="18"/>
  <c r="N1357" i="18"/>
  <c r="L1357" i="18"/>
  <c r="N1356" i="18"/>
  <c r="L1356" i="18"/>
  <c r="N1355" i="18"/>
  <c r="L1355" i="18"/>
  <c r="N1354" i="18"/>
  <c r="L1354" i="18"/>
  <c r="N1353" i="18"/>
  <c r="L1353" i="18"/>
  <c r="N1352" i="18"/>
  <c r="L1352" i="18"/>
  <c r="N1351" i="18"/>
  <c r="L1351" i="18"/>
  <c r="N1350" i="18"/>
  <c r="L1350" i="18"/>
  <c r="N1349" i="18"/>
  <c r="L1349" i="18"/>
  <c r="N1348" i="18"/>
  <c r="L1348" i="18"/>
  <c r="N1347" i="18"/>
  <c r="L1347" i="18"/>
  <c r="N1346" i="18"/>
  <c r="L1346" i="18"/>
  <c r="N1345" i="18"/>
  <c r="L1345" i="18"/>
  <c r="N1344" i="18"/>
  <c r="L1344" i="18"/>
  <c r="N1343" i="18"/>
  <c r="L1343" i="18"/>
  <c r="N1342" i="18"/>
  <c r="L1342" i="18"/>
  <c r="N1341" i="18"/>
  <c r="L1341" i="18"/>
  <c r="N1340" i="18"/>
  <c r="L1340" i="18"/>
  <c r="N1339" i="18"/>
  <c r="L1339" i="18"/>
  <c r="N1338" i="18"/>
  <c r="L1338" i="18"/>
  <c r="N1337" i="18"/>
  <c r="L1337" i="18"/>
  <c r="N1336" i="18"/>
  <c r="L1336" i="18"/>
  <c r="N1335" i="18"/>
  <c r="L1335" i="18"/>
  <c r="N1334" i="18"/>
  <c r="L1334" i="18"/>
  <c r="N1333" i="18"/>
  <c r="L1333" i="18"/>
  <c r="N1332" i="18"/>
  <c r="L1332" i="18"/>
  <c r="N1331" i="18"/>
  <c r="L1331" i="18"/>
  <c r="N1330" i="18"/>
  <c r="L1330" i="18"/>
  <c r="N1329" i="18"/>
  <c r="L1329" i="18"/>
  <c r="N1328" i="18"/>
  <c r="L1328" i="18"/>
  <c r="N1327" i="18"/>
  <c r="L1327" i="18"/>
  <c r="N1326" i="18"/>
  <c r="L1326" i="18"/>
  <c r="N1325" i="18"/>
  <c r="L1325" i="18"/>
  <c r="N1324" i="18"/>
  <c r="L1324" i="18"/>
  <c r="N1323" i="18"/>
  <c r="L1323" i="18"/>
  <c r="N1322" i="18"/>
  <c r="L1322" i="18"/>
  <c r="N1321" i="18"/>
  <c r="L1321" i="18"/>
  <c r="N1320" i="18"/>
  <c r="L1320" i="18"/>
  <c r="N1319" i="18"/>
  <c r="L1319" i="18"/>
  <c r="N1318" i="18"/>
  <c r="L1318" i="18"/>
  <c r="N1317" i="18"/>
  <c r="L1317" i="18"/>
  <c r="N1316" i="18"/>
  <c r="L1316" i="18"/>
  <c r="N1315" i="18"/>
  <c r="L1315" i="18"/>
  <c r="N1314" i="18"/>
  <c r="L1314" i="18"/>
  <c r="N1313" i="18"/>
  <c r="L1313" i="18"/>
  <c r="N1312" i="18"/>
  <c r="L1312" i="18"/>
  <c r="N1311" i="18"/>
  <c r="L1311" i="18"/>
  <c r="N1310" i="18"/>
  <c r="L1310" i="18"/>
  <c r="N1309" i="18"/>
  <c r="L1309" i="18"/>
  <c r="N1308" i="18"/>
  <c r="L1308" i="18"/>
  <c r="N1307" i="18"/>
  <c r="L1307" i="18"/>
  <c r="N1306" i="18"/>
  <c r="L1306" i="18"/>
  <c r="N1305" i="18"/>
  <c r="L1305" i="18"/>
  <c r="N1304" i="18"/>
  <c r="L1304" i="18"/>
  <c r="N1303" i="18"/>
  <c r="L1303" i="18"/>
  <c r="N1302" i="18"/>
  <c r="L1302" i="18"/>
  <c r="N1301" i="18"/>
  <c r="L1301" i="18"/>
  <c r="N1300" i="18"/>
  <c r="L1300" i="18"/>
  <c r="N1299" i="18"/>
  <c r="L1299" i="18"/>
  <c r="N1298" i="18"/>
  <c r="L1298" i="18"/>
  <c r="N1297" i="18"/>
  <c r="L1297" i="18"/>
  <c r="N1296" i="18"/>
  <c r="L1296" i="18"/>
  <c r="N1295" i="18"/>
  <c r="L1295" i="18"/>
  <c r="N1294" i="18"/>
  <c r="L1294" i="18"/>
  <c r="N1293" i="18"/>
  <c r="L1293" i="18"/>
  <c r="N1292" i="18"/>
  <c r="L1292" i="18"/>
  <c r="N1291" i="18"/>
  <c r="L1291" i="18"/>
  <c r="N1290" i="18"/>
  <c r="L1290" i="18"/>
  <c r="N1289" i="18"/>
  <c r="L1289" i="18"/>
  <c r="N1288" i="18"/>
  <c r="L1288" i="18"/>
  <c r="N1287" i="18"/>
  <c r="L1287" i="18"/>
  <c r="N1286" i="18"/>
  <c r="L1286" i="18"/>
  <c r="N1285" i="18"/>
  <c r="L1285" i="18"/>
  <c r="N1284" i="18"/>
  <c r="L1284" i="18"/>
  <c r="N1283" i="18"/>
  <c r="L1283" i="18"/>
  <c r="N1282" i="18"/>
  <c r="L1282" i="18"/>
  <c r="N1281" i="18"/>
  <c r="L1281" i="18"/>
  <c r="N1280" i="18"/>
  <c r="L1280" i="18"/>
  <c r="N1279" i="18"/>
  <c r="L1279" i="18"/>
  <c r="N1278" i="18"/>
  <c r="L1278" i="18"/>
  <c r="N1277" i="18"/>
  <c r="L1277" i="18"/>
  <c r="N1276" i="18"/>
  <c r="L1276" i="18"/>
  <c r="N1275" i="18"/>
  <c r="L1275" i="18"/>
  <c r="N1274" i="18"/>
  <c r="L1274" i="18"/>
  <c r="N1273" i="18"/>
  <c r="L1273" i="18"/>
  <c r="N1272" i="18"/>
  <c r="L1272" i="18"/>
  <c r="N1271" i="18"/>
  <c r="L1271" i="18"/>
  <c r="N1270" i="18"/>
  <c r="L1270" i="18"/>
  <c r="N1269" i="18"/>
  <c r="L1269" i="18"/>
  <c r="N1268" i="18"/>
  <c r="L1268" i="18"/>
  <c r="N1267" i="18"/>
  <c r="L1267" i="18"/>
  <c r="N1266" i="18"/>
  <c r="L1266" i="18"/>
  <c r="N1265" i="18"/>
  <c r="L1265" i="18"/>
  <c r="N1264" i="18"/>
  <c r="L1264" i="18"/>
  <c r="N1263" i="18"/>
  <c r="L1263" i="18"/>
  <c r="N1262" i="18"/>
  <c r="L1262" i="18"/>
  <c r="N1261" i="18"/>
  <c r="L1261" i="18"/>
  <c r="N1260" i="18"/>
  <c r="L1260" i="18"/>
  <c r="N1259" i="18"/>
  <c r="L1259" i="18"/>
  <c r="N1258" i="18"/>
  <c r="L1258" i="18"/>
  <c r="N1257" i="18"/>
  <c r="L1257" i="18"/>
  <c r="N1256" i="18"/>
  <c r="L1256" i="18"/>
  <c r="N1255" i="18"/>
  <c r="L1255" i="18"/>
  <c r="N1254" i="18"/>
  <c r="L1254" i="18"/>
  <c r="N1253" i="18"/>
  <c r="L1253" i="18"/>
  <c r="N1252" i="18"/>
  <c r="L1252" i="18"/>
  <c r="N1251" i="18"/>
  <c r="L1251" i="18"/>
  <c r="N1250" i="18"/>
  <c r="L1250" i="18"/>
  <c r="N1249" i="18"/>
  <c r="L1249" i="18"/>
  <c r="N1248" i="18"/>
  <c r="L1248" i="18"/>
  <c r="N1247" i="18"/>
  <c r="L1247" i="18"/>
  <c r="N1246" i="18"/>
  <c r="L1246" i="18"/>
  <c r="N1245" i="18"/>
  <c r="L1245" i="18"/>
  <c r="N1244" i="18"/>
  <c r="L1244" i="18"/>
  <c r="N1243" i="18"/>
  <c r="L1243" i="18"/>
  <c r="N1242" i="18"/>
  <c r="L1242" i="18"/>
  <c r="N1241" i="18"/>
  <c r="L1241" i="18"/>
  <c r="N1240" i="18"/>
  <c r="L1240" i="18"/>
  <c r="N1239" i="18"/>
  <c r="L1239" i="18"/>
  <c r="N1238" i="18"/>
  <c r="L1238" i="18"/>
  <c r="N1237" i="18"/>
  <c r="L1237" i="18"/>
  <c r="N1236" i="18"/>
  <c r="L1236" i="18"/>
  <c r="N1235" i="18"/>
  <c r="L1235" i="18"/>
  <c r="N1234" i="18"/>
  <c r="L1234" i="18"/>
  <c r="N1233" i="18"/>
  <c r="L1233" i="18"/>
  <c r="N1232" i="18"/>
  <c r="L1232" i="18"/>
  <c r="N1231" i="18"/>
  <c r="L1231" i="18"/>
  <c r="N1230" i="18"/>
  <c r="L1230" i="18"/>
  <c r="N1229" i="18"/>
  <c r="L1229" i="18"/>
  <c r="N1228" i="18"/>
  <c r="L1228" i="18"/>
  <c r="N1227" i="18"/>
  <c r="L1227" i="18"/>
  <c r="N1226" i="18"/>
  <c r="L1226" i="18"/>
  <c r="N1225" i="18"/>
  <c r="L1225" i="18"/>
  <c r="N1224" i="18"/>
  <c r="L1224" i="18"/>
  <c r="N1223" i="18"/>
  <c r="L1223" i="18"/>
  <c r="N1222" i="18"/>
  <c r="L1222" i="18"/>
  <c r="N1221" i="18"/>
  <c r="L1221" i="18"/>
  <c r="N1220" i="18"/>
  <c r="L1220" i="18"/>
  <c r="N1219" i="18"/>
  <c r="L1219" i="18"/>
  <c r="N1218" i="18"/>
  <c r="L1218" i="18"/>
  <c r="N1217" i="18"/>
  <c r="L1217" i="18"/>
  <c r="N1216" i="18"/>
  <c r="L1216" i="18"/>
  <c r="N1215" i="18"/>
  <c r="L1215" i="18"/>
  <c r="N1214" i="18"/>
  <c r="L1214" i="18"/>
  <c r="N1213" i="18"/>
  <c r="L1213" i="18"/>
  <c r="N1212" i="18"/>
  <c r="L1212" i="18"/>
  <c r="N1211" i="18"/>
  <c r="L1211" i="18"/>
  <c r="N1210" i="18"/>
  <c r="L1210" i="18"/>
  <c r="N1209" i="18"/>
  <c r="L1209" i="18"/>
  <c r="N1208" i="18"/>
  <c r="L1208" i="18"/>
  <c r="N1207" i="18"/>
  <c r="L1207" i="18"/>
  <c r="N1206" i="18"/>
  <c r="L1206" i="18"/>
  <c r="N1205" i="18"/>
  <c r="L1205" i="18"/>
  <c r="N1204" i="18"/>
  <c r="L1204" i="18"/>
  <c r="N1203" i="18"/>
  <c r="L1203" i="18"/>
  <c r="N1202" i="18"/>
  <c r="L1202" i="18"/>
  <c r="N1201" i="18"/>
  <c r="L1201" i="18"/>
  <c r="N1200" i="18"/>
  <c r="L1200" i="18"/>
  <c r="N1199" i="18"/>
  <c r="L1199" i="18"/>
  <c r="N1198" i="18"/>
  <c r="L1198" i="18"/>
  <c r="N1197" i="18"/>
  <c r="L1197" i="18"/>
  <c r="N1196" i="18"/>
  <c r="L1196" i="18"/>
  <c r="N1195" i="18"/>
  <c r="L1195" i="18"/>
  <c r="N1194" i="18"/>
  <c r="L1194" i="18"/>
  <c r="N1193" i="18"/>
  <c r="L1193" i="18"/>
  <c r="N1192" i="18"/>
  <c r="L1192" i="18"/>
  <c r="N1191" i="18"/>
  <c r="L1191" i="18"/>
  <c r="N1190" i="18"/>
  <c r="L1190" i="18"/>
  <c r="N1189" i="18"/>
  <c r="L1189" i="18"/>
  <c r="N1188" i="18"/>
  <c r="L1188" i="18"/>
  <c r="N1187" i="18"/>
  <c r="L1187" i="18"/>
  <c r="N1186" i="18"/>
  <c r="L1186" i="18"/>
  <c r="N1185" i="18"/>
  <c r="L1185" i="18"/>
  <c r="N1184" i="18"/>
  <c r="L1184" i="18"/>
  <c r="N1183" i="18"/>
  <c r="L1183" i="18"/>
  <c r="N1182" i="18"/>
  <c r="L1182" i="18"/>
  <c r="N1181" i="18"/>
  <c r="L1181" i="18"/>
  <c r="N1180" i="18"/>
  <c r="L1180" i="18"/>
  <c r="N1179" i="18"/>
  <c r="L1179" i="18"/>
  <c r="N1178" i="18"/>
  <c r="L1178" i="18"/>
  <c r="N1177" i="18"/>
  <c r="L1177" i="18"/>
  <c r="N1176" i="18"/>
  <c r="L1176" i="18"/>
  <c r="N1175" i="18"/>
  <c r="L1175" i="18"/>
  <c r="N1174" i="18"/>
  <c r="L1174" i="18"/>
  <c r="N1173" i="18"/>
  <c r="L1173" i="18"/>
  <c r="N1172" i="18"/>
  <c r="L1172" i="18"/>
  <c r="N1171" i="18"/>
  <c r="L1171" i="18"/>
  <c r="N1170" i="18"/>
  <c r="L1170" i="18"/>
  <c r="N1169" i="18"/>
  <c r="L1169" i="18"/>
  <c r="N1168" i="18"/>
  <c r="L1168" i="18"/>
  <c r="N1167" i="18"/>
  <c r="L1167" i="18"/>
  <c r="N1166" i="18"/>
  <c r="L1166" i="18"/>
  <c r="N1165" i="18"/>
  <c r="L1165" i="18"/>
  <c r="N1164" i="18"/>
  <c r="L1164" i="18"/>
  <c r="N1163" i="18"/>
  <c r="L1163" i="18"/>
  <c r="N1162" i="18"/>
  <c r="L1162" i="18"/>
  <c r="N1161" i="18"/>
  <c r="L1161" i="18"/>
  <c r="N1160" i="18"/>
  <c r="L1160" i="18"/>
  <c r="N1159" i="18"/>
  <c r="L1159" i="18"/>
  <c r="N1158" i="18"/>
  <c r="L1158" i="18"/>
  <c r="N1157" i="18"/>
  <c r="L1157" i="18"/>
  <c r="N1156" i="18"/>
  <c r="L1156" i="18"/>
  <c r="N1155" i="18"/>
  <c r="L1155" i="18"/>
  <c r="N1154" i="18"/>
  <c r="L1154" i="18"/>
  <c r="N1153" i="18"/>
  <c r="L1153" i="18"/>
  <c r="N1152" i="18"/>
  <c r="L1152" i="18"/>
  <c r="N1151" i="18"/>
  <c r="L1151" i="18"/>
  <c r="N1150" i="18"/>
  <c r="L1150" i="18"/>
  <c r="N1149" i="18"/>
  <c r="L1149" i="18"/>
  <c r="N1148" i="18"/>
  <c r="L1148" i="18"/>
  <c r="N1147" i="18"/>
  <c r="L1147" i="18"/>
  <c r="N1146" i="18"/>
  <c r="L1146" i="18"/>
  <c r="N1145" i="18"/>
  <c r="L1145" i="18"/>
  <c r="N1144" i="18"/>
  <c r="L1144" i="18"/>
  <c r="N1143" i="18"/>
  <c r="L1143" i="18"/>
  <c r="N1142" i="18"/>
  <c r="L1142" i="18"/>
  <c r="N1141" i="18"/>
  <c r="L1141" i="18"/>
  <c r="N1140" i="18"/>
  <c r="L1140" i="18"/>
  <c r="N1139" i="18"/>
  <c r="L1139" i="18"/>
  <c r="N1138" i="18"/>
  <c r="L1138" i="18"/>
  <c r="N1137" i="18"/>
  <c r="L1137" i="18"/>
  <c r="N1136" i="18"/>
  <c r="L1136" i="18"/>
  <c r="N1135" i="18"/>
  <c r="L1135" i="18"/>
  <c r="N1134" i="18"/>
  <c r="L1134" i="18"/>
  <c r="N1133" i="18"/>
  <c r="L1133" i="18"/>
  <c r="N1132" i="18"/>
  <c r="L1132" i="18"/>
  <c r="N1131" i="18"/>
  <c r="L1131" i="18"/>
  <c r="N1130" i="18"/>
  <c r="L1130" i="18"/>
  <c r="N1129" i="18"/>
  <c r="L1129" i="18"/>
  <c r="N1128" i="18"/>
  <c r="L1128" i="18"/>
  <c r="N1127" i="18"/>
  <c r="L1127" i="18"/>
  <c r="N1126" i="18"/>
  <c r="L1126" i="18"/>
  <c r="N1125" i="18"/>
  <c r="L1125" i="18"/>
  <c r="N1124" i="18"/>
  <c r="L1124" i="18"/>
  <c r="N1123" i="18"/>
  <c r="L1123" i="18"/>
  <c r="N1122" i="18"/>
  <c r="L1122" i="18"/>
  <c r="N1121" i="18"/>
  <c r="L1121" i="18"/>
  <c r="N1120" i="18"/>
  <c r="L1120" i="18"/>
  <c r="N1119" i="18"/>
  <c r="L1119" i="18"/>
  <c r="N1118" i="18"/>
  <c r="L1118" i="18"/>
  <c r="N1117" i="18"/>
  <c r="L1117" i="18"/>
  <c r="N1116" i="18"/>
  <c r="L1116" i="18"/>
  <c r="N1115" i="18"/>
  <c r="L1115" i="18"/>
  <c r="N1114" i="18"/>
  <c r="L1114" i="18"/>
  <c r="N1113" i="18"/>
  <c r="L1113" i="18"/>
  <c r="N1112" i="18"/>
  <c r="L1112" i="18"/>
  <c r="N1111" i="18"/>
  <c r="L1111" i="18"/>
  <c r="N1110" i="18"/>
  <c r="L1110" i="18"/>
  <c r="N1109" i="18"/>
  <c r="L1109" i="18"/>
  <c r="N1108" i="18"/>
  <c r="L1108" i="18"/>
  <c r="N1107" i="18"/>
  <c r="L1107" i="18"/>
  <c r="N1106" i="18"/>
  <c r="L1106" i="18"/>
  <c r="N1105" i="18"/>
  <c r="L1105" i="18"/>
  <c r="N1104" i="18"/>
  <c r="L1104" i="18"/>
  <c r="N1103" i="18"/>
  <c r="L1103" i="18"/>
  <c r="N1102" i="18"/>
  <c r="L1102" i="18"/>
  <c r="N1101" i="18"/>
  <c r="L1101" i="18"/>
  <c r="N1100" i="18"/>
  <c r="L1100" i="18"/>
  <c r="N1099" i="18"/>
  <c r="L1099" i="18"/>
  <c r="N1098" i="18"/>
  <c r="L1098" i="18"/>
  <c r="N1097" i="18"/>
  <c r="L1097" i="18"/>
  <c r="N1096" i="18"/>
  <c r="L1096" i="18"/>
  <c r="N1095" i="18"/>
  <c r="L1095" i="18"/>
  <c r="N1094" i="18"/>
  <c r="L1094" i="18"/>
  <c r="N1093" i="18"/>
  <c r="L1093" i="18"/>
  <c r="N1092" i="18"/>
  <c r="L1092" i="18"/>
  <c r="N1091" i="18"/>
  <c r="L1091" i="18"/>
  <c r="N1090" i="18"/>
  <c r="L1090" i="18"/>
  <c r="N1089" i="18"/>
  <c r="L1089" i="18"/>
  <c r="N1088" i="18"/>
  <c r="L1088" i="18"/>
  <c r="N1087" i="18"/>
  <c r="L1087" i="18"/>
  <c r="N1086" i="18"/>
  <c r="L1086" i="18"/>
  <c r="N1085" i="18"/>
  <c r="L1085" i="18"/>
  <c r="N1084" i="18"/>
  <c r="L1084" i="18"/>
  <c r="N1083" i="18"/>
  <c r="L1083" i="18"/>
  <c r="N1082" i="18"/>
  <c r="L1082" i="18"/>
  <c r="N1081" i="18"/>
  <c r="L1081" i="18"/>
  <c r="N1080" i="18"/>
  <c r="L1080" i="18"/>
  <c r="N1079" i="18"/>
  <c r="L1079" i="18"/>
  <c r="N1078" i="18"/>
  <c r="L1078" i="18"/>
  <c r="N1077" i="18"/>
  <c r="L1077" i="18"/>
  <c r="N1076" i="18"/>
  <c r="L1076" i="18"/>
  <c r="N1075" i="18"/>
  <c r="L1075" i="18"/>
  <c r="N1074" i="18"/>
  <c r="L1074" i="18"/>
  <c r="N1073" i="18"/>
  <c r="L1073" i="18"/>
  <c r="N1072" i="18"/>
  <c r="L1072" i="18"/>
  <c r="N1071" i="18"/>
  <c r="L1071" i="18"/>
  <c r="N1070" i="18"/>
  <c r="L1070" i="18"/>
  <c r="N1069" i="18"/>
  <c r="L1069" i="18"/>
  <c r="N1068" i="18"/>
  <c r="L1068" i="18"/>
  <c r="N1067" i="18"/>
  <c r="L1067" i="18"/>
  <c r="N1066" i="18"/>
  <c r="L1066" i="18"/>
  <c r="N1065" i="18"/>
  <c r="L1065" i="18"/>
  <c r="N1064" i="18"/>
  <c r="L1064" i="18"/>
  <c r="N1063" i="18"/>
  <c r="L1063" i="18"/>
  <c r="N1062" i="18"/>
  <c r="L1062" i="18"/>
  <c r="N1061" i="18"/>
  <c r="L1061" i="18"/>
  <c r="N1060" i="18"/>
  <c r="L1060" i="18"/>
  <c r="N1059" i="18"/>
  <c r="L1059" i="18"/>
  <c r="N1058" i="18"/>
  <c r="L1058" i="18"/>
  <c r="N1057" i="18"/>
  <c r="L1057" i="18"/>
  <c r="N1056" i="18"/>
  <c r="L1056" i="18"/>
  <c r="N1055" i="18"/>
  <c r="L1055" i="18"/>
  <c r="N1054" i="18"/>
  <c r="L1054" i="18"/>
  <c r="N1053" i="18"/>
  <c r="L1053" i="18"/>
  <c r="N1052" i="18"/>
  <c r="L1052" i="18"/>
  <c r="N1051" i="18"/>
  <c r="L1051" i="18"/>
  <c r="N1050" i="18"/>
  <c r="L1050" i="18"/>
  <c r="N1049" i="18"/>
  <c r="L1049" i="18"/>
  <c r="N1048" i="18"/>
  <c r="L1048" i="18"/>
  <c r="N1047" i="18"/>
  <c r="L1047" i="18"/>
  <c r="N1046" i="18"/>
  <c r="L1046" i="18"/>
  <c r="N1045" i="18"/>
  <c r="L1045" i="18"/>
  <c r="N1044" i="18"/>
  <c r="L1044" i="18"/>
  <c r="N1043" i="18"/>
  <c r="L1043" i="18"/>
  <c r="N1042" i="18"/>
  <c r="L1042" i="18"/>
  <c r="N1041" i="18"/>
  <c r="L1041" i="18"/>
  <c r="N1040" i="18"/>
  <c r="L1040" i="18"/>
  <c r="N1039" i="18"/>
  <c r="L1039" i="18"/>
  <c r="N1038" i="18"/>
  <c r="L1038" i="18"/>
  <c r="N1037" i="18"/>
  <c r="L1037" i="18"/>
  <c r="N1036" i="18"/>
  <c r="L1036" i="18"/>
  <c r="N1035" i="18"/>
  <c r="L1035" i="18"/>
  <c r="N1034" i="18"/>
  <c r="L1034" i="18"/>
  <c r="N1033" i="18"/>
  <c r="L1033" i="18"/>
  <c r="N1032" i="18"/>
  <c r="L1032" i="18"/>
  <c r="N1031" i="18"/>
  <c r="L1031" i="18"/>
  <c r="N1030" i="18"/>
  <c r="L1030" i="18"/>
  <c r="N1029" i="18"/>
  <c r="L1029" i="18"/>
  <c r="N1028" i="18"/>
  <c r="L1028" i="18"/>
  <c r="N1027" i="18"/>
  <c r="L1027" i="18"/>
  <c r="N1026" i="18"/>
  <c r="L1026" i="18"/>
  <c r="N1025" i="18"/>
  <c r="L1025" i="18"/>
  <c r="N1024" i="18"/>
  <c r="L1024" i="18"/>
  <c r="N1023" i="18"/>
  <c r="L1023" i="18"/>
  <c r="N1022" i="18"/>
  <c r="L1022" i="18"/>
  <c r="N1021" i="18"/>
  <c r="L1021" i="18"/>
  <c r="N1020" i="18"/>
  <c r="L1020" i="18"/>
  <c r="N1019" i="18"/>
  <c r="L1019" i="18"/>
  <c r="N1018" i="18"/>
  <c r="L1018" i="18"/>
  <c r="N1017" i="18"/>
  <c r="L1017" i="18"/>
  <c r="N1016" i="18"/>
  <c r="L1016" i="18"/>
  <c r="N1015" i="18"/>
  <c r="L1015" i="18"/>
  <c r="N1014" i="18"/>
  <c r="L1014" i="18"/>
  <c r="N1013" i="18"/>
  <c r="L1013" i="18"/>
  <c r="N1012" i="18"/>
  <c r="L1012" i="18"/>
  <c r="N1011" i="18"/>
  <c r="L1011" i="18"/>
  <c r="N1010" i="18"/>
  <c r="L1010" i="18"/>
  <c r="N1009" i="18"/>
  <c r="L1009" i="18"/>
  <c r="N1008" i="18"/>
  <c r="L1008" i="18"/>
  <c r="N1007" i="18"/>
  <c r="L1007" i="18"/>
  <c r="N1006" i="18"/>
  <c r="L1006" i="18"/>
  <c r="N1005" i="18"/>
  <c r="L1005" i="18"/>
  <c r="N1004" i="18"/>
  <c r="L1004" i="18"/>
  <c r="N1003" i="18"/>
  <c r="L1003" i="18"/>
  <c r="N1002" i="18"/>
  <c r="L1002" i="18"/>
  <c r="N1001" i="18"/>
  <c r="L1001" i="18"/>
  <c r="N1000" i="18"/>
  <c r="L1000" i="18"/>
  <c r="N999" i="18"/>
  <c r="L999" i="18"/>
  <c r="N998" i="18"/>
  <c r="L998" i="18"/>
  <c r="N997" i="18"/>
  <c r="L997" i="18"/>
  <c r="N996" i="18"/>
  <c r="L996" i="18"/>
  <c r="N995" i="18"/>
  <c r="L995" i="18"/>
  <c r="N994" i="18"/>
  <c r="L994" i="18"/>
  <c r="N993" i="18"/>
  <c r="L993" i="18"/>
  <c r="N992" i="18"/>
  <c r="L992" i="18"/>
  <c r="N991" i="18"/>
  <c r="L991" i="18"/>
  <c r="N990" i="18"/>
  <c r="L990" i="18"/>
  <c r="N989" i="18"/>
  <c r="L989" i="18"/>
  <c r="N988" i="18"/>
  <c r="L988" i="18"/>
  <c r="N987" i="18"/>
  <c r="L987" i="18"/>
  <c r="N986" i="18"/>
  <c r="L986" i="18"/>
  <c r="N985" i="18"/>
  <c r="L985" i="18"/>
  <c r="N984" i="18"/>
  <c r="L984" i="18"/>
  <c r="N983" i="18"/>
  <c r="L983" i="18"/>
  <c r="N982" i="18"/>
  <c r="L982" i="18"/>
  <c r="N981" i="18"/>
  <c r="L981" i="18"/>
  <c r="N980" i="18"/>
  <c r="L980" i="18"/>
  <c r="N979" i="18"/>
  <c r="L979" i="18"/>
  <c r="N978" i="18"/>
  <c r="L978" i="18"/>
  <c r="N977" i="18"/>
  <c r="L977" i="18"/>
  <c r="N976" i="18"/>
  <c r="L976" i="18"/>
  <c r="N975" i="18"/>
  <c r="L975" i="18"/>
  <c r="N974" i="18"/>
  <c r="L974" i="18"/>
  <c r="N973" i="18"/>
  <c r="L973" i="18"/>
  <c r="N972" i="18"/>
  <c r="L972" i="18"/>
  <c r="N971" i="18"/>
  <c r="L971" i="18"/>
  <c r="N970" i="18"/>
  <c r="L970" i="18"/>
  <c r="N969" i="18"/>
  <c r="L969" i="18"/>
  <c r="N968" i="18"/>
  <c r="L968" i="18"/>
  <c r="N967" i="18"/>
  <c r="L967" i="18"/>
  <c r="N966" i="18"/>
  <c r="L966" i="18"/>
  <c r="N965" i="18"/>
  <c r="L965" i="18"/>
  <c r="N964" i="18"/>
  <c r="L964" i="18"/>
  <c r="N963" i="18"/>
  <c r="L963" i="18"/>
  <c r="N962" i="18"/>
  <c r="L962" i="18"/>
  <c r="N961" i="18"/>
  <c r="L961" i="18"/>
  <c r="N960" i="18"/>
  <c r="L960" i="18"/>
  <c r="N959" i="18"/>
  <c r="L959" i="18"/>
  <c r="N958" i="18"/>
  <c r="L958" i="18"/>
  <c r="N957" i="18"/>
  <c r="L957" i="18"/>
  <c r="N956" i="18"/>
  <c r="L956" i="18"/>
  <c r="N955" i="18"/>
  <c r="L955" i="18"/>
  <c r="N954" i="18"/>
  <c r="L954" i="18"/>
  <c r="N953" i="18"/>
  <c r="L953" i="18"/>
  <c r="N952" i="18"/>
  <c r="L952" i="18"/>
  <c r="N951" i="18"/>
  <c r="L951" i="18"/>
  <c r="N950" i="18"/>
  <c r="L950" i="18"/>
  <c r="N949" i="18"/>
  <c r="L949" i="18"/>
  <c r="N948" i="18"/>
  <c r="L948" i="18"/>
  <c r="N947" i="18"/>
  <c r="L947" i="18"/>
  <c r="N946" i="18"/>
  <c r="L946" i="18"/>
  <c r="N945" i="18"/>
  <c r="L945" i="18"/>
  <c r="N944" i="18"/>
  <c r="L944" i="18"/>
  <c r="N943" i="18"/>
  <c r="L943" i="18"/>
  <c r="N942" i="18"/>
  <c r="L942" i="18"/>
  <c r="N941" i="18"/>
  <c r="L941" i="18"/>
  <c r="N940" i="18"/>
  <c r="L940" i="18"/>
  <c r="N939" i="18"/>
  <c r="L939" i="18"/>
  <c r="N938" i="18"/>
  <c r="L938" i="18"/>
  <c r="N937" i="18"/>
  <c r="L937" i="18"/>
  <c r="N936" i="18"/>
  <c r="L936" i="18"/>
  <c r="N935" i="18"/>
  <c r="L935" i="18"/>
  <c r="N934" i="18"/>
  <c r="L934" i="18"/>
  <c r="N933" i="18"/>
  <c r="L933" i="18"/>
  <c r="N932" i="18"/>
  <c r="L932" i="18"/>
  <c r="N931" i="18"/>
  <c r="L931" i="18"/>
  <c r="N930" i="18"/>
  <c r="L930" i="18"/>
  <c r="N929" i="18"/>
  <c r="L929" i="18"/>
  <c r="N928" i="18"/>
  <c r="L928" i="18"/>
  <c r="N927" i="18"/>
  <c r="L927" i="18"/>
  <c r="N926" i="18"/>
  <c r="L926" i="18"/>
  <c r="N925" i="18"/>
  <c r="L925" i="18"/>
  <c r="N924" i="18"/>
  <c r="L924" i="18"/>
  <c r="N923" i="18"/>
  <c r="L923" i="18"/>
  <c r="N922" i="18"/>
  <c r="L922" i="18"/>
  <c r="N921" i="18"/>
  <c r="L921" i="18"/>
  <c r="N920" i="18"/>
  <c r="L920" i="18"/>
  <c r="N919" i="18"/>
  <c r="L919" i="18"/>
  <c r="N918" i="18"/>
  <c r="L918" i="18"/>
  <c r="N917" i="18"/>
  <c r="L917" i="18"/>
  <c r="N916" i="18"/>
  <c r="L916" i="18"/>
  <c r="N915" i="18"/>
  <c r="L915" i="18"/>
  <c r="N914" i="18"/>
  <c r="L914" i="18"/>
  <c r="N913" i="18"/>
  <c r="L913" i="18"/>
  <c r="N912" i="18"/>
  <c r="L912" i="18"/>
  <c r="N911" i="18"/>
  <c r="L911" i="18"/>
  <c r="N910" i="18"/>
  <c r="L910" i="18"/>
  <c r="N909" i="18"/>
  <c r="L909" i="18"/>
  <c r="N908" i="18"/>
  <c r="L908" i="18"/>
  <c r="N907" i="18"/>
  <c r="L907" i="18"/>
  <c r="N906" i="18"/>
  <c r="L906" i="18"/>
  <c r="N905" i="18"/>
  <c r="L905" i="18"/>
  <c r="N904" i="18"/>
  <c r="L904" i="18"/>
  <c r="N903" i="18"/>
  <c r="L903" i="18"/>
  <c r="N902" i="18"/>
  <c r="L902" i="18"/>
  <c r="N901" i="18"/>
  <c r="L901" i="18"/>
  <c r="N900" i="18"/>
  <c r="L900" i="18"/>
  <c r="N899" i="18"/>
  <c r="L899" i="18"/>
  <c r="N898" i="18"/>
  <c r="L898" i="18"/>
  <c r="N897" i="18"/>
  <c r="L897" i="18"/>
  <c r="N896" i="18"/>
  <c r="L896" i="18"/>
  <c r="N895" i="18"/>
  <c r="L895" i="18"/>
  <c r="N894" i="18"/>
  <c r="L894" i="18"/>
  <c r="N893" i="18"/>
  <c r="L893" i="18"/>
  <c r="N892" i="18"/>
  <c r="L892" i="18"/>
  <c r="N891" i="18"/>
  <c r="L891" i="18"/>
  <c r="N890" i="18"/>
  <c r="L890" i="18"/>
  <c r="N889" i="18"/>
  <c r="L889" i="18"/>
  <c r="N888" i="18"/>
  <c r="L888" i="18"/>
  <c r="N887" i="18"/>
  <c r="L887" i="18"/>
  <c r="N886" i="18"/>
  <c r="L886" i="18"/>
  <c r="N885" i="18"/>
  <c r="L885" i="18"/>
  <c r="N884" i="18"/>
  <c r="L884" i="18"/>
  <c r="N883" i="18"/>
  <c r="L883" i="18"/>
  <c r="N882" i="18"/>
  <c r="L882" i="18"/>
  <c r="N881" i="18"/>
  <c r="L881" i="18"/>
  <c r="N880" i="18"/>
  <c r="L880" i="18"/>
  <c r="N879" i="18"/>
  <c r="L879" i="18"/>
  <c r="N878" i="18"/>
  <c r="L878" i="18"/>
  <c r="N877" i="18"/>
  <c r="L877" i="18"/>
  <c r="N876" i="18"/>
  <c r="L876" i="18"/>
  <c r="N875" i="18"/>
  <c r="L875" i="18"/>
  <c r="N874" i="18"/>
  <c r="L874" i="18"/>
  <c r="N873" i="18"/>
  <c r="L873" i="18"/>
  <c r="N872" i="18"/>
  <c r="L872" i="18"/>
  <c r="N871" i="18"/>
  <c r="L871" i="18"/>
  <c r="N870" i="18"/>
  <c r="L870" i="18"/>
  <c r="N869" i="18"/>
  <c r="L869" i="18"/>
  <c r="N868" i="18"/>
  <c r="L868" i="18"/>
  <c r="N867" i="18"/>
  <c r="L867" i="18"/>
  <c r="N866" i="18"/>
  <c r="L866" i="18"/>
  <c r="N865" i="18"/>
  <c r="L865" i="18"/>
  <c r="N864" i="18"/>
  <c r="L864" i="18"/>
  <c r="N863" i="18"/>
  <c r="L863" i="18"/>
  <c r="N862" i="18"/>
  <c r="L862" i="18"/>
  <c r="N861" i="18"/>
  <c r="L861" i="18"/>
  <c r="N860" i="18"/>
  <c r="L860" i="18"/>
  <c r="N859" i="18"/>
  <c r="L859" i="18"/>
  <c r="N858" i="18"/>
  <c r="L858" i="18"/>
  <c r="N857" i="18"/>
  <c r="L857" i="18"/>
  <c r="N856" i="18"/>
  <c r="L856" i="18"/>
  <c r="N855" i="18"/>
  <c r="L855" i="18"/>
  <c r="N854" i="18"/>
  <c r="L854" i="18"/>
  <c r="N853" i="18"/>
  <c r="L853" i="18"/>
  <c r="N852" i="18"/>
  <c r="L852" i="18"/>
  <c r="N851" i="18"/>
  <c r="L851" i="18"/>
  <c r="N850" i="18"/>
  <c r="L850" i="18"/>
  <c r="N849" i="18"/>
  <c r="L849" i="18"/>
  <c r="N848" i="18"/>
  <c r="L848" i="18"/>
  <c r="N847" i="18"/>
  <c r="L847" i="18"/>
  <c r="N846" i="18"/>
  <c r="L846" i="18"/>
  <c r="N845" i="18"/>
  <c r="L845" i="18"/>
  <c r="N844" i="18"/>
  <c r="L844" i="18"/>
  <c r="N843" i="18"/>
  <c r="L843" i="18"/>
  <c r="N842" i="18"/>
  <c r="L842" i="18"/>
  <c r="N841" i="18"/>
  <c r="L841" i="18"/>
  <c r="N840" i="18"/>
  <c r="L840" i="18"/>
  <c r="N839" i="18"/>
  <c r="L839" i="18"/>
  <c r="N838" i="18"/>
  <c r="L838" i="18"/>
  <c r="N837" i="18"/>
  <c r="L837" i="18"/>
  <c r="N836" i="18"/>
  <c r="L836" i="18"/>
  <c r="N835" i="18"/>
  <c r="L835" i="18"/>
  <c r="N834" i="18"/>
  <c r="L834" i="18"/>
  <c r="N833" i="18"/>
  <c r="L833" i="18"/>
  <c r="N832" i="18"/>
  <c r="L832" i="18"/>
  <c r="N831" i="18"/>
  <c r="L831" i="18"/>
  <c r="N830" i="18"/>
  <c r="L830" i="18"/>
  <c r="N829" i="18"/>
  <c r="L829" i="18"/>
  <c r="N828" i="18"/>
  <c r="L828" i="18"/>
  <c r="N827" i="18"/>
  <c r="L827" i="18"/>
  <c r="N826" i="18"/>
  <c r="L826" i="18"/>
  <c r="N825" i="18"/>
  <c r="L825" i="18"/>
  <c r="N824" i="18"/>
  <c r="L824" i="18"/>
  <c r="N823" i="18"/>
  <c r="L823" i="18"/>
  <c r="N822" i="18"/>
  <c r="L822" i="18"/>
  <c r="N821" i="18"/>
  <c r="L821" i="18"/>
  <c r="N820" i="18"/>
  <c r="L820" i="18"/>
  <c r="N819" i="18"/>
  <c r="L819" i="18"/>
  <c r="N818" i="18"/>
  <c r="L818" i="18"/>
  <c r="N817" i="18"/>
  <c r="L817" i="18"/>
  <c r="N816" i="18"/>
  <c r="L816" i="18"/>
  <c r="N815" i="18"/>
  <c r="L815" i="18"/>
  <c r="N814" i="18"/>
  <c r="L814" i="18"/>
  <c r="N813" i="18"/>
  <c r="L813" i="18"/>
  <c r="N812" i="18"/>
  <c r="L812" i="18"/>
  <c r="N811" i="18"/>
  <c r="L811" i="18"/>
  <c r="N810" i="18"/>
  <c r="L810" i="18"/>
  <c r="N809" i="18"/>
  <c r="L809" i="18"/>
  <c r="N808" i="18"/>
  <c r="L808" i="18"/>
  <c r="N807" i="18"/>
  <c r="L807" i="18"/>
  <c r="N806" i="18"/>
  <c r="L806" i="18"/>
  <c r="N805" i="18"/>
  <c r="L805" i="18"/>
  <c r="N804" i="18"/>
  <c r="L804" i="18"/>
  <c r="N803" i="18"/>
  <c r="L803" i="18"/>
  <c r="N802" i="18"/>
  <c r="L802" i="18"/>
  <c r="N801" i="18"/>
  <c r="L801" i="18"/>
  <c r="N800" i="18"/>
  <c r="L800" i="18"/>
  <c r="N799" i="18"/>
  <c r="L799" i="18"/>
  <c r="N798" i="18"/>
  <c r="L798" i="18"/>
  <c r="N797" i="18"/>
  <c r="L797" i="18"/>
  <c r="N796" i="18"/>
  <c r="L796" i="18"/>
  <c r="N795" i="18"/>
  <c r="L795" i="18"/>
  <c r="N794" i="18"/>
  <c r="L794" i="18"/>
  <c r="N793" i="18"/>
  <c r="L793" i="18"/>
  <c r="N792" i="18"/>
  <c r="L792" i="18"/>
  <c r="N791" i="18"/>
  <c r="L791" i="18"/>
  <c r="N790" i="18"/>
  <c r="L790" i="18"/>
  <c r="N789" i="18"/>
  <c r="L789" i="18"/>
  <c r="N788" i="18"/>
  <c r="L788" i="18"/>
  <c r="N787" i="18"/>
  <c r="L787" i="18"/>
  <c r="N786" i="18"/>
  <c r="L786" i="18"/>
  <c r="N785" i="18"/>
  <c r="L785" i="18"/>
  <c r="N784" i="18"/>
  <c r="L784" i="18"/>
  <c r="N783" i="18"/>
  <c r="L783" i="18"/>
  <c r="N782" i="18"/>
  <c r="L782" i="18"/>
  <c r="N781" i="18"/>
  <c r="L781" i="18"/>
  <c r="N780" i="18"/>
  <c r="L780" i="18"/>
  <c r="N779" i="18"/>
  <c r="L779" i="18"/>
  <c r="N778" i="18"/>
  <c r="L778" i="18"/>
  <c r="N777" i="18"/>
  <c r="L777" i="18"/>
  <c r="N776" i="18"/>
  <c r="L776" i="18"/>
  <c r="N775" i="18"/>
  <c r="L775" i="18"/>
  <c r="N774" i="18"/>
  <c r="L774" i="18"/>
  <c r="N773" i="18"/>
  <c r="L773" i="18"/>
  <c r="N772" i="18"/>
  <c r="L772" i="18"/>
  <c r="N771" i="18"/>
  <c r="L771" i="18"/>
  <c r="N770" i="18"/>
  <c r="L770" i="18"/>
  <c r="N769" i="18"/>
  <c r="L769" i="18"/>
  <c r="N768" i="18"/>
  <c r="L768" i="18"/>
  <c r="N767" i="18"/>
  <c r="L767" i="18"/>
  <c r="N766" i="18"/>
  <c r="L766" i="18"/>
  <c r="N765" i="18"/>
  <c r="L765" i="18"/>
  <c r="N764" i="18"/>
  <c r="L764" i="18"/>
  <c r="N763" i="18"/>
  <c r="L763" i="18"/>
  <c r="N762" i="18"/>
  <c r="L762" i="18"/>
  <c r="N761" i="18"/>
  <c r="L761" i="18"/>
  <c r="N760" i="18"/>
  <c r="L760" i="18"/>
  <c r="N759" i="18"/>
  <c r="L759" i="18"/>
  <c r="N758" i="18"/>
  <c r="L758" i="18"/>
  <c r="N757" i="18"/>
  <c r="L757" i="18"/>
  <c r="N756" i="18"/>
  <c r="L756" i="18"/>
  <c r="N755" i="18"/>
  <c r="L755" i="18"/>
  <c r="N754" i="18"/>
  <c r="L754" i="18"/>
  <c r="N753" i="18"/>
  <c r="L753" i="18"/>
  <c r="N752" i="18"/>
  <c r="L752" i="18"/>
  <c r="N751" i="18"/>
  <c r="L751" i="18"/>
  <c r="N750" i="18"/>
  <c r="L750" i="18"/>
  <c r="N749" i="18"/>
  <c r="L749" i="18"/>
  <c r="N748" i="18"/>
  <c r="L748" i="18"/>
  <c r="N747" i="18"/>
  <c r="L747" i="18"/>
  <c r="N746" i="18"/>
  <c r="L746" i="18"/>
  <c r="N745" i="18"/>
  <c r="L745" i="18"/>
  <c r="N744" i="18"/>
  <c r="L744" i="18"/>
  <c r="N743" i="18"/>
  <c r="L743" i="18"/>
  <c r="N742" i="18"/>
  <c r="L742" i="18"/>
  <c r="N741" i="18"/>
  <c r="L741" i="18"/>
  <c r="N740" i="18"/>
  <c r="L740" i="18"/>
  <c r="N739" i="18"/>
  <c r="L739" i="18"/>
  <c r="N738" i="18"/>
  <c r="L738" i="18"/>
  <c r="N737" i="18"/>
  <c r="L737" i="18"/>
  <c r="N736" i="18"/>
  <c r="L736" i="18"/>
  <c r="N735" i="18"/>
  <c r="L735" i="18"/>
  <c r="N734" i="18"/>
  <c r="L734" i="18"/>
  <c r="N733" i="18"/>
  <c r="L733" i="18"/>
  <c r="N732" i="18"/>
  <c r="L732" i="18"/>
  <c r="N731" i="18"/>
  <c r="L731" i="18"/>
  <c r="N730" i="18"/>
  <c r="L730" i="18"/>
  <c r="N729" i="18"/>
  <c r="L729" i="18"/>
  <c r="N728" i="18"/>
  <c r="L728" i="18"/>
  <c r="N727" i="18"/>
  <c r="L727" i="18"/>
  <c r="N726" i="18"/>
  <c r="L726" i="18"/>
  <c r="N725" i="18"/>
  <c r="L725" i="18"/>
  <c r="N724" i="18"/>
  <c r="L724" i="18"/>
  <c r="N723" i="18"/>
  <c r="L723" i="18"/>
  <c r="N722" i="18"/>
  <c r="L722" i="18"/>
  <c r="N721" i="18"/>
  <c r="L721" i="18"/>
  <c r="N720" i="18"/>
  <c r="L720" i="18"/>
  <c r="N719" i="18"/>
  <c r="L719" i="18"/>
  <c r="N718" i="18"/>
  <c r="L718" i="18"/>
  <c r="N717" i="18"/>
  <c r="L717" i="18"/>
  <c r="N716" i="18"/>
  <c r="L716" i="18"/>
  <c r="N715" i="18"/>
  <c r="L715" i="18"/>
  <c r="N714" i="18"/>
  <c r="L714" i="18"/>
  <c r="N713" i="18"/>
  <c r="L713" i="18"/>
  <c r="N712" i="18"/>
  <c r="L712" i="18"/>
  <c r="N711" i="18"/>
  <c r="L711" i="18"/>
  <c r="N710" i="18"/>
  <c r="L710" i="18"/>
  <c r="N709" i="18"/>
  <c r="L709" i="18"/>
  <c r="N708" i="18"/>
  <c r="L708" i="18"/>
  <c r="N707" i="18"/>
  <c r="L707" i="18"/>
  <c r="N706" i="18"/>
  <c r="L706" i="18"/>
  <c r="N705" i="18"/>
  <c r="L705" i="18"/>
  <c r="N704" i="18"/>
  <c r="L704" i="18"/>
  <c r="N703" i="18"/>
  <c r="L703" i="18"/>
  <c r="N702" i="18"/>
  <c r="L702" i="18"/>
  <c r="N701" i="18"/>
  <c r="L701" i="18"/>
  <c r="N700" i="18"/>
  <c r="L700" i="18"/>
  <c r="N699" i="18"/>
  <c r="L699" i="18"/>
  <c r="N698" i="18"/>
  <c r="L698" i="18"/>
  <c r="N697" i="18"/>
  <c r="L697" i="18"/>
  <c r="N696" i="18"/>
  <c r="L696" i="18"/>
  <c r="N695" i="18"/>
  <c r="L695" i="18"/>
  <c r="N694" i="18"/>
  <c r="L694" i="18"/>
  <c r="N693" i="18"/>
  <c r="L693" i="18"/>
  <c r="N692" i="18"/>
  <c r="L692" i="18"/>
  <c r="N691" i="18"/>
  <c r="L691" i="18"/>
  <c r="N690" i="18"/>
  <c r="L690" i="18"/>
  <c r="N689" i="18"/>
  <c r="L689" i="18"/>
  <c r="N688" i="18"/>
  <c r="L688" i="18"/>
  <c r="N687" i="18"/>
  <c r="L687" i="18"/>
  <c r="N686" i="18"/>
  <c r="L686" i="18"/>
  <c r="N685" i="18"/>
  <c r="L685" i="18"/>
  <c r="N684" i="18"/>
  <c r="L684" i="18"/>
  <c r="N683" i="18"/>
  <c r="L683" i="18"/>
  <c r="N682" i="18"/>
  <c r="L682" i="18"/>
  <c r="N681" i="18"/>
  <c r="L681" i="18"/>
  <c r="N680" i="18"/>
  <c r="L680" i="18"/>
  <c r="N679" i="18"/>
  <c r="L679" i="18"/>
  <c r="N678" i="18"/>
  <c r="L678" i="18"/>
  <c r="N677" i="18"/>
  <c r="L677" i="18"/>
  <c r="N676" i="18"/>
  <c r="L676" i="18"/>
  <c r="N675" i="18"/>
  <c r="L675" i="18"/>
  <c r="N674" i="18"/>
  <c r="L674" i="18"/>
  <c r="N673" i="18"/>
  <c r="L673" i="18"/>
  <c r="N672" i="18"/>
  <c r="L672" i="18"/>
  <c r="N671" i="18"/>
  <c r="L671" i="18"/>
  <c r="N670" i="18"/>
  <c r="L670" i="18"/>
  <c r="N669" i="18"/>
  <c r="L669" i="18"/>
  <c r="N668" i="18"/>
  <c r="L668" i="18"/>
  <c r="N667" i="18"/>
  <c r="L667" i="18"/>
  <c r="N666" i="18"/>
  <c r="L666" i="18"/>
  <c r="N665" i="18"/>
  <c r="L665" i="18"/>
  <c r="N664" i="18"/>
  <c r="L664" i="18"/>
  <c r="N663" i="18"/>
  <c r="L663" i="18"/>
  <c r="N662" i="18"/>
  <c r="L662" i="18"/>
  <c r="N661" i="18"/>
  <c r="L661" i="18"/>
  <c r="N660" i="18"/>
  <c r="L660" i="18"/>
  <c r="N659" i="18"/>
  <c r="L659" i="18"/>
  <c r="N658" i="18"/>
  <c r="L658" i="18"/>
  <c r="N657" i="18"/>
  <c r="L657" i="18"/>
  <c r="N656" i="18"/>
  <c r="L656" i="18"/>
  <c r="N655" i="18"/>
  <c r="L655" i="18"/>
  <c r="N654" i="18"/>
  <c r="L654" i="18"/>
  <c r="N653" i="18"/>
  <c r="L653" i="18"/>
  <c r="N652" i="18"/>
  <c r="L652" i="18"/>
  <c r="N651" i="18"/>
  <c r="L651" i="18"/>
  <c r="N650" i="18"/>
  <c r="L650" i="18"/>
  <c r="N649" i="18"/>
  <c r="L649" i="18"/>
  <c r="N648" i="18"/>
  <c r="L648" i="18"/>
  <c r="N647" i="18"/>
  <c r="L647" i="18"/>
  <c r="N646" i="18"/>
  <c r="L646" i="18"/>
  <c r="N645" i="18"/>
  <c r="L645" i="18"/>
  <c r="N644" i="18"/>
  <c r="L644" i="18"/>
  <c r="N643" i="18"/>
  <c r="L643" i="18"/>
  <c r="N642" i="18"/>
  <c r="L642" i="18"/>
  <c r="N641" i="18"/>
  <c r="L641" i="18"/>
  <c r="N640" i="18"/>
  <c r="L640" i="18"/>
  <c r="N639" i="18"/>
  <c r="L639" i="18"/>
  <c r="N638" i="18"/>
  <c r="L638" i="18"/>
  <c r="N637" i="18"/>
  <c r="L637" i="18"/>
  <c r="N636" i="18"/>
  <c r="L636" i="18"/>
  <c r="N635" i="18"/>
  <c r="L635" i="18"/>
  <c r="N634" i="18"/>
  <c r="L634" i="18"/>
  <c r="N633" i="18"/>
  <c r="L633" i="18"/>
  <c r="N632" i="18"/>
  <c r="L632" i="18"/>
  <c r="N631" i="18"/>
  <c r="L631" i="18"/>
  <c r="N630" i="18"/>
  <c r="L630" i="18"/>
  <c r="N629" i="18"/>
  <c r="L629" i="18"/>
  <c r="N628" i="18"/>
  <c r="L628" i="18"/>
  <c r="N627" i="18"/>
  <c r="L627" i="18"/>
  <c r="N626" i="18"/>
  <c r="L626" i="18"/>
  <c r="N625" i="18"/>
  <c r="L625" i="18"/>
  <c r="N624" i="18"/>
  <c r="L624" i="18"/>
  <c r="N623" i="18"/>
  <c r="L623" i="18"/>
  <c r="N622" i="18"/>
  <c r="L622" i="18"/>
  <c r="N621" i="18"/>
  <c r="L621" i="18"/>
  <c r="N620" i="18"/>
  <c r="L620" i="18"/>
  <c r="N619" i="18"/>
  <c r="L619" i="18"/>
  <c r="N618" i="18"/>
  <c r="L618" i="18"/>
  <c r="N617" i="18"/>
  <c r="L617" i="18"/>
  <c r="N616" i="18"/>
  <c r="L616" i="18"/>
  <c r="N615" i="18"/>
  <c r="L615" i="18"/>
  <c r="N614" i="18"/>
  <c r="L614" i="18"/>
  <c r="N613" i="18"/>
  <c r="L613" i="18"/>
  <c r="N612" i="18"/>
  <c r="L612" i="18"/>
  <c r="N611" i="18"/>
  <c r="L611" i="18"/>
  <c r="N610" i="18"/>
  <c r="L610" i="18"/>
  <c r="N609" i="18"/>
  <c r="L609" i="18"/>
  <c r="N608" i="18"/>
  <c r="L608" i="18"/>
  <c r="N607" i="18"/>
  <c r="L607" i="18"/>
  <c r="N606" i="18"/>
  <c r="L606" i="18"/>
  <c r="N605" i="18"/>
  <c r="L605" i="18"/>
  <c r="N604" i="18"/>
  <c r="L604" i="18"/>
  <c r="N603" i="18"/>
  <c r="L603" i="18"/>
  <c r="N602" i="18"/>
  <c r="L602" i="18"/>
  <c r="N601" i="18"/>
  <c r="L601" i="18"/>
  <c r="N600" i="18"/>
  <c r="L600" i="18"/>
  <c r="N599" i="18"/>
  <c r="L599" i="18"/>
  <c r="N598" i="18"/>
  <c r="L598" i="18"/>
  <c r="N597" i="18"/>
  <c r="L597" i="18"/>
  <c r="N596" i="18"/>
  <c r="L596" i="18"/>
  <c r="N595" i="18"/>
  <c r="L595" i="18"/>
  <c r="N594" i="18"/>
  <c r="L594" i="18"/>
  <c r="N593" i="18"/>
  <c r="L593" i="18"/>
  <c r="N592" i="18"/>
  <c r="L592" i="18"/>
  <c r="N591" i="18"/>
  <c r="L591" i="18"/>
  <c r="N590" i="18"/>
  <c r="L590" i="18"/>
  <c r="N589" i="18"/>
  <c r="L589" i="18"/>
  <c r="N588" i="18"/>
  <c r="L588" i="18"/>
  <c r="N587" i="18"/>
  <c r="L587" i="18"/>
  <c r="N586" i="18"/>
  <c r="L586" i="18"/>
  <c r="N585" i="18"/>
  <c r="L585" i="18"/>
  <c r="N584" i="18"/>
  <c r="L584" i="18"/>
  <c r="N583" i="18"/>
  <c r="L583" i="18"/>
  <c r="N582" i="18"/>
  <c r="L582" i="18"/>
  <c r="N581" i="18"/>
  <c r="L581" i="18"/>
  <c r="N580" i="18"/>
  <c r="L580" i="18"/>
  <c r="N579" i="18"/>
  <c r="L579" i="18"/>
  <c r="N578" i="18"/>
  <c r="L578" i="18"/>
  <c r="N577" i="18"/>
  <c r="L577" i="18"/>
  <c r="N576" i="18"/>
  <c r="L576" i="18"/>
  <c r="N575" i="18"/>
  <c r="L575" i="18"/>
  <c r="N574" i="18"/>
  <c r="L574" i="18"/>
  <c r="N573" i="18"/>
  <c r="L573" i="18"/>
  <c r="N572" i="18"/>
  <c r="L572" i="18"/>
  <c r="N571" i="18"/>
  <c r="L571" i="18"/>
  <c r="N570" i="18"/>
  <c r="L570" i="18"/>
  <c r="N569" i="18"/>
  <c r="L569" i="18"/>
  <c r="N568" i="18"/>
  <c r="L568" i="18"/>
  <c r="N567" i="18"/>
  <c r="L567" i="18"/>
  <c r="N566" i="18"/>
  <c r="L566" i="18"/>
  <c r="N565" i="18"/>
  <c r="L565" i="18"/>
  <c r="N564" i="18"/>
  <c r="L564" i="18"/>
  <c r="N563" i="18"/>
  <c r="L563" i="18"/>
  <c r="N562" i="18"/>
  <c r="L562" i="18"/>
  <c r="N561" i="18"/>
  <c r="L561" i="18"/>
  <c r="N560" i="18"/>
  <c r="L560" i="18"/>
  <c r="N559" i="18"/>
  <c r="L559" i="18"/>
  <c r="N558" i="18"/>
  <c r="L558" i="18"/>
  <c r="N557" i="18"/>
  <c r="L557" i="18"/>
  <c r="N556" i="18"/>
  <c r="L556" i="18"/>
  <c r="N555" i="18"/>
  <c r="L555" i="18"/>
  <c r="N554" i="18"/>
  <c r="L554" i="18"/>
  <c r="N553" i="18"/>
  <c r="L553" i="18"/>
  <c r="N552" i="18"/>
  <c r="L552" i="18"/>
  <c r="N551" i="18"/>
  <c r="L551" i="18"/>
  <c r="N550" i="18"/>
  <c r="L550" i="18"/>
  <c r="N549" i="18"/>
  <c r="L549" i="18"/>
  <c r="N548" i="18"/>
  <c r="L548" i="18"/>
  <c r="N547" i="18"/>
  <c r="L547" i="18"/>
  <c r="N546" i="18"/>
  <c r="L546" i="18"/>
  <c r="N545" i="18"/>
  <c r="L545" i="18"/>
  <c r="N544" i="18"/>
  <c r="L544" i="18"/>
  <c r="N543" i="18"/>
  <c r="L543" i="18"/>
  <c r="N542" i="18"/>
  <c r="L542" i="18"/>
  <c r="N541" i="18"/>
  <c r="L541" i="18"/>
  <c r="N540" i="18"/>
  <c r="L540" i="18"/>
  <c r="N539" i="18"/>
  <c r="L539" i="18"/>
  <c r="N538" i="18"/>
  <c r="L538" i="18"/>
  <c r="N537" i="18"/>
  <c r="L537" i="18"/>
  <c r="N536" i="18"/>
  <c r="L536" i="18"/>
  <c r="N535" i="18"/>
  <c r="L535" i="18"/>
  <c r="N534" i="18"/>
  <c r="L534" i="18"/>
  <c r="N533" i="18"/>
  <c r="L533" i="18"/>
  <c r="N532" i="18"/>
  <c r="L532" i="18"/>
  <c r="N531" i="18"/>
  <c r="L531" i="18"/>
  <c r="N530" i="18"/>
  <c r="L530" i="18"/>
  <c r="N529" i="18"/>
  <c r="L529" i="18"/>
  <c r="N528" i="18"/>
  <c r="L528" i="18"/>
  <c r="N527" i="18"/>
  <c r="L527" i="18"/>
  <c r="N526" i="18"/>
  <c r="L526" i="18"/>
  <c r="N525" i="18"/>
  <c r="L525" i="18"/>
  <c r="N524" i="18"/>
  <c r="L524" i="18"/>
  <c r="N523" i="18"/>
  <c r="L523" i="18"/>
  <c r="N522" i="18"/>
  <c r="L522" i="18"/>
  <c r="N521" i="18"/>
  <c r="L521" i="18"/>
  <c r="N520" i="18"/>
  <c r="L520" i="18"/>
  <c r="N519" i="18"/>
  <c r="L519" i="18"/>
  <c r="N518" i="18"/>
  <c r="L518" i="18"/>
  <c r="N517" i="18"/>
  <c r="L517" i="18"/>
  <c r="N516" i="18"/>
  <c r="L516" i="18"/>
  <c r="N515" i="18"/>
  <c r="L515" i="18"/>
  <c r="N514" i="18"/>
  <c r="L514" i="18"/>
  <c r="N513" i="18"/>
  <c r="L513" i="18"/>
  <c r="N512" i="18"/>
  <c r="L512" i="18"/>
  <c r="N511" i="18"/>
  <c r="L511" i="18"/>
  <c r="N510" i="18"/>
  <c r="L510" i="18"/>
  <c r="N509" i="18"/>
  <c r="L509" i="18"/>
  <c r="N508" i="18"/>
  <c r="L508" i="18"/>
  <c r="N507" i="18"/>
  <c r="L507" i="18"/>
  <c r="N506" i="18"/>
  <c r="L506" i="18"/>
  <c r="N505" i="18"/>
  <c r="L505" i="18"/>
  <c r="N504" i="18"/>
  <c r="L504" i="18"/>
  <c r="N503" i="18"/>
  <c r="L503" i="18"/>
  <c r="N502" i="18"/>
  <c r="L502" i="18"/>
  <c r="N501" i="18"/>
  <c r="L501" i="18"/>
  <c r="N500" i="18"/>
  <c r="L500" i="18"/>
  <c r="N499" i="18"/>
  <c r="L499" i="18"/>
  <c r="N498" i="18"/>
  <c r="L498" i="18"/>
  <c r="N497" i="18"/>
  <c r="L497" i="18"/>
  <c r="N496" i="18"/>
  <c r="L496" i="18"/>
  <c r="N495" i="18"/>
  <c r="L495" i="18"/>
  <c r="N494" i="18"/>
  <c r="L494" i="18"/>
  <c r="N493" i="18"/>
  <c r="L493" i="18"/>
  <c r="N492" i="18"/>
  <c r="L492" i="18"/>
  <c r="N491" i="18"/>
  <c r="L491" i="18"/>
  <c r="N490" i="18"/>
  <c r="L490" i="18"/>
  <c r="N489" i="18"/>
  <c r="L489" i="18"/>
  <c r="N488" i="18"/>
  <c r="L488" i="18"/>
  <c r="N487" i="18"/>
  <c r="L487" i="18"/>
  <c r="N486" i="18"/>
  <c r="L486" i="18"/>
  <c r="N485" i="18"/>
  <c r="L485" i="18"/>
  <c r="N484" i="18"/>
  <c r="L484" i="18"/>
  <c r="N483" i="18"/>
  <c r="L483" i="18"/>
  <c r="N482" i="18"/>
  <c r="L482" i="18"/>
  <c r="N481" i="18"/>
  <c r="L481" i="18"/>
  <c r="N480" i="18"/>
  <c r="L480" i="18"/>
  <c r="N479" i="18"/>
  <c r="L479" i="18"/>
  <c r="N478" i="18"/>
  <c r="L478" i="18"/>
  <c r="N477" i="18"/>
  <c r="L477" i="18"/>
  <c r="N476" i="18"/>
  <c r="L476" i="18"/>
  <c r="N475" i="18"/>
  <c r="L475" i="18"/>
  <c r="N474" i="18"/>
  <c r="L474" i="18"/>
  <c r="N473" i="18"/>
  <c r="L473" i="18"/>
  <c r="N472" i="18"/>
  <c r="L472" i="18"/>
  <c r="N471" i="18"/>
  <c r="L471" i="18"/>
  <c r="N470" i="18"/>
  <c r="L470" i="18"/>
  <c r="N469" i="18"/>
  <c r="L469" i="18"/>
  <c r="N468" i="18"/>
  <c r="L468" i="18"/>
  <c r="N467" i="18"/>
  <c r="L467" i="18"/>
  <c r="N466" i="18"/>
  <c r="L466" i="18"/>
  <c r="N465" i="18"/>
  <c r="L465" i="18"/>
  <c r="N464" i="18"/>
  <c r="L464" i="18"/>
  <c r="N463" i="18"/>
  <c r="L463" i="18"/>
  <c r="N462" i="18"/>
  <c r="L462" i="18"/>
  <c r="N461" i="18"/>
  <c r="L461" i="18"/>
  <c r="N460" i="18"/>
  <c r="L460" i="18"/>
  <c r="N459" i="18"/>
  <c r="L459" i="18"/>
  <c r="N458" i="18"/>
  <c r="L458" i="18"/>
  <c r="N457" i="18"/>
  <c r="L457" i="18"/>
  <c r="N456" i="18"/>
  <c r="L456" i="18"/>
  <c r="N455" i="18"/>
  <c r="L455" i="18"/>
  <c r="N454" i="18"/>
  <c r="L454" i="18"/>
  <c r="N453" i="18"/>
  <c r="L453" i="18"/>
  <c r="N452" i="18"/>
  <c r="L452" i="18"/>
  <c r="N451" i="18"/>
  <c r="L451" i="18"/>
  <c r="N450" i="18"/>
  <c r="L450" i="18"/>
  <c r="N449" i="18"/>
  <c r="L449" i="18"/>
  <c r="N448" i="18"/>
  <c r="L448" i="18"/>
  <c r="N447" i="18"/>
  <c r="L447" i="18"/>
  <c r="N446" i="18"/>
  <c r="L446" i="18"/>
  <c r="N445" i="18"/>
  <c r="L445" i="18"/>
  <c r="N444" i="18"/>
  <c r="L444" i="18"/>
  <c r="N443" i="18"/>
  <c r="L443" i="18"/>
  <c r="N442" i="18"/>
  <c r="L442" i="18"/>
  <c r="N441" i="18"/>
  <c r="L441" i="18"/>
  <c r="N440" i="18"/>
  <c r="L440" i="18"/>
  <c r="N439" i="18"/>
  <c r="L439" i="18"/>
  <c r="N438" i="18"/>
  <c r="L438" i="18"/>
  <c r="N437" i="18"/>
  <c r="L437" i="18"/>
  <c r="N436" i="18"/>
  <c r="L436" i="18"/>
  <c r="N435" i="18"/>
  <c r="L435" i="18"/>
  <c r="N434" i="18"/>
  <c r="L434" i="18"/>
  <c r="N433" i="18"/>
  <c r="L433" i="18"/>
  <c r="N432" i="18"/>
  <c r="L432" i="18"/>
  <c r="N431" i="18"/>
  <c r="L431" i="18"/>
  <c r="N430" i="18"/>
  <c r="L430" i="18"/>
  <c r="N429" i="18"/>
  <c r="L429" i="18"/>
  <c r="N428" i="18"/>
  <c r="L428" i="18"/>
  <c r="N427" i="18"/>
  <c r="L427" i="18"/>
  <c r="N426" i="18"/>
  <c r="L426" i="18"/>
  <c r="N425" i="18"/>
  <c r="L425" i="18"/>
  <c r="N424" i="18"/>
  <c r="L424" i="18"/>
  <c r="N423" i="18"/>
  <c r="L423" i="18"/>
  <c r="N422" i="18"/>
  <c r="L422" i="18"/>
  <c r="N421" i="18"/>
  <c r="L421" i="18"/>
  <c r="N420" i="18"/>
  <c r="L420" i="18"/>
  <c r="N419" i="18"/>
  <c r="L419" i="18"/>
  <c r="N418" i="18"/>
  <c r="L418" i="18"/>
  <c r="N417" i="18"/>
  <c r="L417" i="18"/>
  <c r="N416" i="18"/>
  <c r="L416" i="18"/>
  <c r="N415" i="18"/>
  <c r="L415" i="18"/>
  <c r="N414" i="18"/>
  <c r="L414" i="18"/>
  <c r="N413" i="18"/>
  <c r="L413" i="18"/>
  <c r="N412" i="18"/>
  <c r="L412" i="18"/>
  <c r="N411" i="18"/>
  <c r="L411" i="18"/>
  <c r="N410" i="18"/>
  <c r="L410" i="18"/>
  <c r="N409" i="18"/>
  <c r="L409" i="18"/>
  <c r="N408" i="18"/>
  <c r="L408" i="18"/>
  <c r="N407" i="18"/>
  <c r="L407" i="18"/>
  <c r="N406" i="18"/>
  <c r="L406" i="18"/>
  <c r="N405" i="18"/>
  <c r="L405" i="18"/>
  <c r="N404" i="18"/>
  <c r="L404" i="18"/>
  <c r="N403" i="18"/>
  <c r="L403" i="18"/>
  <c r="N402" i="18"/>
  <c r="L402" i="18"/>
  <c r="N401" i="18"/>
  <c r="L401" i="18"/>
  <c r="N400" i="18"/>
  <c r="L400" i="18"/>
  <c r="N399" i="18"/>
  <c r="L399" i="18"/>
  <c r="N398" i="18"/>
  <c r="L398" i="18"/>
  <c r="N397" i="18"/>
  <c r="L397" i="18"/>
  <c r="N396" i="18"/>
  <c r="L396" i="18"/>
  <c r="N395" i="18"/>
  <c r="L395" i="18"/>
  <c r="N394" i="18"/>
  <c r="L394" i="18"/>
  <c r="N393" i="18"/>
  <c r="L393" i="18"/>
  <c r="N392" i="18"/>
  <c r="L392" i="18"/>
  <c r="N391" i="18"/>
  <c r="L391" i="18"/>
  <c r="N390" i="18"/>
  <c r="L390" i="18"/>
  <c r="N389" i="18"/>
  <c r="L389" i="18"/>
  <c r="N388" i="18"/>
  <c r="L388" i="18"/>
  <c r="N387" i="18"/>
  <c r="L387" i="18"/>
  <c r="N386" i="18"/>
  <c r="L386" i="18"/>
  <c r="N385" i="18"/>
  <c r="L385" i="18"/>
  <c r="N384" i="18"/>
  <c r="L384" i="18"/>
  <c r="N383" i="18"/>
  <c r="L383" i="18"/>
  <c r="N382" i="18"/>
  <c r="L382" i="18"/>
  <c r="N381" i="18"/>
  <c r="L381" i="18"/>
  <c r="N380" i="18"/>
  <c r="L380" i="18"/>
  <c r="N379" i="18"/>
  <c r="L379" i="18"/>
  <c r="N378" i="18"/>
  <c r="L378" i="18"/>
  <c r="N377" i="18"/>
  <c r="L377" i="18"/>
  <c r="N376" i="18"/>
  <c r="L376" i="18"/>
  <c r="N375" i="18"/>
  <c r="L375" i="18"/>
  <c r="N374" i="18"/>
  <c r="L374" i="18"/>
  <c r="N373" i="18"/>
  <c r="L373" i="18"/>
  <c r="N372" i="18"/>
  <c r="L372" i="18"/>
  <c r="N371" i="18"/>
  <c r="L371" i="18"/>
  <c r="N370" i="18"/>
  <c r="L370" i="18"/>
  <c r="N369" i="18"/>
  <c r="L369" i="18"/>
  <c r="N368" i="18"/>
  <c r="L368" i="18"/>
  <c r="N367" i="18"/>
  <c r="L367" i="18"/>
  <c r="N366" i="18"/>
  <c r="L366" i="18"/>
  <c r="N365" i="18"/>
  <c r="L365" i="18"/>
  <c r="N364" i="18"/>
  <c r="L364" i="18"/>
  <c r="N363" i="18"/>
  <c r="L363" i="18"/>
  <c r="N362" i="18"/>
  <c r="L362" i="18"/>
  <c r="N361" i="18"/>
  <c r="L361" i="18"/>
  <c r="N360" i="18"/>
  <c r="L360" i="18"/>
  <c r="N359" i="18"/>
  <c r="L359" i="18"/>
  <c r="N358" i="18"/>
  <c r="L358" i="18"/>
  <c r="N357" i="18"/>
  <c r="L357" i="18"/>
  <c r="N356" i="18"/>
  <c r="L356" i="18"/>
  <c r="N355" i="18"/>
  <c r="L355" i="18"/>
  <c r="N354" i="18"/>
  <c r="L354" i="18"/>
  <c r="N353" i="18"/>
  <c r="L353" i="18"/>
  <c r="N352" i="18"/>
  <c r="L352" i="18"/>
  <c r="N351" i="18"/>
  <c r="L351" i="18"/>
  <c r="N350" i="18"/>
  <c r="L350" i="18"/>
  <c r="N349" i="18"/>
  <c r="L349" i="18"/>
  <c r="N348" i="18"/>
  <c r="L348" i="18"/>
  <c r="N347" i="18"/>
  <c r="L347" i="18"/>
  <c r="N346" i="18"/>
  <c r="L346" i="18"/>
  <c r="N345" i="18"/>
  <c r="L345" i="18"/>
  <c r="N344" i="18"/>
  <c r="L344" i="18"/>
  <c r="N343" i="18"/>
  <c r="L343" i="18"/>
  <c r="N342" i="18"/>
  <c r="L342" i="18"/>
  <c r="N341" i="18"/>
  <c r="L341" i="18"/>
  <c r="N340" i="18"/>
  <c r="L340" i="18"/>
  <c r="N339" i="18"/>
  <c r="L339" i="18"/>
  <c r="N338" i="18"/>
  <c r="L338" i="18"/>
  <c r="N337" i="18"/>
  <c r="L337" i="18"/>
  <c r="N336" i="18"/>
  <c r="L336" i="18"/>
  <c r="N335" i="18"/>
  <c r="L335" i="18"/>
  <c r="N334" i="18"/>
  <c r="L334" i="18"/>
  <c r="N333" i="18"/>
  <c r="L333" i="18"/>
  <c r="N332" i="18"/>
  <c r="L332" i="18"/>
  <c r="N331" i="18"/>
  <c r="L331" i="18"/>
  <c r="N330" i="18"/>
  <c r="L330" i="18"/>
  <c r="N329" i="18"/>
  <c r="L329" i="18"/>
  <c r="N328" i="18"/>
  <c r="L328" i="18"/>
  <c r="N327" i="18"/>
  <c r="L327" i="18"/>
  <c r="N326" i="18"/>
  <c r="L326" i="18"/>
  <c r="N325" i="18"/>
  <c r="L325" i="18"/>
  <c r="N324" i="18"/>
  <c r="L324" i="18"/>
  <c r="N323" i="18"/>
  <c r="L323" i="18"/>
  <c r="N322" i="18"/>
  <c r="L322" i="18"/>
  <c r="N321" i="18"/>
  <c r="L321" i="18"/>
  <c r="N320" i="18"/>
  <c r="L320" i="18"/>
  <c r="N319" i="18"/>
  <c r="L319" i="18"/>
  <c r="N318" i="18"/>
  <c r="L318" i="18"/>
  <c r="N317" i="18"/>
  <c r="L317" i="18"/>
  <c r="N316" i="18"/>
  <c r="L316" i="18"/>
  <c r="N315" i="18"/>
  <c r="L315" i="18"/>
  <c r="N314" i="18"/>
  <c r="L314" i="18"/>
  <c r="N313" i="18"/>
  <c r="L313" i="18"/>
  <c r="N312" i="18"/>
  <c r="L312" i="18"/>
  <c r="N311" i="18"/>
  <c r="L311" i="18"/>
  <c r="N310" i="18"/>
  <c r="L310" i="18"/>
  <c r="N309" i="18"/>
  <c r="L309" i="18"/>
  <c r="N308" i="18"/>
  <c r="L308" i="18"/>
  <c r="N307" i="18"/>
  <c r="L307" i="18"/>
  <c r="N306" i="18"/>
  <c r="L306" i="18"/>
  <c r="N305" i="18"/>
  <c r="L305" i="18"/>
  <c r="N304" i="18"/>
  <c r="L304" i="18"/>
  <c r="N303" i="18"/>
  <c r="L303" i="18"/>
  <c r="N302" i="18"/>
  <c r="L302" i="18"/>
  <c r="N301" i="18"/>
  <c r="L301" i="18"/>
  <c r="N300" i="18"/>
  <c r="L300" i="18"/>
  <c r="N299" i="18"/>
  <c r="L299" i="18"/>
  <c r="N298" i="18"/>
  <c r="L298" i="18"/>
  <c r="N297" i="18"/>
  <c r="L297" i="18"/>
  <c r="N296" i="18"/>
  <c r="L296" i="18"/>
  <c r="N295" i="18"/>
  <c r="L295" i="18"/>
  <c r="N294" i="18"/>
  <c r="L294" i="18"/>
  <c r="N293" i="18"/>
  <c r="L293" i="18"/>
  <c r="N292" i="18"/>
  <c r="L292" i="18"/>
  <c r="N291" i="18"/>
  <c r="L291" i="18"/>
  <c r="N290" i="18"/>
  <c r="L290" i="18"/>
  <c r="N289" i="18"/>
  <c r="L289" i="18"/>
  <c r="N288" i="18"/>
  <c r="L288" i="18"/>
  <c r="N287" i="18"/>
  <c r="L287" i="18"/>
  <c r="N286" i="18"/>
  <c r="L286" i="18"/>
  <c r="N285" i="18"/>
  <c r="L285" i="18"/>
  <c r="N284" i="18"/>
  <c r="L284" i="18"/>
  <c r="N283" i="18"/>
  <c r="L283" i="18"/>
  <c r="N282" i="18"/>
  <c r="L282" i="18"/>
  <c r="N281" i="18"/>
  <c r="L281" i="18"/>
  <c r="N280" i="18"/>
  <c r="L280" i="18"/>
  <c r="N279" i="18"/>
  <c r="L279" i="18"/>
  <c r="N278" i="18"/>
  <c r="L278" i="18"/>
  <c r="N277" i="18"/>
  <c r="L277" i="18"/>
  <c r="N276" i="18"/>
  <c r="L276" i="18"/>
  <c r="N275" i="18"/>
  <c r="L275" i="18"/>
  <c r="N274" i="18"/>
  <c r="L274" i="18"/>
  <c r="N273" i="18"/>
  <c r="L273" i="18"/>
  <c r="N272" i="18"/>
  <c r="L272" i="18"/>
  <c r="N271" i="18"/>
  <c r="L271" i="18"/>
  <c r="N270" i="18"/>
  <c r="L270" i="18"/>
  <c r="N269" i="18"/>
  <c r="L269" i="18"/>
  <c r="N268" i="18"/>
  <c r="L268" i="18"/>
  <c r="N267" i="18"/>
  <c r="L267" i="18"/>
  <c r="N266" i="18"/>
  <c r="L266" i="18"/>
  <c r="N265" i="18"/>
  <c r="L265" i="18"/>
  <c r="N264" i="18"/>
  <c r="L264" i="18"/>
  <c r="N263" i="18"/>
  <c r="L263" i="18"/>
  <c r="N262" i="18"/>
  <c r="L262" i="18"/>
  <c r="N261" i="18"/>
  <c r="L261" i="18"/>
  <c r="N260" i="18"/>
  <c r="L260" i="18"/>
  <c r="N259" i="18"/>
  <c r="L259" i="18"/>
  <c r="N258" i="18"/>
  <c r="L258" i="18"/>
  <c r="N257" i="18"/>
  <c r="L257" i="18"/>
  <c r="N256" i="18"/>
  <c r="L256" i="18"/>
  <c r="N255" i="18"/>
  <c r="L255" i="18"/>
  <c r="N254" i="18"/>
  <c r="L254" i="18"/>
  <c r="N253" i="18"/>
  <c r="L253" i="18"/>
  <c r="N252" i="18"/>
  <c r="L252" i="18"/>
  <c r="N251" i="18"/>
  <c r="L251" i="18"/>
  <c r="N250" i="18"/>
  <c r="L250" i="18"/>
  <c r="N249" i="18"/>
  <c r="L249" i="18"/>
  <c r="N248" i="18"/>
  <c r="L248" i="18"/>
  <c r="N247" i="18"/>
  <c r="L247" i="18"/>
  <c r="N246" i="18"/>
  <c r="L246" i="18"/>
  <c r="N245" i="18"/>
  <c r="L245" i="18"/>
  <c r="N244" i="18"/>
  <c r="L244" i="18"/>
  <c r="N243" i="18"/>
  <c r="L243" i="18"/>
  <c r="N242" i="18"/>
  <c r="L242" i="18"/>
  <c r="N241" i="18"/>
  <c r="L241" i="18"/>
  <c r="N240" i="18"/>
  <c r="L240" i="18"/>
  <c r="N239" i="18"/>
  <c r="L239" i="18"/>
  <c r="N238" i="18"/>
  <c r="L238" i="18"/>
  <c r="N237" i="18"/>
  <c r="L237" i="18"/>
  <c r="N236" i="18"/>
  <c r="L236" i="18"/>
  <c r="N235" i="18"/>
  <c r="L235" i="18"/>
  <c r="N234" i="18"/>
  <c r="L234" i="18"/>
  <c r="N233" i="18"/>
  <c r="L233" i="18"/>
  <c r="N232" i="18"/>
  <c r="L232" i="18"/>
  <c r="N231" i="18"/>
  <c r="L231" i="18"/>
  <c r="N230" i="18"/>
  <c r="L230" i="18"/>
  <c r="N229" i="18"/>
  <c r="L229" i="18"/>
  <c r="N228" i="18"/>
  <c r="L228" i="18"/>
  <c r="N227" i="18"/>
  <c r="L227" i="18"/>
  <c r="N226" i="18"/>
  <c r="L226" i="18"/>
  <c r="N225" i="18"/>
  <c r="L225" i="18"/>
  <c r="N224" i="18"/>
  <c r="L224" i="18"/>
  <c r="N223" i="18"/>
  <c r="L223" i="18"/>
  <c r="N222" i="18"/>
  <c r="L222" i="18"/>
  <c r="N221" i="18"/>
  <c r="L221" i="18"/>
  <c r="N220" i="18"/>
  <c r="L220" i="18"/>
  <c r="N219" i="18"/>
  <c r="L219" i="18"/>
  <c r="N218" i="18"/>
  <c r="L218" i="18"/>
  <c r="N217" i="18"/>
  <c r="L217" i="18"/>
  <c r="N216" i="18"/>
  <c r="L216" i="18"/>
  <c r="N215" i="18"/>
  <c r="L215" i="18"/>
  <c r="N214" i="18"/>
  <c r="L214" i="18"/>
  <c r="N213" i="18"/>
  <c r="L213" i="18"/>
  <c r="N212" i="18"/>
  <c r="L212" i="18"/>
  <c r="N211" i="18"/>
  <c r="L211" i="18"/>
  <c r="N210" i="18"/>
  <c r="L210" i="18"/>
  <c r="N209" i="18"/>
  <c r="L209" i="18"/>
  <c r="N208" i="18"/>
  <c r="L208" i="18"/>
  <c r="N207" i="18"/>
  <c r="L207" i="18"/>
  <c r="N206" i="18"/>
  <c r="L206" i="18"/>
  <c r="N205" i="18"/>
  <c r="L205" i="18"/>
  <c r="N204" i="18"/>
  <c r="L204" i="18"/>
  <c r="N203" i="18"/>
  <c r="L203" i="18"/>
  <c r="N202" i="18"/>
  <c r="L202" i="18"/>
  <c r="N201" i="18"/>
  <c r="L201" i="18"/>
  <c r="N200" i="18"/>
  <c r="L200" i="18"/>
  <c r="N199" i="18"/>
  <c r="L199" i="18"/>
  <c r="N198" i="18"/>
  <c r="L198" i="18"/>
  <c r="N197" i="18"/>
  <c r="L197" i="18"/>
  <c r="N196" i="18"/>
  <c r="L196" i="18"/>
  <c r="N195" i="18"/>
  <c r="L195" i="18"/>
  <c r="N194" i="18"/>
  <c r="L194" i="18"/>
  <c r="N193" i="18"/>
  <c r="L193" i="18"/>
  <c r="N192" i="18"/>
  <c r="L192" i="18"/>
  <c r="N191" i="18"/>
  <c r="L191" i="18"/>
  <c r="N190" i="18"/>
  <c r="L190" i="18"/>
  <c r="N189" i="18"/>
  <c r="L189" i="18"/>
  <c r="N188" i="18"/>
  <c r="L188" i="18"/>
  <c r="N187" i="18"/>
  <c r="L187" i="18"/>
  <c r="N186" i="18"/>
  <c r="L186" i="18"/>
  <c r="N185" i="18"/>
  <c r="L185" i="18"/>
  <c r="N184" i="18"/>
  <c r="L184" i="18"/>
  <c r="N183" i="18"/>
  <c r="L183" i="18"/>
  <c r="N182" i="18"/>
  <c r="L182" i="18"/>
  <c r="N181" i="18"/>
  <c r="L181" i="18"/>
  <c r="N180" i="18"/>
  <c r="L180" i="18"/>
  <c r="N179" i="18"/>
  <c r="L179" i="18"/>
  <c r="N178" i="18"/>
  <c r="L178" i="18"/>
  <c r="N177" i="18"/>
  <c r="L177" i="18"/>
  <c r="N176" i="18"/>
  <c r="L176" i="18"/>
  <c r="N175" i="18"/>
  <c r="L175" i="18"/>
  <c r="N174" i="18"/>
  <c r="L174" i="18"/>
  <c r="N173" i="18"/>
  <c r="L173" i="18"/>
  <c r="N172" i="18"/>
  <c r="L172" i="18"/>
  <c r="N171" i="18"/>
  <c r="L171" i="18"/>
  <c r="N170" i="18"/>
  <c r="L170" i="18"/>
  <c r="N169" i="18"/>
  <c r="L169" i="18"/>
  <c r="N168" i="18"/>
  <c r="L168" i="18"/>
  <c r="N167" i="18"/>
  <c r="L167" i="18"/>
  <c r="N166" i="18"/>
  <c r="L166" i="18"/>
  <c r="N165" i="18"/>
  <c r="L165" i="18"/>
  <c r="N164" i="18"/>
  <c r="L164" i="18"/>
  <c r="N163" i="18"/>
  <c r="L163" i="18"/>
  <c r="N162" i="18"/>
  <c r="L162" i="18"/>
  <c r="N161" i="18"/>
  <c r="L161" i="18"/>
  <c r="N160" i="18"/>
  <c r="L160" i="18"/>
  <c r="N159" i="18"/>
  <c r="L159" i="18"/>
  <c r="N158" i="18"/>
  <c r="L158" i="18"/>
  <c r="N157" i="18"/>
  <c r="L157" i="18"/>
  <c r="N156" i="18"/>
  <c r="L156" i="18"/>
  <c r="N155" i="18"/>
  <c r="L155" i="18"/>
  <c r="N154" i="18"/>
  <c r="L154" i="18"/>
  <c r="N153" i="18"/>
  <c r="L153" i="18"/>
  <c r="N152" i="18"/>
  <c r="L152" i="18"/>
  <c r="N151" i="18"/>
  <c r="L151" i="18"/>
  <c r="N150" i="18"/>
  <c r="L150" i="18"/>
  <c r="N149" i="18"/>
  <c r="L149" i="18"/>
  <c r="N148" i="18"/>
  <c r="L148" i="18"/>
  <c r="N147" i="18"/>
  <c r="L147" i="18"/>
  <c r="N146" i="18"/>
  <c r="L146" i="18"/>
  <c r="N145" i="18"/>
  <c r="L145" i="18"/>
  <c r="N144" i="18"/>
  <c r="L144" i="18"/>
  <c r="N143" i="18"/>
  <c r="L143" i="18"/>
  <c r="N142" i="18"/>
  <c r="L142" i="18"/>
  <c r="N141" i="18"/>
  <c r="L141" i="18"/>
  <c r="N140" i="18"/>
  <c r="L140" i="18"/>
  <c r="N139" i="18"/>
  <c r="L139" i="18"/>
  <c r="N138" i="18"/>
  <c r="L138" i="18"/>
  <c r="N137" i="18"/>
  <c r="L137" i="18"/>
  <c r="N136" i="18"/>
  <c r="L136" i="18"/>
  <c r="N135" i="18"/>
  <c r="L135" i="18"/>
  <c r="N134" i="18"/>
  <c r="L134" i="18"/>
  <c r="N133" i="18"/>
  <c r="L133" i="18"/>
  <c r="N132" i="18"/>
  <c r="L132" i="18"/>
  <c r="N131" i="18"/>
  <c r="L131" i="18"/>
  <c r="N130" i="18"/>
  <c r="L130" i="18"/>
  <c r="N129" i="18"/>
  <c r="L129" i="18"/>
  <c r="N128" i="18"/>
  <c r="L128" i="18"/>
  <c r="N127" i="18"/>
  <c r="L127" i="18"/>
  <c r="N126" i="18"/>
  <c r="L126" i="18"/>
  <c r="N125" i="18"/>
  <c r="L125" i="18"/>
  <c r="N124" i="18"/>
  <c r="L124" i="18"/>
  <c r="N123" i="18"/>
  <c r="L123" i="18"/>
  <c r="N122" i="18"/>
  <c r="L122" i="18"/>
  <c r="N121" i="18"/>
  <c r="L121" i="18"/>
  <c r="N120" i="18"/>
  <c r="L120" i="18"/>
  <c r="N119" i="18"/>
  <c r="L119" i="18"/>
  <c r="N118" i="18"/>
  <c r="L118" i="18"/>
  <c r="N117" i="18"/>
  <c r="L117" i="18"/>
  <c r="N116" i="18"/>
  <c r="L116" i="18"/>
  <c r="N115" i="18"/>
  <c r="L115" i="18"/>
  <c r="N114" i="18"/>
  <c r="L114" i="18"/>
  <c r="N113" i="18"/>
  <c r="L113" i="18"/>
  <c r="N112" i="18"/>
  <c r="L112" i="18"/>
  <c r="N111" i="18"/>
  <c r="L111" i="18"/>
  <c r="N110" i="18"/>
  <c r="L110" i="18"/>
  <c r="N109" i="18"/>
  <c r="L109" i="18"/>
  <c r="N108" i="18"/>
  <c r="L108" i="18"/>
  <c r="N107" i="18"/>
  <c r="L107" i="18"/>
  <c r="N106" i="18"/>
  <c r="L106" i="18"/>
  <c r="N105" i="18"/>
  <c r="L105" i="18"/>
  <c r="N104" i="18"/>
  <c r="L104" i="18"/>
  <c r="N103" i="18"/>
  <c r="L103" i="18"/>
  <c r="N102" i="18"/>
  <c r="L102" i="18"/>
  <c r="N101" i="18"/>
  <c r="L101" i="18"/>
  <c r="N100" i="18"/>
  <c r="L100" i="18"/>
  <c r="N99" i="18"/>
  <c r="L99" i="18"/>
  <c r="N98" i="18"/>
  <c r="L98" i="18"/>
  <c r="N97" i="18"/>
  <c r="L97" i="18"/>
  <c r="N96" i="18"/>
  <c r="L96" i="18"/>
  <c r="N95" i="18"/>
  <c r="L95" i="18"/>
  <c r="N94" i="18"/>
  <c r="L94" i="18"/>
  <c r="N93" i="18"/>
  <c r="L93" i="18"/>
  <c r="N92" i="18"/>
  <c r="L92" i="18"/>
  <c r="N91" i="18"/>
  <c r="L91" i="18"/>
  <c r="N90" i="18"/>
  <c r="L90" i="18"/>
  <c r="N89" i="18"/>
  <c r="L89" i="18"/>
  <c r="N88" i="18"/>
  <c r="L88" i="18"/>
  <c r="N87" i="18"/>
  <c r="L87" i="18"/>
  <c r="N86" i="18"/>
  <c r="L86" i="18"/>
  <c r="N85" i="18"/>
  <c r="L85" i="18"/>
  <c r="N84" i="18"/>
  <c r="L84" i="18"/>
  <c r="N83" i="18"/>
  <c r="L83" i="18"/>
  <c r="N82" i="18"/>
  <c r="L82" i="18"/>
  <c r="N81" i="18"/>
  <c r="L81" i="18"/>
  <c r="N80" i="18"/>
  <c r="L80" i="18"/>
  <c r="N79" i="18"/>
  <c r="L79" i="18"/>
  <c r="N78" i="18"/>
  <c r="L78" i="18"/>
  <c r="N77" i="18"/>
  <c r="L77" i="18"/>
  <c r="N76" i="18"/>
  <c r="L76" i="18"/>
  <c r="N75" i="18"/>
  <c r="L75" i="18"/>
  <c r="N74" i="18"/>
  <c r="L74" i="18"/>
  <c r="N73" i="18"/>
  <c r="L73" i="18"/>
  <c r="N72" i="18"/>
  <c r="L72" i="18"/>
  <c r="N71" i="18"/>
  <c r="L71" i="18"/>
  <c r="N70" i="18"/>
  <c r="L70" i="18"/>
  <c r="N69" i="18"/>
  <c r="L69" i="18"/>
  <c r="N68" i="18"/>
  <c r="L68" i="18"/>
  <c r="N67" i="18"/>
  <c r="L67" i="18"/>
  <c r="N66" i="18"/>
  <c r="L66" i="18"/>
  <c r="N65" i="18"/>
  <c r="L65" i="18"/>
  <c r="N64" i="18"/>
  <c r="L64" i="18"/>
  <c r="N63" i="18"/>
  <c r="L63" i="18"/>
  <c r="N62" i="18"/>
  <c r="L62" i="18"/>
  <c r="N61" i="18"/>
  <c r="L61" i="18"/>
  <c r="N60" i="18"/>
  <c r="L60" i="18"/>
  <c r="N59" i="18"/>
  <c r="L59" i="18"/>
  <c r="N58" i="18"/>
  <c r="L58" i="18"/>
  <c r="N57" i="18"/>
  <c r="L57" i="18"/>
  <c r="N56" i="18"/>
  <c r="L56" i="18"/>
  <c r="N55" i="18"/>
  <c r="L55" i="18"/>
  <c r="N54" i="18"/>
  <c r="L54" i="18"/>
  <c r="N53" i="18"/>
  <c r="L53" i="18"/>
  <c r="N52" i="18"/>
  <c r="L52" i="18"/>
  <c r="N51" i="18"/>
  <c r="L51" i="18"/>
  <c r="N50" i="18"/>
  <c r="L50" i="18"/>
  <c r="N49" i="18"/>
  <c r="L49" i="18"/>
  <c r="N48" i="18"/>
  <c r="L48" i="18"/>
  <c r="N47" i="18"/>
  <c r="L47" i="18"/>
  <c r="N46" i="18"/>
  <c r="L46" i="18"/>
  <c r="N45" i="18"/>
  <c r="L45" i="18"/>
  <c r="N44" i="18"/>
  <c r="L44" i="18"/>
  <c r="N43" i="18"/>
  <c r="L43" i="18"/>
  <c r="N42" i="18"/>
  <c r="L42" i="18"/>
  <c r="N41" i="18"/>
  <c r="L41" i="18"/>
  <c r="N40" i="18"/>
  <c r="L40" i="18"/>
  <c r="N39" i="18"/>
  <c r="L39" i="18"/>
  <c r="N38" i="18"/>
  <c r="L38" i="18"/>
  <c r="N37" i="18"/>
  <c r="L37" i="18"/>
  <c r="N36" i="18"/>
  <c r="L36" i="18"/>
  <c r="N35" i="18"/>
  <c r="L35" i="18"/>
  <c r="N34" i="18"/>
  <c r="L34" i="18"/>
  <c r="N33" i="18"/>
  <c r="L33" i="18"/>
  <c r="N32" i="18"/>
  <c r="L32" i="18"/>
  <c r="N31" i="18"/>
  <c r="L31" i="18"/>
  <c r="N30" i="18"/>
  <c r="L30" i="18"/>
  <c r="N29" i="18"/>
  <c r="L29" i="18"/>
  <c r="N28" i="18"/>
  <c r="L28" i="18"/>
  <c r="N27" i="18"/>
  <c r="L27" i="18"/>
  <c r="N26" i="18"/>
  <c r="L26" i="18"/>
  <c r="N25" i="18"/>
  <c r="L25" i="18"/>
  <c r="N24" i="18"/>
  <c r="L24" i="18"/>
  <c r="N23" i="18"/>
  <c r="L23" i="18"/>
  <c r="N22" i="18"/>
  <c r="L22" i="18"/>
  <c r="N21" i="18"/>
  <c r="L21" i="18"/>
  <c r="N20" i="18"/>
  <c r="L20" i="18"/>
  <c r="N19" i="18"/>
  <c r="L19" i="18"/>
  <c r="N18" i="18"/>
  <c r="L18" i="18"/>
  <c r="N17" i="18"/>
  <c r="L17" i="18"/>
  <c r="N16" i="18"/>
  <c r="L16" i="18"/>
  <c r="N15" i="18"/>
  <c r="L15" i="18"/>
  <c r="N14" i="18"/>
  <c r="L14" i="18"/>
  <c r="N13" i="18"/>
  <c r="L13" i="18"/>
  <c r="N12" i="18"/>
  <c r="L12" i="18"/>
  <c r="N11" i="18"/>
  <c r="L11" i="18"/>
  <c r="N10" i="18"/>
  <c r="L10" i="18"/>
  <c r="N9" i="18"/>
  <c r="L9" i="18"/>
  <c r="N8" i="18"/>
  <c r="L8" i="18"/>
  <c r="N7" i="18"/>
  <c r="L7" i="18"/>
  <c r="N6" i="18"/>
  <c r="L6" i="18"/>
  <c r="N5" i="18"/>
  <c r="L5" i="18"/>
  <c r="N4" i="18"/>
  <c r="L4" i="18"/>
  <c r="N3" i="18"/>
  <c r="L3" i="18"/>
  <c r="N2" i="18"/>
  <c r="L2" i="18"/>
  <c r="D1929" i="18"/>
  <c r="E1929" i="18" s="1"/>
  <c r="D1928" i="18"/>
  <c r="E1928" i="18" s="1"/>
  <c r="D1927" i="18"/>
  <c r="E1927" i="18" s="1"/>
  <c r="D1926" i="18"/>
  <c r="E1926" i="18" s="1"/>
  <c r="D1925" i="18"/>
  <c r="E1925" i="18" s="1"/>
  <c r="D1924" i="18"/>
  <c r="E1924" i="18" s="1"/>
  <c r="D1923" i="18"/>
  <c r="E1923" i="18" s="1"/>
  <c r="D1922" i="18"/>
  <c r="E1922" i="18" s="1"/>
  <c r="D1921" i="18"/>
  <c r="E1921" i="18" s="1"/>
  <c r="E1920" i="18"/>
  <c r="D1920" i="18"/>
  <c r="D1919" i="18"/>
  <c r="E1919" i="18" s="1"/>
  <c r="D1918" i="18"/>
  <c r="E1918" i="18" s="1"/>
  <c r="D1917" i="18"/>
  <c r="E1917" i="18" s="1"/>
  <c r="D1916" i="18"/>
  <c r="E1916" i="18" s="1"/>
  <c r="D1915" i="18"/>
  <c r="E1915" i="18" s="1"/>
  <c r="D1914" i="18"/>
  <c r="E1914" i="18" s="1"/>
  <c r="D1913" i="18"/>
  <c r="E1913" i="18" s="1"/>
  <c r="D1912" i="18"/>
  <c r="E1912" i="18" s="1"/>
  <c r="E1911" i="18"/>
  <c r="D1911" i="18"/>
  <c r="D1910" i="18"/>
  <c r="E1910" i="18" s="1"/>
  <c r="D1909" i="18"/>
  <c r="E1909" i="18" s="1"/>
  <c r="E1908" i="18"/>
  <c r="D1908" i="18"/>
  <c r="D1907" i="18"/>
  <c r="E1907" i="18" s="1"/>
  <c r="D1906" i="18"/>
  <c r="E1906" i="18" s="1"/>
  <c r="D1905" i="18"/>
  <c r="E1905" i="18" s="1"/>
  <c r="D1904" i="18"/>
  <c r="E1904" i="18" s="1"/>
  <c r="E1903" i="18"/>
  <c r="D1903" i="18"/>
  <c r="E1902" i="18"/>
  <c r="D1902" i="18"/>
  <c r="D1901" i="18"/>
  <c r="E1901" i="18" s="1"/>
  <c r="D1900" i="18"/>
  <c r="E1900" i="18" s="1"/>
  <c r="D1899" i="18"/>
  <c r="E1899" i="18" s="1"/>
  <c r="D1898" i="18"/>
  <c r="E1898" i="18" s="1"/>
  <c r="D1897" i="18"/>
  <c r="E1897" i="18" s="1"/>
  <c r="D1896" i="18"/>
  <c r="E1896" i="18" s="1"/>
  <c r="E1895" i="18"/>
  <c r="D1895" i="18"/>
  <c r="D1894" i="18"/>
  <c r="E1894" i="18" s="1"/>
  <c r="D1893" i="18"/>
  <c r="E1893" i="18" s="1"/>
  <c r="D1892" i="18"/>
  <c r="E1892" i="18" s="1"/>
  <c r="D1891" i="18"/>
  <c r="E1891" i="18" s="1"/>
  <c r="E1890" i="18"/>
  <c r="D1890" i="18"/>
  <c r="D1889" i="18"/>
  <c r="E1889" i="18" s="1"/>
  <c r="E1888" i="18"/>
  <c r="D1888" i="18"/>
  <c r="D1887" i="18"/>
  <c r="E1887" i="18" s="1"/>
  <c r="D1886" i="18"/>
  <c r="E1886" i="18" s="1"/>
  <c r="D1885" i="18"/>
  <c r="E1885" i="18" s="1"/>
  <c r="D1884" i="18"/>
  <c r="E1884" i="18" s="1"/>
  <c r="D1883" i="18"/>
  <c r="E1883" i="18" s="1"/>
  <c r="D1882" i="18"/>
  <c r="E1882" i="18" s="1"/>
  <c r="D1881" i="18"/>
  <c r="E1881" i="18" s="1"/>
  <c r="D1880" i="18"/>
  <c r="E1880" i="18" s="1"/>
  <c r="E1879" i="18"/>
  <c r="D1879" i="18"/>
  <c r="D1878" i="18"/>
  <c r="E1878" i="18" s="1"/>
  <c r="D1877" i="18"/>
  <c r="E1877" i="18" s="1"/>
  <c r="D1876" i="18"/>
  <c r="E1876" i="18" s="1"/>
  <c r="D1875" i="18"/>
  <c r="E1875" i="18" s="1"/>
  <c r="D1874" i="18"/>
  <c r="E1874" i="18" s="1"/>
  <c r="D1873" i="18"/>
  <c r="E1873" i="18" s="1"/>
  <c r="E1872" i="18"/>
  <c r="D1872" i="18"/>
  <c r="D1871" i="18"/>
  <c r="E1871" i="18" s="1"/>
  <c r="E1870" i="18"/>
  <c r="D1870" i="18"/>
  <c r="D1869" i="18"/>
  <c r="E1869" i="18" s="1"/>
  <c r="D1868" i="18"/>
  <c r="E1868" i="18" s="1"/>
  <c r="D1867" i="18"/>
  <c r="E1867" i="18" s="1"/>
  <c r="D1866" i="18"/>
  <c r="E1866" i="18" s="1"/>
  <c r="D1865" i="18"/>
  <c r="E1865" i="18" s="1"/>
  <c r="D1864" i="18"/>
  <c r="E1864" i="18" s="1"/>
  <c r="D1863" i="18"/>
  <c r="E1863" i="18" s="1"/>
  <c r="D1862" i="18"/>
  <c r="E1862" i="18" s="1"/>
  <c r="D1861" i="18"/>
  <c r="E1861" i="18" s="1"/>
  <c r="D1860" i="18"/>
  <c r="E1860" i="18" s="1"/>
  <c r="D1859" i="18"/>
  <c r="E1859" i="18" s="1"/>
  <c r="D1858" i="18"/>
  <c r="E1858" i="18" s="1"/>
  <c r="D1857" i="18"/>
  <c r="E1857" i="18" s="1"/>
  <c r="E1856" i="18"/>
  <c r="D1856" i="18"/>
  <c r="D1855" i="18"/>
  <c r="E1855" i="18" s="1"/>
  <c r="D1854" i="18"/>
  <c r="E1854" i="18" s="1"/>
  <c r="D1853" i="18"/>
  <c r="E1853" i="18" s="1"/>
  <c r="E1852" i="18"/>
  <c r="D1852" i="18"/>
  <c r="D1851" i="18"/>
  <c r="E1851" i="18" s="1"/>
  <c r="D1850" i="18"/>
  <c r="E1850" i="18" s="1"/>
  <c r="D1849" i="18"/>
  <c r="E1849" i="18" s="1"/>
  <c r="D1848" i="18"/>
  <c r="E1848" i="18" s="1"/>
  <c r="E1847" i="18"/>
  <c r="D1847" i="18"/>
  <c r="D1846" i="18"/>
  <c r="E1846" i="18" s="1"/>
  <c r="D1845" i="18"/>
  <c r="E1845" i="18" s="1"/>
  <c r="D1844" i="18"/>
  <c r="E1844" i="18" s="1"/>
  <c r="D1843" i="18"/>
  <c r="E1843" i="18" s="1"/>
  <c r="D1842" i="18"/>
  <c r="E1842" i="18" s="1"/>
  <c r="D1841" i="18"/>
  <c r="E1841" i="18" s="1"/>
  <c r="D1840" i="18"/>
  <c r="E1840" i="18" s="1"/>
  <c r="D1839" i="18"/>
  <c r="E1839" i="18" s="1"/>
  <c r="E1838" i="18"/>
  <c r="D1838" i="18"/>
  <c r="D1837" i="18"/>
  <c r="E1837" i="18" s="1"/>
  <c r="D1836" i="18"/>
  <c r="E1836" i="18" s="1"/>
  <c r="D1835" i="18"/>
  <c r="E1835" i="18" s="1"/>
  <c r="D1834" i="18"/>
  <c r="E1834" i="18" s="1"/>
  <c r="D1833" i="18"/>
  <c r="E1833" i="18" s="1"/>
  <c r="D1832" i="18"/>
  <c r="E1832" i="18" s="1"/>
  <c r="D1831" i="18"/>
  <c r="E1831" i="18" s="1"/>
  <c r="D1830" i="18"/>
  <c r="E1830" i="18" s="1"/>
  <c r="D1829" i="18"/>
  <c r="E1829" i="18" s="1"/>
  <c r="D1828" i="18"/>
  <c r="E1828" i="18" s="1"/>
  <c r="D1827" i="18"/>
  <c r="E1827" i="18" s="1"/>
  <c r="D1826" i="18"/>
  <c r="E1826" i="18" s="1"/>
  <c r="D1825" i="18"/>
  <c r="E1825" i="18" s="1"/>
  <c r="E1824" i="18"/>
  <c r="D1824" i="18"/>
  <c r="D1823" i="18"/>
  <c r="E1823" i="18" s="1"/>
  <c r="D1822" i="18"/>
  <c r="E1822" i="18" s="1"/>
  <c r="D1821" i="18"/>
  <c r="E1821" i="18" s="1"/>
  <c r="D1820" i="18"/>
  <c r="E1820" i="18" s="1"/>
  <c r="D1819" i="18"/>
  <c r="E1819" i="18" s="1"/>
  <c r="D1818" i="18"/>
  <c r="E1818" i="18" s="1"/>
  <c r="D1817" i="18"/>
  <c r="E1817" i="18" s="1"/>
  <c r="E1816" i="18"/>
  <c r="D1816" i="18"/>
  <c r="E1815" i="18"/>
  <c r="D1815" i="18"/>
  <c r="D1814" i="18"/>
  <c r="E1814" i="18" s="1"/>
  <c r="D1813" i="18"/>
  <c r="E1813" i="18" s="1"/>
  <c r="D1812" i="18"/>
  <c r="E1812" i="18" s="1"/>
  <c r="E1811" i="18"/>
  <c r="D1811" i="18"/>
  <c r="D1810" i="18"/>
  <c r="E1810" i="18" s="1"/>
  <c r="D1809" i="18"/>
  <c r="E1809" i="18" s="1"/>
  <c r="D1808" i="18"/>
  <c r="E1808" i="18" s="1"/>
  <c r="D1807" i="18"/>
  <c r="E1807" i="18" s="1"/>
  <c r="E1806" i="18"/>
  <c r="D1806" i="18"/>
  <c r="D1805" i="18"/>
  <c r="E1805" i="18" s="1"/>
  <c r="D1804" i="18"/>
  <c r="E1804" i="18" s="1"/>
  <c r="D1803" i="18"/>
  <c r="E1803" i="18" s="1"/>
  <c r="E1802" i="18"/>
  <c r="D1802" i="18"/>
  <c r="D1801" i="18"/>
  <c r="E1801" i="18" s="1"/>
  <c r="D1800" i="18"/>
  <c r="E1800" i="18" s="1"/>
  <c r="D1799" i="18"/>
  <c r="E1799" i="18" s="1"/>
  <c r="D1798" i="18"/>
  <c r="E1798" i="18" s="1"/>
  <c r="D1797" i="18"/>
  <c r="E1797" i="18" s="1"/>
  <c r="D1796" i="18"/>
  <c r="E1796" i="18" s="1"/>
  <c r="D1795" i="18"/>
  <c r="E1795" i="18" s="1"/>
  <c r="D1794" i="18"/>
  <c r="E1794" i="18" s="1"/>
  <c r="D1793" i="18"/>
  <c r="E1793" i="18" s="1"/>
  <c r="E1792" i="18"/>
  <c r="D1792" i="18"/>
  <c r="D1791" i="18"/>
  <c r="E1791" i="18" s="1"/>
  <c r="D1790" i="18"/>
  <c r="E1790" i="18" s="1"/>
  <c r="D1789" i="18"/>
  <c r="E1789" i="18" s="1"/>
  <c r="D1788" i="18"/>
  <c r="E1788" i="18" s="1"/>
  <c r="D1787" i="18"/>
  <c r="E1787" i="18" s="1"/>
  <c r="D1786" i="18"/>
  <c r="E1786" i="18" s="1"/>
  <c r="D1785" i="18"/>
  <c r="E1785" i="18" s="1"/>
  <c r="D1784" i="18"/>
  <c r="E1784" i="18" s="1"/>
  <c r="E1783" i="18"/>
  <c r="D1783" i="18"/>
  <c r="D1782" i="18"/>
  <c r="E1782" i="18" s="1"/>
  <c r="D1781" i="18"/>
  <c r="E1781" i="18" s="1"/>
  <c r="E1780" i="18"/>
  <c r="D1780" i="18"/>
  <c r="D1779" i="18"/>
  <c r="E1779" i="18" s="1"/>
  <c r="D1778" i="18"/>
  <c r="E1778" i="18" s="1"/>
  <c r="D1777" i="18"/>
  <c r="E1777" i="18" s="1"/>
  <c r="D1776" i="18"/>
  <c r="E1776" i="18" s="1"/>
  <c r="E1775" i="18"/>
  <c r="D1775" i="18"/>
  <c r="E1774" i="18"/>
  <c r="D1774" i="18"/>
  <c r="D1773" i="18"/>
  <c r="E1773" i="18" s="1"/>
  <c r="D1772" i="18"/>
  <c r="E1772" i="18" s="1"/>
  <c r="D1771" i="18"/>
  <c r="E1771" i="18" s="1"/>
  <c r="D1770" i="18"/>
  <c r="E1770" i="18" s="1"/>
  <c r="D1769" i="18"/>
  <c r="E1769" i="18" s="1"/>
  <c r="D1768" i="18"/>
  <c r="E1768" i="18" s="1"/>
  <c r="D1767" i="18"/>
  <c r="E1767" i="18" s="1"/>
  <c r="D1766" i="18"/>
  <c r="E1766" i="18" s="1"/>
  <c r="D1765" i="18"/>
  <c r="E1765" i="18" s="1"/>
  <c r="D1764" i="18"/>
  <c r="E1764" i="18" s="1"/>
  <c r="D1763" i="18"/>
  <c r="E1763" i="18" s="1"/>
  <c r="D1762" i="18"/>
  <c r="E1762" i="18" s="1"/>
  <c r="D1761" i="18"/>
  <c r="E1761" i="18" s="1"/>
  <c r="E1760" i="18"/>
  <c r="D1760" i="18"/>
  <c r="D1759" i="18"/>
  <c r="E1759" i="18" s="1"/>
  <c r="D1758" i="18"/>
  <c r="E1758" i="18" s="1"/>
  <c r="D1757" i="18"/>
  <c r="E1757" i="18" s="1"/>
  <c r="D1756" i="18"/>
  <c r="E1756" i="18" s="1"/>
  <c r="D1755" i="18"/>
  <c r="E1755" i="18" s="1"/>
  <c r="D1754" i="18"/>
  <c r="E1754" i="18" s="1"/>
  <c r="D1753" i="18"/>
  <c r="E1753" i="18" s="1"/>
  <c r="D1752" i="18"/>
  <c r="E1752" i="18" s="1"/>
  <c r="E1751" i="18"/>
  <c r="D1751" i="18"/>
  <c r="D1750" i="18"/>
  <c r="E1750" i="18" s="1"/>
  <c r="D1749" i="18"/>
  <c r="E1749" i="18" s="1"/>
  <c r="D1748" i="18"/>
  <c r="E1748" i="18" s="1"/>
  <c r="D1747" i="18"/>
  <c r="E1747" i="18" s="1"/>
  <c r="D1746" i="18"/>
  <c r="E1746" i="18" s="1"/>
  <c r="D1745" i="18"/>
  <c r="E1745" i="18" s="1"/>
  <c r="E1744" i="18"/>
  <c r="D1744" i="18"/>
  <c r="D1743" i="18"/>
  <c r="E1743" i="18" s="1"/>
  <c r="E1742" i="18"/>
  <c r="D1742" i="18"/>
  <c r="D1741" i="18"/>
  <c r="E1741" i="18" s="1"/>
  <c r="E1740" i="18"/>
  <c r="D1740" i="18"/>
  <c r="D1739" i="18"/>
  <c r="E1739" i="18" s="1"/>
  <c r="D1738" i="18"/>
  <c r="E1738" i="18" s="1"/>
  <c r="D1737" i="18"/>
  <c r="E1737" i="18" s="1"/>
  <c r="D1736" i="18"/>
  <c r="E1736" i="18" s="1"/>
  <c r="D1735" i="18"/>
  <c r="E1735" i="18" s="1"/>
  <c r="D1734" i="18"/>
  <c r="E1734" i="18" s="1"/>
  <c r="D1733" i="18"/>
  <c r="E1733" i="18" s="1"/>
  <c r="D1732" i="18"/>
  <c r="E1732" i="18" s="1"/>
  <c r="D1731" i="18"/>
  <c r="E1731" i="18" s="1"/>
  <c r="D1730" i="18"/>
  <c r="E1730" i="18" s="1"/>
  <c r="D1729" i="18"/>
  <c r="E1729" i="18" s="1"/>
  <c r="E1728" i="18"/>
  <c r="D1728" i="18"/>
  <c r="D1727" i="18"/>
  <c r="E1727" i="18" s="1"/>
  <c r="D1726" i="18"/>
  <c r="E1726" i="18" s="1"/>
  <c r="D1725" i="18"/>
  <c r="E1725" i="18" s="1"/>
  <c r="E1724" i="18"/>
  <c r="D1724" i="18"/>
  <c r="D1723" i="18"/>
  <c r="E1723" i="18" s="1"/>
  <c r="D1722" i="18"/>
  <c r="E1722" i="18" s="1"/>
  <c r="D1721" i="18"/>
  <c r="E1721" i="18" s="1"/>
  <c r="D1720" i="18"/>
  <c r="E1720" i="18" s="1"/>
  <c r="E1719" i="18"/>
  <c r="D1719" i="18"/>
  <c r="D1718" i="18"/>
  <c r="E1718" i="18" s="1"/>
  <c r="D1717" i="18"/>
  <c r="E1717" i="18" s="1"/>
  <c r="D1716" i="18"/>
  <c r="E1716" i="18" s="1"/>
  <c r="D1715" i="18"/>
  <c r="E1715" i="18" s="1"/>
  <c r="D1714" i="18"/>
  <c r="E1714" i="18" s="1"/>
  <c r="D1713" i="18"/>
  <c r="E1713" i="18" s="1"/>
  <c r="D1712" i="18"/>
  <c r="E1712" i="18" s="1"/>
  <c r="D1711" i="18"/>
  <c r="E1711" i="18" s="1"/>
  <c r="E1710" i="18"/>
  <c r="D1710" i="18"/>
  <c r="D1709" i="18"/>
  <c r="E1709" i="18" s="1"/>
  <c r="D1708" i="18"/>
  <c r="E1708" i="18" s="1"/>
  <c r="E1707" i="18"/>
  <c r="D1707" i="18"/>
  <c r="D1706" i="18"/>
  <c r="E1706" i="18" s="1"/>
  <c r="D1705" i="18"/>
  <c r="E1705" i="18" s="1"/>
  <c r="D1704" i="18"/>
  <c r="E1704" i="18" s="1"/>
  <c r="D1703" i="18"/>
  <c r="E1703" i="18" s="1"/>
  <c r="D1702" i="18"/>
  <c r="E1702" i="18" s="1"/>
  <c r="D1701" i="18"/>
  <c r="E1701" i="18" s="1"/>
  <c r="D1700" i="18"/>
  <c r="E1700" i="18" s="1"/>
  <c r="D1699" i="18"/>
  <c r="E1699" i="18" s="1"/>
  <c r="D1698" i="18"/>
  <c r="E1698" i="18" s="1"/>
  <c r="D1697" i="18"/>
  <c r="E1697" i="18" s="1"/>
  <c r="E1696" i="18"/>
  <c r="D1696" i="18"/>
  <c r="D1695" i="18"/>
  <c r="E1695" i="18" s="1"/>
  <c r="D1694" i="18"/>
  <c r="E1694" i="18" s="1"/>
  <c r="D1693" i="18"/>
  <c r="E1693" i="18" s="1"/>
  <c r="D1692" i="18"/>
  <c r="E1692" i="18" s="1"/>
  <c r="D1691" i="18"/>
  <c r="E1691" i="18" s="1"/>
  <c r="D1690" i="18"/>
  <c r="E1690" i="18" s="1"/>
  <c r="D1689" i="18"/>
  <c r="E1689" i="18" s="1"/>
  <c r="E1688" i="18"/>
  <c r="D1688" i="18"/>
  <c r="E1687" i="18"/>
  <c r="D1687" i="18"/>
  <c r="D1686" i="18"/>
  <c r="E1686" i="18" s="1"/>
  <c r="D1685" i="18"/>
  <c r="E1685" i="18" s="1"/>
  <c r="E1684" i="18"/>
  <c r="D1684" i="18"/>
  <c r="E1683" i="18"/>
  <c r="D1683" i="18"/>
  <c r="D1682" i="18"/>
  <c r="E1682" i="18" s="1"/>
  <c r="D1681" i="18"/>
  <c r="E1681" i="18" s="1"/>
  <c r="D1680" i="18"/>
  <c r="E1680" i="18" s="1"/>
  <c r="E1679" i="18"/>
  <c r="D1679" i="18"/>
  <c r="E1678" i="18"/>
  <c r="D1678" i="18"/>
  <c r="D1677" i="18"/>
  <c r="E1677" i="18" s="1"/>
  <c r="D1676" i="18"/>
  <c r="E1676" i="18" s="1"/>
  <c r="D1675" i="18"/>
  <c r="E1675" i="18" s="1"/>
  <c r="D1674" i="18"/>
  <c r="E1674" i="18" s="1"/>
  <c r="D1673" i="18"/>
  <c r="E1673" i="18" s="1"/>
  <c r="D1672" i="18"/>
  <c r="E1672" i="18" s="1"/>
  <c r="D1671" i="18"/>
  <c r="E1671" i="18" s="1"/>
  <c r="D1670" i="18"/>
  <c r="E1670" i="18" s="1"/>
  <c r="D1669" i="18"/>
  <c r="E1669" i="18" s="1"/>
  <c r="D1668" i="18"/>
  <c r="E1668" i="18" s="1"/>
  <c r="D1667" i="18"/>
  <c r="E1667" i="18" s="1"/>
  <c r="D1666" i="18"/>
  <c r="E1666" i="18" s="1"/>
  <c r="D1665" i="18"/>
  <c r="E1665" i="18" s="1"/>
  <c r="E1664" i="18"/>
  <c r="D1664" i="18"/>
  <c r="D1663" i="18"/>
  <c r="E1663" i="18" s="1"/>
  <c r="D1662" i="18"/>
  <c r="E1662" i="18" s="1"/>
  <c r="D1661" i="18"/>
  <c r="E1661" i="18" s="1"/>
  <c r="D1660" i="18"/>
  <c r="E1660" i="18" s="1"/>
  <c r="D1659" i="18"/>
  <c r="E1659" i="18" s="1"/>
  <c r="D1658" i="18"/>
  <c r="E1658" i="18" s="1"/>
  <c r="D1657" i="18"/>
  <c r="E1657" i="18" s="1"/>
  <c r="D1656" i="18"/>
  <c r="E1656" i="18" s="1"/>
  <c r="E1655" i="18"/>
  <c r="D1655" i="18"/>
  <c r="D1654" i="18"/>
  <c r="E1654" i="18" s="1"/>
  <c r="D1653" i="18"/>
  <c r="E1653" i="18" s="1"/>
  <c r="E1652" i="18"/>
  <c r="D1652" i="18"/>
  <c r="D1651" i="18"/>
  <c r="E1651" i="18" s="1"/>
  <c r="D1650" i="18"/>
  <c r="E1650" i="18" s="1"/>
  <c r="D1649" i="18"/>
  <c r="E1649" i="18" s="1"/>
  <c r="D1648" i="18"/>
  <c r="E1648" i="18" s="1"/>
  <c r="E1647" i="18"/>
  <c r="D1647" i="18"/>
  <c r="E1646" i="18"/>
  <c r="D1646" i="18"/>
  <c r="D1645" i="18"/>
  <c r="E1645" i="18" s="1"/>
  <c r="D1644" i="18"/>
  <c r="E1644" i="18" s="1"/>
  <c r="D1643" i="18"/>
  <c r="E1643" i="18" s="1"/>
  <c r="D1642" i="18"/>
  <c r="E1642" i="18" s="1"/>
  <c r="D1641" i="18"/>
  <c r="E1641" i="18" s="1"/>
  <c r="D1640" i="18"/>
  <c r="E1640" i="18" s="1"/>
  <c r="D1639" i="18"/>
  <c r="E1639" i="18" s="1"/>
  <c r="D1638" i="18"/>
  <c r="E1638" i="18" s="1"/>
  <c r="D1637" i="18"/>
  <c r="E1637" i="18" s="1"/>
  <c r="D1636" i="18"/>
  <c r="E1636" i="18" s="1"/>
  <c r="E1635" i="18"/>
  <c r="D1635" i="18"/>
  <c r="D1634" i="18"/>
  <c r="E1634" i="18" s="1"/>
  <c r="D1633" i="18"/>
  <c r="E1633" i="18" s="1"/>
  <c r="E1632" i="18"/>
  <c r="D1632" i="18"/>
  <c r="D1631" i="18"/>
  <c r="E1631" i="18" s="1"/>
  <c r="E1630" i="18"/>
  <c r="D1630" i="18"/>
  <c r="D1629" i="18"/>
  <c r="E1629" i="18" s="1"/>
  <c r="D1628" i="18"/>
  <c r="E1628" i="18" s="1"/>
  <c r="D1627" i="18"/>
  <c r="E1627" i="18" s="1"/>
  <c r="D1626" i="18"/>
  <c r="E1626" i="18" s="1"/>
  <c r="D1625" i="18"/>
  <c r="E1625" i="18" s="1"/>
  <c r="E1624" i="18"/>
  <c r="D1624" i="18"/>
  <c r="E1623" i="18"/>
  <c r="D1623" i="18"/>
  <c r="D1622" i="18"/>
  <c r="E1622" i="18" s="1"/>
  <c r="D1621" i="18"/>
  <c r="E1621" i="18" s="1"/>
  <c r="D1620" i="18"/>
  <c r="E1620" i="18" s="1"/>
  <c r="D1619" i="18"/>
  <c r="E1619" i="18" s="1"/>
  <c r="D1618" i="18"/>
  <c r="E1618" i="18" s="1"/>
  <c r="D1617" i="18"/>
  <c r="E1617" i="18" s="1"/>
  <c r="E1616" i="18"/>
  <c r="D1616" i="18"/>
  <c r="D1615" i="18"/>
  <c r="E1615" i="18" s="1"/>
  <c r="E1614" i="18"/>
  <c r="D1614" i="18"/>
  <c r="D1613" i="18"/>
  <c r="E1613" i="18" s="1"/>
  <c r="D1612" i="18"/>
  <c r="E1612" i="18" s="1"/>
  <c r="D1611" i="18"/>
  <c r="E1611" i="18" s="1"/>
  <c r="D1610" i="18"/>
  <c r="E1610" i="18" s="1"/>
  <c r="D1609" i="18"/>
  <c r="E1609" i="18" s="1"/>
  <c r="D1608" i="18"/>
  <c r="E1608" i="18" s="1"/>
  <c r="E1607" i="18"/>
  <c r="D1607" i="18"/>
  <c r="D1606" i="18"/>
  <c r="E1606" i="18" s="1"/>
  <c r="D1605" i="18"/>
  <c r="E1605" i="18" s="1"/>
  <c r="D1604" i="18"/>
  <c r="E1604" i="18" s="1"/>
  <c r="D1603" i="18"/>
  <c r="E1603" i="18" s="1"/>
  <c r="D1602" i="18"/>
  <c r="E1602" i="18" s="1"/>
  <c r="D1601" i="18"/>
  <c r="E1601" i="18" s="1"/>
  <c r="E1600" i="18"/>
  <c r="D1600" i="18"/>
  <c r="D1599" i="18"/>
  <c r="E1599" i="18" s="1"/>
  <c r="D1598" i="18"/>
  <c r="E1598" i="18" s="1"/>
  <c r="D1597" i="18"/>
  <c r="E1597" i="18" s="1"/>
  <c r="E1596" i="18"/>
  <c r="D1596" i="18"/>
  <c r="D1595" i="18"/>
  <c r="E1595" i="18" s="1"/>
  <c r="D1594" i="18"/>
  <c r="E1594" i="18" s="1"/>
  <c r="D1593" i="18"/>
  <c r="E1593" i="18" s="1"/>
  <c r="D1592" i="18"/>
  <c r="E1592" i="18" s="1"/>
  <c r="E1591" i="18"/>
  <c r="D1591" i="18"/>
  <c r="D1590" i="18"/>
  <c r="E1590" i="18" s="1"/>
  <c r="D1589" i="18"/>
  <c r="E1589" i="18" s="1"/>
  <c r="D1588" i="18"/>
  <c r="E1588" i="18" s="1"/>
  <c r="E1587" i="18"/>
  <c r="D1587" i="18"/>
  <c r="D1586" i="18"/>
  <c r="E1586" i="18" s="1"/>
  <c r="D1585" i="18"/>
  <c r="E1585" i="18" s="1"/>
  <c r="D1584" i="18"/>
  <c r="E1584" i="18" s="1"/>
  <c r="E1583" i="18"/>
  <c r="D1583" i="18"/>
  <c r="D1582" i="18"/>
  <c r="E1582" i="18" s="1"/>
  <c r="D1581" i="18"/>
  <c r="E1581" i="18" s="1"/>
  <c r="D1580" i="18"/>
  <c r="E1580" i="18" s="1"/>
  <c r="E1579" i="18"/>
  <c r="D1579" i="18"/>
  <c r="D1578" i="18"/>
  <c r="E1578" i="18" s="1"/>
  <c r="E1577" i="18"/>
  <c r="D1577" i="18"/>
  <c r="D1576" i="18"/>
  <c r="E1576" i="18" s="1"/>
  <c r="E1575" i="18"/>
  <c r="D1575" i="18"/>
  <c r="D1574" i="18"/>
  <c r="E1574" i="18" s="1"/>
  <c r="D1573" i="18"/>
  <c r="E1573" i="18" s="1"/>
  <c r="D1572" i="18"/>
  <c r="E1572" i="18" s="1"/>
  <c r="E1571" i="18"/>
  <c r="D1571" i="18"/>
  <c r="D1570" i="18"/>
  <c r="E1570" i="18" s="1"/>
  <c r="D1569" i="18"/>
  <c r="E1569" i="18" s="1"/>
  <c r="E1568" i="18"/>
  <c r="D1568" i="18"/>
  <c r="E1567" i="18"/>
  <c r="D1567" i="18"/>
  <c r="D1566" i="18"/>
  <c r="E1566" i="18" s="1"/>
  <c r="D1565" i="18"/>
  <c r="E1565" i="18" s="1"/>
  <c r="D1564" i="18"/>
  <c r="E1564" i="18" s="1"/>
  <c r="E1563" i="18"/>
  <c r="D1563" i="18"/>
  <c r="D1562" i="18"/>
  <c r="E1562" i="18" s="1"/>
  <c r="E1561" i="18"/>
  <c r="D1561" i="18"/>
  <c r="D1560" i="18"/>
  <c r="E1560" i="18" s="1"/>
  <c r="E1559" i="18"/>
  <c r="D1559" i="18"/>
  <c r="D1558" i="18"/>
  <c r="E1558" i="18" s="1"/>
  <c r="D1557" i="18"/>
  <c r="E1557" i="18" s="1"/>
  <c r="D1556" i="18"/>
  <c r="E1556" i="18" s="1"/>
  <c r="E1555" i="18"/>
  <c r="D1555" i="18"/>
  <c r="D1554" i="18"/>
  <c r="E1554" i="18" s="1"/>
  <c r="D1553" i="18"/>
  <c r="E1553" i="18" s="1"/>
  <c r="D1552" i="18"/>
  <c r="E1552" i="18" s="1"/>
  <c r="E1551" i="18"/>
  <c r="D1551" i="18"/>
  <c r="D1550" i="18"/>
  <c r="E1550" i="18" s="1"/>
  <c r="D1549" i="18"/>
  <c r="E1549" i="18" s="1"/>
  <c r="D1548" i="18"/>
  <c r="E1548" i="18" s="1"/>
  <c r="E1547" i="18"/>
  <c r="D1547" i="18"/>
  <c r="D1546" i="18"/>
  <c r="E1546" i="18" s="1"/>
  <c r="E1545" i="18"/>
  <c r="D1545" i="18"/>
  <c r="D1544" i="18"/>
  <c r="E1544" i="18" s="1"/>
  <c r="E1543" i="18"/>
  <c r="D1543" i="18"/>
  <c r="D1542" i="18"/>
  <c r="E1542" i="18" s="1"/>
  <c r="E1541" i="18"/>
  <c r="D1541" i="18"/>
  <c r="D1540" i="18"/>
  <c r="E1540" i="18" s="1"/>
  <c r="E1539" i="18"/>
  <c r="D1539" i="18"/>
  <c r="D1538" i="18"/>
  <c r="E1538" i="18" s="1"/>
  <c r="D1537" i="18"/>
  <c r="E1537" i="18" s="1"/>
  <c r="E1536" i="18"/>
  <c r="D1536" i="18"/>
  <c r="E1535" i="18"/>
  <c r="D1535" i="18"/>
  <c r="D1534" i="18"/>
  <c r="E1534" i="18" s="1"/>
  <c r="D1533" i="18"/>
  <c r="E1533" i="18" s="1"/>
  <c r="D1532" i="18"/>
  <c r="E1532" i="18" s="1"/>
  <c r="E1531" i="18"/>
  <c r="D1531" i="18"/>
  <c r="D1530" i="18"/>
  <c r="E1530" i="18" s="1"/>
  <c r="D1529" i="18"/>
  <c r="E1529" i="18" s="1"/>
  <c r="D1528" i="18"/>
  <c r="E1528" i="18" s="1"/>
  <c r="E1527" i="18"/>
  <c r="D1527" i="18"/>
  <c r="D1526" i="18"/>
  <c r="E1526" i="18" s="1"/>
  <c r="D1525" i="18"/>
  <c r="E1525" i="18" s="1"/>
  <c r="D1524" i="18"/>
  <c r="E1524" i="18" s="1"/>
  <c r="E1523" i="18"/>
  <c r="D1523" i="18"/>
  <c r="D1522" i="18"/>
  <c r="E1522" i="18" s="1"/>
  <c r="D1521" i="18"/>
  <c r="E1521" i="18" s="1"/>
  <c r="D1520" i="18"/>
  <c r="E1520" i="18" s="1"/>
  <c r="E1519" i="18"/>
  <c r="D1519" i="18"/>
  <c r="D1518" i="18"/>
  <c r="E1518" i="18" s="1"/>
  <c r="D1517" i="18"/>
  <c r="E1517" i="18" s="1"/>
  <c r="D1516" i="18"/>
  <c r="E1516" i="18" s="1"/>
  <c r="E1515" i="18"/>
  <c r="D1515" i="18"/>
  <c r="D1514" i="18"/>
  <c r="E1514" i="18" s="1"/>
  <c r="E1513" i="18"/>
  <c r="D1513" i="18"/>
  <c r="D1512" i="18"/>
  <c r="E1512" i="18" s="1"/>
  <c r="E1511" i="18"/>
  <c r="D1511" i="18"/>
  <c r="D1510" i="18"/>
  <c r="E1510" i="18" s="1"/>
  <c r="D1509" i="18"/>
  <c r="E1509" i="18" s="1"/>
  <c r="D1508" i="18"/>
  <c r="E1508" i="18" s="1"/>
  <c r="E1507" i="18"/>
  <c r="D1507" i="18"/>
  <c r="D1506" i="18"/>
  <c r="E1506" i="18" s="1"/>
  <c r="D1505" i="18"/>
  <c r="E1505" i="18" s="1"/>
  <c r="E1504" i="18"/>
  <c r="D1504" i="18"/>
  <c r="E1503" i="18"/>
  <c r="D1503" i="18"/>
  <c r="D1502" i="18"/>
  <c r="E1502" i="18" s="1"/>
  <c r="D1501" i="18"/>
  <c r="E1501" i="18" s="1"/>
  <c r="D1500" i="18"/>
  <c r="E1500" i="18" s="1"/>
  <c r="E1499" i="18"/>
  <c r="D1499" i="18"/>
  <c r="D1498" i="18"/>
  <c r="E1498" i="18" s="1"/>
  <c r="E1497" i="18"/>
  <c r="D1497" i="18"/>
  <c r="D1496" i="18"/>
  <c r="E1496" i="18" s="1"/>
  <c r="E1495" i="18"/>
  <c r="D1495" i="18"/>
  <c r="D1494" i="18"/>
  <c r="E1494" i="18" s="1"/>
  <c r="D1493" i="18"/>
  <c r="E1493" i="18" s="1"/>
  <c r="D1492" i="18"/>
  <c r="E1492" i="18" s="1"/>
  <c r="E1491" i="18"/>
  <c r="D1491" i="18"/>
  <c r="D1490" i="18"/>
  <c r="E1490" i="18" s="1"/>
  <c r="D1489" i="18"/>
  <c r="E1489" i="18" s="1"/>
  <c r="D1488" i="18"/>
  <c r="E1488" i="18" s="1"/>
  <c r="E1487" i="18"/>
  <c r="D1487" i="18"/>
  <c r="D1486" i="18"/>
  <c r="E1486" i="18" s="1"/>
  <c r="D1485" i="18"/>
  <c r="E1485" i="18" s="1"/>
  <c r="D1484" i="18"/>
  <c r="E1484" i="18" s="1"/>
  <c r="E1483" i="18"/>
  <c r="D1483" i="18"/>
  <c r="D1482" i="18"/>
  <c r="E1482" i="18" s="1"/>
  <c r="E1481" i="18"/>
  <c r="D1481" i="18"/>
  <c r="D1480" i="18"/>
  <c r="E1480" i="18" s="1"/>
  <c r="E1479" i="18"/>
  <c r="D1479" i="18"/>
  <c r="D1478" i="18"/>
  <c r="E1478" i="18" s="1"/>
  <c r="E1477" i="18"/>
  <c r="D1477" i="18"/>
  <c r="D1476" i="18"/>
  <c r="E1476" i="18" s="1"/>
  <c r="E1475" i="18"/>
  <c r="D1475" i="18"/>
  <c r="D1474" i="18"/>
  <c r="E1474" i="18" s="1"/>
  <c r="D1473" i="18"/>
  <c r="E1473" i="18" s="1"/>
  <c r="E1472" i="18"/>
  <c r="D1472" i="18"/>
  <c r="E1471" i="18"/>
  <c r="D1471" i="18"/>
  <c r="D1470" i="18"/>
  <c r="E1470" i="18" s="1"/>
  <c r="D1469" i="18"/>
  <c r="E1469" i="18" s="1"/>
  <c r="D1468" i="18"/>
  <c r="E1468" i="18" s="1"/>
  <c r="E1467" i="18"/>
  <c r="D1467" i="18"/>
  <c r="D1466" i="18"/>
  <c r="E1466" i="18" s="1"/>
  <c r="D1465" i="18"/>
  <c r="E1465" i="18" s="1"/>
  <c r="D1464" i="18"/>
  <c r="E1464" i="18" s="1"/>
  <c r="E1463" i="18"/>
  <c r="D1463" i="18"/>
  <c r="D1462" i="18"/>
  <c r="E1462" i="18" s="1"/>
  <c r="D1461" i="18"/>
  <c r="E1461" i="18" s="1"/>
  <c r="D1460" i="18"/>
  <c r="E1460" i="18" s="1"/>
  <c r="E1459" i="18"/>
  <c r="D1459" i="18"/>
  <c r="D1458" i="18"/>
  <c r="E1458" i="18" s="1"/>
  <c r="D1457" i="18"/>
  <c r="E1457" i="18" s="1"/>
  <c r="D1456" i="18"/>
  <c r="E1456" i="18" s="1"/>
  <c r="E1455" i="18"/>
  <c r="D1455" i="18"/>
  <c r="D1454" i="18"/>
  <c r="E1454" i="18" s="1"/>
  <c r="D1453" i="18"/>
  <c r="E1453" i="18" s="1"/>
  <c r="D1452" i="18"/>
  <c r="E1452" i="18" s="1"/>
  <c r="E1451" i="18"/>
  <c r="D1451" i="18"/>
  <c r="D1450" i="18"/>
  <c r="E1450" i="18" s="1"/>
  <c r="E1449" i="18"/>
  <c r="D1449" i="18"/>
  <c r="D1448" i="18"/>
  <c r="E1448" i="18" s="1"/>
  <c r="E1447" i="18"/>
  <c r="D1447" i="18"/>
  <c r="D1446" i="18"/>
  <c r="E1446" i="18" s="1"/>
  <c r="D1445" i="18"/>
  <c r="E1445" i="18" s="1"/>
  <c r="D1444" i="18"/>
  <c r="E1444" i="18" s="1"/>
  <c r="E1443" i="18"/>
  <c r="D1443" i="18"/>
  <c r="D1442" i="18"/>
  <c r="E1442" i="18" s="1"/>
  <c r="D1441" i="18"/>
  <c r="E1441" i="18" s="1"/>
  <c r="E1440" i="18"/>
  <c r="D1440" i="18"/>
  <c r="E1439" i="18"/>
  <c r="D1439" i="18"/>
  <c r="D1438" i="18"/>
  <c r="E1438" i="18" s="1"/>
  <c r="D1437" i="18"/>
  <c r="E1437" i="18" s="1"/>
  <c r="D1436" i="18"/>
  <c r="E1436" i="18" s="1"/>
  <c r="E1435" i="18"/>
  <c r="D1435" i="18"/>
  <c r="D1434" i="18"/>
  <c r="E1434" i="18" s="1"/>
  <c r="E1433" i="18"/>
  <c r="D1433" i="18"/>
  <c r="D1432" i="18"/>
  <c r="E1432" i="18" s="1"/>
  <c r="E1431" i="18"/>
  <c r="D1431" i="18"/>
  <c r="D1430" i="18"/>
  <c r="E1430" i="18" s="1"/>
  <c r="D1429" i="18"/>
  <c r="E1429" i="18" s="1"/>
  <c r="D1428" i="18"/>
  <c r="E1428" i="18" s="1"/>
  <c r="E1427" i="18"/>
  <c r="D1427" i="18"/>
  <c r="D1426" i="18"/>
  <c r="E1426" i="18" s="1"/>
  <c r="D1425" i="18"/>
  <c r="E1425" i="18" s="1"/>
  <c r="D1424" i="18"/>
  <c r="E1424" i="18" s="1"/>
  <c r="E1423" i="18"/>
  <c r="D1423" i="18"/>
  <c r="D1422" i="18"/>
  <c r="E1422" i="18" s="1"/>
  <c r="D1421" i="18"/>
  <c r="E1421" i="18" s="1"/>
  <c r="D1420" i="18"/>
  <c r="E1420" i="18" s="1"/>
  <c r="E1419" i="18"/>
  <c r="D1419" i="18"/>
  <c r="D1418" i="18"/>
  <c r="E1418" i="18" s="1"/>
  <c r="E1417" i="18"/>
  <c r="D1417" i="18"/>
  <c r="D1416" i="18"/>
  <c r="E1416" i="18" s="1"/>
  <c r="E1415" i="18"/>
  <c r="D1415" i="18"/>
  <c r="D1414" i="18"/>
  <c r="E1414" i="18" s="1"/>
  <c r="E1413" i="18"/>
  <c r="D1413" i="18"/>
  <c r="D1412" i="18"/>
  <c r="E1412" i="18" s="1"/>
  <c r="E1411" i="18"/>
  <c r="D1411" i="18"/>
  <c r="D1410" i="18"/>
  <c r="E1410" i="18" s="1"/>
  <c r="D1409" i="18"/>
  <c r="E1409" i="18" s="1"/>
  <c r="E1408" i="18"/>
  <c r="D1408" i="18"/>
  <c r="E1407" i="18"/>
  <c r="D1407" i="18"/>
  <c r="D1406" i="18"/>
  <c r="E1406" i="18" s="1"/>
  <c r="D1405" i="18"/>
  <c r="E1405" i="18" s="1"/>
  <c r="D1404" i="18"/>
  <c r="E1404" i="18" s="1"/>
  <c r="E1403" i="18"/>
  <c r="D1403" i="18"/>
  <c r="D1402" i="18"/>
  <c r="E1402" i="18" s="1"/>
  <c r="D1401" i="18"/>
  <c r="E1401" i="18" s="1"/>
  <c r="D1400" i="18"/>
  <c r="E1400" i="18" s="1"/>
  <c r="E1399" i="18"/>
  <c r="D1399" i="18"/>
  <c r="D1398" i="18"/>
  <c r="E1398" i="18" s="1"/>
  <c r="D1397" i="18"/>
  <c r="E1397" i="18" s="1"/>
  <c r="D1396" i="18"/>
  <c r="E1396" i="18" s="1"/>
  <c r="E1395" i="18"/>
  <c r="D1395" i="18"/>
  <c r="D1394" i="18"/>
  <c r="E1394" i="18" s="1"/>
  <c r="D1393" i="18"/>
  <c r="E1393" i="18" s="1"/>
  <c r="D1392" i="18"/>
  <c r="E1392" i="18" s="1"/>
  <c r="E1391" i="18"/>
  <c r="D1391" i="18"/>
  <c r="D1390" i="18"/>
  <c r="E1390" i="18" s="1"/>
  <c r="D1389" i="18"/>
  <c r="E1389" i="18" s="1"/>
  <c r="D1388" i="18"/>
  <c r="E1388" i="18" s="1"/>
  <c r="E1387" i="18"/>
  <c r="D1387" i="18"/>
  <c r="D1386" i="18"/>
  <c r="E1386" i="18" s="1"/>
  <c r="E1385" i="18"/>
  <c r="D1385" i="18"/>
  <c r="D1384" i="18"/>
  <c r="E1384" i="18" s="1"/>
  <c r="E1383" i="18"/>
  <c r="D1383" i="18"/>
  <c r="D1382" i="18"/>
  <c r="E1382" i="18" s="1"/>
  <c r="D1381" i="18"/>
  <c r="E1381" i="18" s="1"/>
  <c r="D1380" i="18"/>
  <c r="E1380" i="18" s="1"/>
  <c r="E1379" i="18"/>
  <c r="D1379" i="18"/>
  <c r="D1378" i="18"/>
  <c r="E1378" i="18" s="1"/>
  <c r="D1377" i="18"/>
  <c r="E1377" i="18" s="1"/>
  <c r="E1376" i="18"/>
  <c r="D1376" i="18"/>
  <c r="E1375" i="18"/>
  <c r="D1375" i="18"/>
  <c r="D1374" i="18"/>
  <c r="E1374" i="18" s="1"/>
  <c r="D1373" i="18"/>
  <c r="E1373" i="18" s="1"/>
  <c r="D1372" i="18"/>
  <c r="E1372" i="18" s="1"/>
  <c r="E1371" i="18"/>
  <c r="D1371" i="18"/>
  <c r="D1370" i="18"/>
  <c r="E1370" i="18" s="1"/>
  <c r="E1369" i="18"/>
  <c r="D1369" i="18"/>
  <c r="D1368" i="18"/>
  <c r="E1368" i="18" s="1"/>
  <c r="E1367" i="18"/>
  <c r="D1367" i="18"/>
  <c r="D1366" i="18"/>
  <c r="E1366" i="18" s="1"/>
  <c r="D1365" i="18"/>
  <c r="E1365" i="18" s="1"/>
  <c r="D1364" i="18"/>
  <c r="E1364" i="18" s="1"/>
  <c r="E1363" i="18"/>
  <c r="D1363" i="18"/>
  <c r="D1362" i="18"/>
  <c r="E1362" i="18" s="1"/>
  <c r="D1361" i="18"/>
  <c r="E1361" i="18" s="1"/>
  <c r="D1360" i="18"/>
  <c r="E1360" i="18" s="1"/>
  <c r="E1359" i="18"/>
  <c r="D1359" i="18"/>
  <c r="D1358" i="18"/>
  <c r="E1358" i="18" s="1"/>
  <c r="D1357" i="18"/>
  <c r="E1357" i="18" s="1"/>
  <c r="D1356" i="18"/>
  <c r="E1356" i="18" s="1"/>
  <c r="E1355" i="18"/>
  <c r="D1355" i="18"/>
  <c r="D1354" i="18"/>
  <c r="E1354" i="18" s="1"/>
  <c r="E1353" i="18"/>
  <c r="D1353" i="18"/>
  <c r="D1352" i="18"/>
  <c r="E1352" i="18" s="1"/>
  <c r="E1351" i="18"/>
  <c r="D1351" i="18"/>
  <c r="D1350" i="18"/>
  <c r="E1350" i="18" s="1"/>
  <c r="E1349" i="18"/>
  <c r="D1349" i="18"/>
  <c r="D1348" i="18"/>
  <c r="E1348" i="18" s="1"/>
  <c r="E1347" i="18"/>
  <c r="D1347" i="18"/>
  <c r="D1346" i="18"/>
  <c r="E1346" i="18" s="1"/>
  <c r="D1345" i="18"/>
  <c r="E1345" i="18" s="1"/>
  <c r="E1344" i="18"/>
  <c r="D1344" i="18"/>
  <c r="E1343" i="18"/>
  <c r="D1343" i="18"/>
  <c r="D1342" i="18"/>
  <c r="E1342" i="18" s="1"/>
  <c r="D1341" i="18"/>
  <c r="E1341" i="18" s="1"/>
  <c r="D1340" i="18"/>
  <c r="E1340" i="18" s="1"/>
  <c r="E1339" i="18"/>
  <c r="D1339" i="18"/>
  <c r="D1338" i="18"/>
  <c r="E1338" i="18" s="1"/>
  <c r="D1337" i="18"/>
  <c r="E1337" i="18" s="1"/>
  <c r="D1336" i="18"/>
  <c r="E1336" i="18" s="1"/>
  <c r="E1335" i="18"/>
  <c r="D1335" i="18"/>
  <c r="D1334" i="18"/>
  <c r="E1334" i="18" s="1"/>
  <c r="D1333" i="18"/>
  <c r="E1333" i="18" s="1"/>
  <c r="D1332" i="18"/>
  <c r="E1332" i="18" s="1"/>
  <c r="E1331" i="18"/>
  <c r="D1331" i="18"/>
  <c r="D1330" i="18"/>
  <c r="E1330" i="18" s="1"/>
  <c r="D1329" i="18"/>
  <c r="E1329" i="18" s="1"/>
  <c r="D1328" i="18"/>
  <c r="E1328" i="18" s="1"/>
  <c r="E1327" i="18"/>
  <c r="D1327" i="18"/>
  <c r="D1326" i="18"/>
  <c r="E1326" i="18" s="1"/>
  <c r="D1325" i="18"/>
  <c r="E1325" i="18" s="1"/>
  <c r="D1324" i="18"/>
  <c r="E1324" i="18" s="1"/>
  <c r="E1323" i="18"/>
  <c r="D1323" i="18"/>
  <c r="D1322" i="18"/>
  <c r="E1322" i="18" s="1"/>
  <c r="E1321" i="18"/>
  <c r="D1321" i="18"/>
  <c r="D1320" i="18"/>
  <c r="E1320" i="18" s="1"/>
  <c r="E1319" i="18"/>
  <c r="D1319" i="18"/>
  <c r="D1318" i="18"/>
  <c r="E1318" i="18" s="1"/>
  <c r="D1317" i="18"/>
  <c r="E1317" i="18" s="1"/>
  <c r="D1316" i="18"/>
  <c r="E1316" i="18" s="1"/>
  <c r="E1315" i="18"/>
  <c r="D1315" i="18"/>
  <c r="D1314" i="18"/>
  <c r="E1314" i="18" s="1"/>
  <c r="D1313" i="18"/>
  <c r="E1313" i="18" s="1"/>
  <c r="E1312" i="18"/>
  <c r="D1312" i="18"/>
  <c r="E1311" i="18"/>
  <c r="D1311" i="18"/>
  <c r="D1310" i="18"/>
  <c r="E1310" i="18" s="1"/>
  <c r="D1309" i="18"/>
  <c r="E1309" i="18" s="1"/>
  <c r="D1308" i="18"/>
  <c r="E1308" i="18" s="1"/>
  <c r="E1307" i="18"/>
  <c r="D1307" i="18"/>
  <c r="D1306" i="18"/>
  <c r="E1306" i="18" s="1"/>
  <c r="E1305" i="18"/>
  <c r="D1305" i="18"/>
  <c r="D1304" i="18"/>
  <c r="E1304" i="18" s="1"/>
  <c r="E1303" i="18"/>
  <c r="D1303" i="18"/>
  <c r="D1302" i="18"/>
  <c r="E1302" i="18" s="1"/>
  <c r="D1301" i="18"/>
  <c r="E1301" i="18" s="1"/>
  <c r="D1300" i="18"/>
  <c r="E1300" i="18" s="1"/>
  <c r="E1299" i="18"/>
  <c r="D1299" i="18"/>
  <c r="D1298" i="18"/>
  <c r="E1298" i="18" s="1"/>
  <c r="D1297" i="18"/>
  <c r="E1297" i="18" s="1"/>
  <c r="D1296" i="18"/>
  <c r="E1296" i="18" s="1"/>
  <c r="E1295" i="18"/>
  <c r="D1295" i="18"/>
  <c r="D1294" i="18"/>
  <c r="E1294" i="18" s="1"/>
  <c r="D1293" i="18"/>
  <c r="E1293" i="18" s="1"/>
  <c r="D1292" i="18"/>
  <c r="E1292" i="18" s="1"/>
  <c r="E1291" i="18"/>
  <c r="D1291" i="18"/>
  <c r="D1290" i="18"/>
  <c r="E1290" i="18" s="1"/>
  <c r="E1289" i="18"/>
  <c r="D1289" i="18"/>
  <c r="D1288" i="18"/>
  <c r="E1288" i="18" s="1"/>
  <c r="E1287" i="18"/>
  <c r="D1287" i="18"/>
  <c r="D1286" i="18"/>
  <c r="E1286" i="18" s="1"/>
  <c r="E1285" i="18"/>
  <c r="D1285" i="18"/>
  <c r="D1284" i="18"/>
  <c r="E1284" i="18" s="1"/>
  <c r="E1283" i="18"/>
  <c r="D1283" i="18"/>
  <c r="D1282" i="18"/>
  <c r="E1282" i="18" s="1"/>
  <c r="D1281" i="18"/>
  <c r="E1281" i="18" s="1"/>
  <c r="E1280" i="18"/>
  <c r="D1280" i="18"/>
  <c r="E1279" i="18"/>
  <c r="D1279" i="18"/>
  <c r="D1278" i="18"/>
  <c r="E1278" i="18" s="1"/>
  <c r="D1277" i="18"/>
  <c r="E1277" i="18" s="1"/>
  <c r="D1276" i="18"/>
  <c r="E1276" i="18" s="1"/>
  <c r="E1275" i="18"/>
  <c r="D1275" i="18"/>
  <c r="D1274" i="18"/>
  <c r="E1274" i="18" s="1"/>
  <c r="D1273" i="18"/>
  <c r="E1273" i="18" s="1"/>
  <c r="D1272" i="18"/>
  <c r="E1272" i="18" s="1"/>
  <c r="E1271" i="18"/>
  <c r="D1271" i="18"/>
  <c r="D1270" i="18"/>
  <c r="E1270" i="18" s="1"/>
  <c r="D1269" i="18"/>
  <c r="E1269" i="18" s="1"/>
  <c r="D1268" i="18"/>
  <c r="E1268" i="18" s="1"/>
  <c r="E1267" i="18"/>
  <c r="D1267" i="18"/>
  <c r="D1266" i="18"/>
  <c r="E1266" i="18" s="1"/>
  <c r="D1265" i="18"/>
  <c r="E1265" i="18" s="1"/>
  <c r="D1264" i="18"/>
  <c r="E1264" i="18" s="1"/>
  <c r="E1263" i="18"/>
  <c r="D1263" i="18"/>
  <c r="D1262" i="18"/>
  <c r="E1262" i="18" s="1"/>
  <c r="D1261" i="18"/>
  <c r="E1261" i="18" s="1"/>
  <c r="D1260" i="18"/>
  <c r="E1260" i="18" s="1"/>
  <c r="E1259" i="18"/>
  <c r="D1259" i="18"/>
  <c r="D1258" i="18"/>
  <c r="E1258" i="18" s="1"/>
  <c r="E1257" i="18"/>
  <c r="D1257" i="18"/>
  <c r="D1256" i="18"/>
  <c r="E1256" i="18" s="1"/>
  <c r="E1255" i="18"/>
  <c r="D1255" i="18"/>
  <c r="D1254" i="18"/>
  <c r="E1254" i="18" s="1"/>
  <c r="D1253" i="18"/>
  <c r="E1253" i="18" s="1"/>
  <c r="D1252" i="18"/>
  <c r="E1252" i="18" s="1"/>
  <c r="E1251" i="18"/>
  <c r="D1251" i="18"/>
  <c r="D1250" i="18"/>
  <c r="E1250" i="18" s="1"/>
  <c r="D1249" i="18"/>
  <c r="E1249" i="18" s="1"/>
  <c r="E1248" i="18"/>
  <c r="D1248" i="18"/>
  <c r="E1247" i="18"/>
  <c r="D1247" i="18"/>
  <c r="D1246" i="18"/>
  <c r="E1246" i="18" s="1"/>
  <c r="D1245" i="18"/>
  <c r="E1245" i="18" s="1"/>
  <c r="D1244" i="18"/>
  <c r="E1244" i="18" s="1"/>
  <c r="E1243" i="18"/>
  <c r="D1243" i="18"/>
  <c r="D1242" i="18"/>
  <c r="E1242" i="18" s="1"/>
  <c r="E1241" i="18"/>
  <c r="D1241" i="18"/>
  <c r="D1240" i="18"/>
  <c r="E1240" i="18" s="1"/>
  <c r="E1239" i="18"/>
  <c r="D1239" i="18"/>
  <c r="D1238" i="18"/>
  <c r="E1238" i="18" s="1"/>
  <c r="D1237" i="18"/>
  <c r="E1237" i="18" s="1"/>
  <c r="D1236" i="18"/>
  <c r="E1236" i="18" s="1"/>
  <c r="E1235" i="18"/>
  <c r="D1235" i="18"/>
  <c r="D1234" i="18"/>
  <c r="E1234" i="18" s="1"/>
  <c r="D1233" i="18"/>
  <c r="E1233" i="18" s="1"/>
  <c r="D1232" i="18"/>
  <c r="E1232" i="18" s="1"/>
  <c r="E1231" i="18"/>
  <c r="D1231" i="18"/>
  <c r="D1230" i="18"/>
  <c r="E1230" i="18" s="1"/>
  <c r="D1229" i="18"/>
  <c r="E1229" i="18" s="1"/>
  <c r="D1228" i="18"/>
  <c r="E1228" i="18" s="1"/>
  <c r="E1227" i="18"/>
  <c r="D1227" i="18"/>
  <c r="D1226" i="18"/>
  <c r="E1226" i="18" s="1"/>
  <c r="E1225" i="18"/>
  <c r="D1225" i="18"/>
  <c r="D1224" i="18"/>
  <c r="E1224" i="18" s="1"/>
  <c r="E1223" i="18"/>
  <c r="D1223" i="18"/>
  <c r="D1222" i="18"/>
  <c r="E1222" i="18" s="1"/>
  <c r="E1221" i="18"/>
  <c r="D1221" i="18"/>
  <c r="D1220" i="18"/>
  <c r="E1220" i="18" s="1"/>
  <c r="E1219" i="18"/>
  <c r="D1219" i="18"/>
  <c r="D1218" i="18"/>
  <c r="E1218" i="18" s="1"/>
  <c r="D1217" i="18"/>
  <c r="E1217" i="18" s="1"/>
  <c r="E1216" i="18"/>
  <c r="D1216" i="18"/>
  <c r="E1215" i="18"/>
  <c r="D1215" i="18"/>
  <c r="D1214" i="18"/>
  <c r="E1214" i="18" s="1"/>
  <c r="D1213" i="18"/>
  <c r="E1213" i="18" s="1"/>
  <c r="D1212" i="18"/>
  <c r="E1212" i="18" s="1"/>
  <c r="E1211" i="18"/>
  <c r="D1211" i="18"/>
  <c r="D1210" i="18"/>
  <c r="E1210" i="18" s="1"/>
  <c r="D1209" i="18"/>
  <c r="E1209" i="18" s="1"/>
  <c r="D1208" i="18"/>
  <c r="E1208" i="18" s="1"/>
  <c r="E1207" i="18"/>
  <c r="D1207" i="18"/>
  <c r="D1206" i="18"/>
  <c r="E1206" i="18" s="1"/>
  <c r="D1205" i="18"/>
  <c r="E1205" i="18" s="1"/>
  <c r="D1204" i="18"/>
  <c r="E1204" i="18" s="1"/>
  <c r="E1203" i="18"/>
  <c r="D1203" i="18"/>
  <c r="D1202" i="18"/>
  <c r="E1202" i="18" s="1"/>
  <c r="D1201" i="18"/>
  <c r="E1201" i="18" s="1"/>
  <c r="D1200" i="18"/>
  <c r="E1200" i="18" s="1"/>
  <c r="E1199" i="18"/>
  <c r="D1199" i="18"/>
  <c r="D1198" i="18"/>
  <c r="E1198" i="18" s="1"/>
  <c r="D1197" i="18"/>
  <c r="E1197" i="18" s="1"/>
  <c r="D1196" i="18"/>
  <c r="E1196" i="18" s="1"/>
  <c r="E1195" i="18"/>
  <c r="D1195" i="18"/>
  <c r="D1194" i="18"/>
  <c r="E1194" i="18" s="1"/>
  <c r="E1193" i="18"/>
  <c r="D1193" i="18"/>
  <c r="D1192" i="18"/>
  <c r="E1192" i="18" s="1"/>
  <c r="E1191" i="18"/>
  <c r="D1191" i="18"/>
  <c r="D1190" i="18"/>
  <c r="E1190" i="18" s="1"/>
  <c r="D1189" i="18"/>
  <c r="E1189" i="18" s="1"/>
  <c r="D1188" i="18"/>
  <c r="E1188" i="18" s="1"/>
  <c r="E1187" i="18"/>
  <c r="D1187" i="18"/>
  <c r="D1186" i="18"/>
  <c r="E1186" i="18" s="1"/>
  <c r="D1185" i="18"/>
  <c r="E1185" i="18" s="1"/>
  <c r="E1184" i="18"/>
  <c r="D1184" i="18"/>
  <c r="E1183" i="18"/>
  <c r="D1183" i="18"/>
  <c r="D1182" i="18"/>
  <c r="E1182" i="18" s="1"/>
  <c r="D1181" i="18"/>
  <c r="E1181" i="18" s="1"/>
  <c r="D1180" i="18"/>
  <c r="E1180" i="18" s="1"/>
  <c r="E1179" i="18"/>
  <c r="D1179" i="18"/>
  <c r="D1178" i="18"/>
  <c r="E1178" i="18" s="1"/>
  <c r="E1177" i="18"/>
  <c r="D1177" i="18"/>
  <c r="D1176" i="18"/>
  <c r="E1176" i="18" s="1"/>
  <c r="E1175" i="18"/>
  <c r="D1175" i="18"/>
  <c r="D1174" i="18"/>
  <c r="E1174" i="18" s="1"/>
  <c r="D1173" i="18"/>
  <c r="E1173" i="18" s="1"/>
  <c r="D1172" i="18"/>
  <c r="E1172" i="18" s="1"/>
  <c r="E1171" i="18"/>
  <c r="D1171" i="18"/>
  <c r="D1170" i="18"/>
  <c r="E1170" i="18" s="1"/>
  <c r="D1169" i="18"/>
  <c r="E1169" i="18" s="1"/>
  <c r="D1168" i="18"/>
  <c r="E1168" i="18" s="1"/>
  <c r="E1167" i="18"/>
  <c r="D1167" i="18"/>
  <c r="E1166" i="18"/>
  <c r="D1166" i="18"/>
  <c r="D1165" i="18"/>
  <c r="E1165" i="18" s="1"/>
  <c r="D1164" i="18"/>
  <c r="E1164" i="18" s="1"/>
  <c r="E1163" i="18"/>
  <c r="D1163" i="18"/>
  <c r="E1162" i="18"/>
  <c r="D1162" i="18"/>
  <c r="D1161" i="18"/>
  <c r="E1161" i="18" s="1"/>
  <c r="D1160" i="18"/>
  <c r="E1160" i="18" s="1"/>
  <c r="E1159" i="18"/>
  <c r="D1159" i="18"/>
  <c r="E1158" i="18"/>
  <c r="D1158" i="18"/>
  <c r="D1157" i="18"/>
  <c r="E1157" i="18" s="1"/>
  <c r="D1156" i="18"/>
  <c r="E1156" i="18" s="1"/>
  <c r="E1155" i="18"/>
  <c r="D1155" i="18"/>
  <c r="E1154" i="18"/>
  <c r="D1154" i="18"/>
  <c r="D1153" i="18"/>
  <c r="E1153" i="18" s="1"/>
  <c r="D1152" i="18"/>
  <c r="E1152" i="18" s="1"/>
  <c r="E1151" i="18"/>
  <c r="D1151" i="18"/>
  <c r="E1150" i="18"/>
  <c r="D1150" i="18"/>
  <c r="D1149" i="18"/>
  <c r="E1149" i="18" s="1"/>
  <c r="D1148" i="18"/>
  <c r="E1148" i="18" s="1"/>
  <c r="E1147" i="18"/>
  <c r="D1147" i="18"/>
  <c r="E1146" i="18"/>
  <c r="D1146" i="18"/>
  <c r="D1145" i="18"/>
  <c r="E1145" i="18" s="1"/>
  <c r="D1144" i="18"/>
  <c r="E1144" i="18" s="1"/>
  <c r="E1143" i="18"/>
  <c r="D1143" i="18"/>
  <c r="E1142" i="18"/>
  <c r="D1142" i="18"/>
  <c r="D1141" i="18"/>
  <c r="E1141" i="18" s="1"/>
  <c r="E1140" i="18"/>
  <c r="D1140" i="18"/>
  <c r="E1139" i="18"/>
  <c r="D1139" i="18"/>
  <c r="E1138" i="18"/>
  <c r="D1138" i="18"/>
  <c r="D1137" i="18"/>
  <c r="E1137" i="18" s="1"/>
  <c r="D1136" i="18"/>
  <c r="E1136" i="18" s="1"/>
  <c r="E1135" i="18"/>
  <c r="D1135" i="18"/>
  <c r="E1134" i="18"/>
  <c r="D1134" i="18"/>
  <c r="D1133" i="18"/>
  <c r="E1133" i="18" s="1"/>
  <c r="D1132" i="18"/>
  <c r="E1132" i="18" s="1"/>
  <c r="E1131" i="18"/>
  <c r="D1131" i="18"/>
  <c r="E1130" i="18"/>
  <c r="D1130" i="18"/>
  <c r="D1129" i="18"/>
  <c r="E1129" i="18" s="1"/>
  <c r="D1128" i="18"/>
  <c r="E1128" i="18" s="1"/>
  <c r="E1127" i="18"/>
  <c r="D1127" i="18"/>
  <c r="E1126" i="18"/>
  <c r="D1126" i="18"/>
  <c r="D1125" i="18"/>
  <c r="E1125" i="18" s="1"/>
  <c r="D1124" i="18"/>
  <c r="E1124" i="18" s="1"/>
  <c r="E1123" i="18"/>
  <c r="D1123" i="18"/>
  <c r="E1122" i="18"/>
  <c r="D1122" i="18"/>
  <c r="D1121" i="18"/>
  <c r="E1121" i="18" s="1"/>
  <c r="D1120" i="18"/>
  <c r="E1120" i="18" s="1"/>
  <c r="E1119" i="18"/>
  <c r="D1119" i="18"/>
  <c r="E1118" i="18"/>
  <c r="D1118" i="18"/>
  <c r="D1117" i="18"/>
  <c r="E1117" i="18" s="1"/>
  <c r="D1116" i="18"/>
  <c r="E1116" i="18" s="1"/>
  <c r="E1115" i="18"/>
  <c r="D1115" i="18"/>
  <c r="E1114" i="18"/>
  <c r="D1114" i="18"/>
  <c r="D1113" i="18"/>
  <c r="E1113" i="18" s="1"/>
  <c r="D1112" i="18"/>
  <c r="E1112" i="18" s="1"/>
  <c r="E1111" i="18"/>
  <c r="D1111" i="18"/>
  <c r="E1110" i="18"/>
  <c r="D1110" i="18"/>
  <c r="D1109" i="18"/>
  <c r="E1109" i="18" s="1"/>
  <c r="E1108" i="18"/>
  <c r="D1108" i="18"/>
  <c r="E1107" i="18"/>
  <c r="D1107" i="18"/>
  <c r="E1106" i="18"/>
  <c r="D1106" i="18"/>
  <c r="D1105" i="18"/>
  <c r="E1105" i="18" s="1"/>
  <c r="D1104" i="18"/>
  <c r="E1104" i="18" s="1"/>
  <c r="E1103" i="18"/>
  <c r="D1103" i="18"/>
  <c r="E1102" i="18"/>
  <c r="D1102" i="18"/>
  <c r="D1101" i="18"/>
  <c r="E1101" i="18" s="1"/>
  <c r="D1100" i="18"/>
  <c r="E1100" i="18" s="1"/>
  <c r="E1099" i="18"/>
  <c r="D1099" i="18"/>
  <c r="E1098" i="18"/>
  <c r="D1098" i="18"/>
  <c r="D1097" i="18"/>
  <c r="E1097" i="18" s="1"/>
  <c r="D1096" i="18"/>
  <c r="E1096" i="18" s="1"/>
  <c r="E1095" i="18"/>
  <c r="D1095" i="18"/>
  <c r="E1094" i="18"/>
  <c r="D1094" i="18"/>
  <c r="D1093" i="18"/>
  <c r="E1093" i="18" s="1"/>
  <c r="D1092" i="18"/>
  <c r="E1092" i="18" s="1"/>
  <c r="E1091" i="18"/>
  <c r="D1091" i="18"/>
  <c r="E1090" i="18"/>
  <c r="D1090" i="18"/>
  <c r="D1089" i="18"/>
  <c r="E1089" i="18" s="1"/>
  <c r="D1088" i="18"/>
  <c r="E1088" i="18" s="1"/>
  <c r="E1087" i="18"/>
  <c r="D1087" i="18"/>
  <c r="E1086" i="18"/>
  <c r="D1086" i="18"/>
  <c r="D1085" i="18"/>
  <c r="E1085" i="18" s="1"/>
  <c r="D1084" i="18"/>
  <c r="E1084" i="18" s="1"/>
  <c r="E1083" i="18"/>
  <c r="D1083" i="18"/>
  <c r="E1082" i="18"/>
  <c r="D1082" i="18"/>
  <c r="D1081" i="18"/>
  <c r="E1081" i="18" s="1"/>
  <c r="D1080" i="18"/>
  <c r="E1080" i="18" s="1"/>
  <c r="E1079" i="18"/>
  <c r="D1079" i="18"/>
  <c r="E1078" i="18"/>
  <c r="D1078" i="18"/>
  <c r="D1077" i="18"/>
  <c r="E1077" i="18" s="1"/>
  <c r="E1076" i="18"/>
  <c r="D1076" i="18"/>
  <c r="E1075" i="18"/>
  <c r="D1075" i="18"/>
  <c r="E1074" i="18"/>
  <c r="D1074" i="18"/>
  <c r="D1073" i="18"/>
  <c r="E1073" i="18" s="1"/>
  <c r="D1072" i="18"/>
  <c r="E1072" i="18" s="1"/>
  <c r="E1071" i="18"/>
  <c r="D1071" i="18"/>
  <c r="E1070" i="18"/>
  <c r="D1070" i="18"/>
  <c r="D1069" i="18"/>
  <c r="E1069" i="18" s="1"/>
  <c r="D1068" i="18"/>
  <c r="E1068" i="18" s="1"/>
  <c r="E1067" i="18"/>
  <c r="D1067" i="18"/>
  <c r="E1066" i="18"/>
  <c r="D1066" i="18"/>
  <c r="D1065" i="18"/>
  <c r="E1065" i="18" s="1"/>
  <c r="D1064" i="18"/>
  <c r="E1064" i="18" s="1"/>
  <c r="E1063" i="18"/>
  <c r="D1063" i="18"/>
  <c r="E1062" i="18"/>
  <c r="D1062" i="18"/>
  <c r="D1061" i="18"/>
  <c r="E1061" i="18" s="1"/>
  <c r="D1060" i="18"/>
  <c r="E1060" i="18" s="1"/>
  <c r="E1059" i="18"/>
  <c r="D1059" i="18"/>
  <c r="E1058" i="18"/>
  <c r="D1058" i="18"/>
  <c r="D1057" i="18"/>
  <c r="E1057" i="18" s="1"/>
  <c r="D1056" i="18"/>
  <c r="E1056" i="18" s="1"/>
  <c r="E1055" i="18"/>
  <c r="D1055" i="18"/>
  <c r="E1054" i="18"/>
  <c r="D1054" i="18"/>
  <c r="D1053" i="18"/>
  <c r="E1053" i="18" s="1"/>
  <c r="D1052" i="18"/>
  <c r="E1052" i="18" s="1"/>
  <c r="E1051" i="18"/>
  <c r="D1051" i="18"/>
  <c r="E1050" i="18"/>
  <c r="D1050" i="18"/>
  <c r="D1049" i="18"/>
  <c r="E1049" i="18" s="1"/>
  <c r="D1048" i="18"/>
  <c r="E1048" i="18" s="1"/>
  <c r="E1047" i="18"/>
  <c r="D1047" i="18"/>
  <c r="E1046" i="18"/>
  <c r="D1046" i="18"/>
  <c r="D1045" i="18"/>
  <c r="E1045" i="18" s="1"/>
  <c r="E1044" i="18"/>
  <c r="D1044" i="18"/>
  <c r="E1043" i="18"/>
  <c r="D1043" i="18"/>
  <c r="E1042" i="18"/>
  <c r="D1042" i="18"/>
  <c r="D1041" i="18"/>
  <c r="E1041" i="18" s="1"/>
  <c r="D1040" i="18"/>
  <c r="E1040" i="18" s="1"/>
  <c r="E1039" i="18"/>
  <c r="D1039" i="18"/>
  <c r="E1038" i="18"/>
  <c r="D1038" i="18"/>
  <c r="D1037" i="18"/>
  <c r="E1037" i="18" s="1"/>
  <c r="D1036" i="18"/>
  <c r="E1036" i="18" s="1"/>
  <c r="E1035" i="18"/>
  <c r="D1035" i="18"/>
  <c r="E1034" i="18"/>
  <c r="D1034" i="18"/>
  <c r="D1033" i="18"/>
  <c r="E1033" i="18" s="1"/>
  <c r="D1032" i="18"/>
  <c r="E1032" i="18" s="1"/>
  <c r="E1031" i="18"/>
  <c r="D1031" i="18"/>
  <c r="E1030" i="18"/>
  <c r="D1030" i="18"/>
  <c r="D1029" i="18"/>
  <c r="E1029" i="18" s="1"/>
  <c r="D1028" i="18"/>
  <c r="E1028" i="18" s="1"/>
  <c r="E1027" i="18"/>
  <c r="D1027" i="18"/>
  <c r="E1026" i="18"/>
  <c r="D1026" i="18"/>
  <c r="D1025" i="18"/>
  <c r="E1025" i="18" s="1"/>
  <c r="D1024" i="18"/>
  <c r="E1024" i="18" s="1"/>
  <c r="E1023" i="18"/>
  <c r="D1023" i="18"/>
  <c r="E1022" i="18"/>
  <c r="D1022" i="18"/>
  <c r="D1021" i="18"/>
  <c r="E1021" i="18" s="1"/>
  <c r="D1020" i="18"/>
  <c r="E1020" i="18" s="1"/>
  <c r="E1019" i="18"/>
  <c r="D1019" i="18"/>
  <c r="E1018" i="18"/>
  <c r="D1018" i="18"/>
  <c r="D1017" i="18"/>
  <c r="E1017" i="18" s="1"/>
  <c r="D1016" i="18"/>
  <c r="E1016" i="18" s="1"/>
  <c r="E1015" i="18"/>
  <c r="D1015" i="18"/>
  <c r="E1014" i="18"/>
  <c r="D1014" i="18"/>
  <c r="D1013" i="18"/>
  <c r="E1013" i="18" s="1"/>
  <c r="E1012" i="18"/>
  <c r="D1012" i="18"/>
  <c r="E1011" i="18"/>
  <c r="D1011" i="18"/>
  <c r="E1010" i="18"/>
  <c r="D1010" i="18"/>
  <c r="D1009" i="18"/>
  <c r="E1009" i="18" s="1"/>
  <c r="D1008" i="18"/>
  <c r="E1008" i="18" s="1"/>
  <c r="E1007" i="18"/>
  <c r="D1007" i="18"/>
  <c r="E1006" i="18"/>
  <c r="D1006" i="18"/>
  <c r="D1005" i="18"/>
  <c r="E1005" i="18" s="1"/>
  <c r="D1004" i="18"/>
  <c r="E1004" i="18" s="1"/>
  <c r="E1003" i="18"/>
  <c r="D1003" i="18"/>
  <c r="E1002" i="18"/>
  <c r="D1002" i="18"/>
  <c r="D1001" i="18"/>
  <c r="E1001" i="18" s="1"/>
  <c r="D1000" i="18"/>
  <c r="E1000" i="18" s="1"/>
  <c r="E999" i="18"/>
  <c r="D999" i="18"/>
  <c r="E998" i="18"/>
  <c r="D998" i="18"/>
  <c r="D997" i="18"/>
  <c r="E997" i="18" s="1"/>
  <c r="D996" i="18"/>
  <c r="E996" i="18" s="1"/>
  <c r="E995" i="18"/>
  <c r="D995" i="18"/>
  <c r="E994" i="18"/>
  <c r="D994" i="18"/>
  <c r="D993" i="18"/>
  <c r="E993" i="18" s="1"/>
  <c r="D992" i="18"/>
  <c r="E992" i="18" s="1"/>
  <c r="E991" i="18"/>
  <c r="D991" i="18"/>
  <c r="E990" i="18"/>
  <c r="D990" i="18"/>
  <c r="D989" i="18"/>
  <c r="E989" i="18" s="1"/>
  <c r="D988" i="18"/>
  <c r="E988" i="18" s="1"/>
  <c r="E987" i="18"/>
  <c r="D987" i="18"/>
  <c r="E986" i="18"/>
  <c r="D986" i="18"/>
  <c r="D985" i="18"/>
  <c r="E985" i="18" s="1"/>
  <c r="D984" i="18"/>
  <c r="E984" i="18" s="1"/>
  <c r="E983" i="18"/>
  <c r="D983" i="18"/>
  <c r="E982" i="18"/>
  <c r="D982" i="18"/>
  <c r="D981" i="18"/>
  <c r="E981" i="18" s="1"/>
  <c r="E980" i="18"/>
  <c r="D980" i="18"/>
  <c r="E979" i="18"/>
  <c r="D979" i="18"/>
  <c r="E978" i="18"/>
  <c r="D978" i="18"/>
  <c r="D977" i="18"/>
  <c r="E977" i="18" s="1"/>
  <c r="D976" i="18"/>
  <c r="E976" i="18" s="1"/>
  <c r="E975" i="18"/>
  <c r="D975" i="18"/>
  <c r="E974" i="18"/>
  <c r="D974" i="18"/>
  <c r="D973" i="18"/>
  <c r="E973" i="18" s="1"/>
  <c r="D972" i="18"/>
  <c r="E972" i="18" s="1"/>
  <c r="E971" i="18"/>
  <c r="D971" i="18"/>
  <c r="E970" i="18"/>
  <c r="D970" i="18"/>
  <c r="D969" i="18"/>
  <c r="E969" i="18" s="1"/>
  <c r="D968" i="18"/>
  <c r="E968" i="18" s="1"/>
  <c r="E967" i="18"/>
  <c r="D967" i="18"/>
  <c r="E966" i="18"/>
  <c r="D966" i="18"/>
  <c r="D965" i="18"/>
  <c r="E965" i="18" s="1"/>
  <c r="D964" i="18"/>
  <c r="E964" i="18" s="1"/>
  <c r="E963" i="18"/>
  <c r="D963" i="18"/>
  <c r="E962" i="18"/>
  <c r="D962" i="18"/>
  <c r="D961" i="18"/>
  <c r="E961" i="18" s="1"/>
  <c r="D960" i="18"/>
  <c r="E960" i="18" s="1"/>
  <c r="E959" i="18"/>
  <c r="D959" i="18"/>
  <c r="E958" i="18"/>
  <c r="D958" i="18"/>
  <c r="D957" i="18"/>
  <c r="E957" i="18" s="1"/>
  <c r="D956" i="18"/>
  <c r="E956" i="18" s="1"/>
  <c r="E955" i="18"/>
  <c r="D955" i="18"/>
  <c r="E954" i="18"/>
  <c r="D954" i="18"/>
  <c r="D953" i="18"/>
  <c r="E953" i="18" s="1"/>
  <c r="D952" i="18"/>
  <c r="E952" i="18" s="1"/>
  <c r="E951" i="18"/>
  <c r="D951" i="18"/>
  <c r="E950" i="18"/>
  <c r="D950" i="18"/>
  <c r="D949" i="18"/>
  <c r="E949" i="18" s="1"/>
  <c r="E948" i="18"/>
  <c r="D948" i="18"/>
  <c r="E947" i="18"/>
  <c r="D947" i="18"/>
  <c r="E946" i="18"/>
  <c r="D946" i="18"/>
  <c r="D945" i="18"/>
  <c r="E945" i="18" s="1"/>
  <c r="D944" i="18"/>
  <c r="E944" i="18" s="1"/>
  <c r="E943" i="18"/>
  <c r="D943" i="18"/>
  <c r="E942" i="18"/>
  <c r="D942" i="18"/>
  <c r="D941" i="18"/>
  <c r="E941" i="18" s="1"/>
  <c r="D940" i="18"/>
  <c r="E940" i="18" s="1"/>
  <c r="E939" i="18"/>
  <c r="D939" i="18"/>
  <c r="E938" i="18"/>
  <c r="D938" i="18"/>
  <c r="D937" i="18"/>
  <c r="E937" i="18" s="1"/>
  <c r="D936" i="18"/>
  <c r="E936" i="18" s="1"/>
  <c r="E935" i="18"/>
  <c r="D935" i="18"/>
  <c r="E934" i="18"/>
  <c r="D934" i="18"/>
  <c r="D933" i="18"/>
  <c r="E933" i="18" s="1"/>
  <c r="D932" i="18"/>
  <c r="E932" i="18" s="1"/>
  <c r="E931" i="18"/>
  <c r="D931" i="18"/>
  <c r="E930" i="18"/>
  <c r="D930" i="18"/>
  <c r="D929" i="18"/>
  <c r="E929" i="18" s="1"/>
  <c r="D928" i="18"/>
  <c r="E928" i="18" s="1"/>
  <c r="E927" i="18"/>
  <c r="D927" i="18"/>
  <c r="E926" i="18"/>
  <c r="D926" i="18"/>
  <c r="D925" i="18"/>
  <c r="E925" i="18" s="1"/>
  <c r="D924" i="18"/>
  <c r="E924" i="18" s="1"/>
  <c r="E923" i="18"/>
  <c r="D923" i="18"/>
  <c r="E922" i="18"/>
  <c r="D922" i="18"/>
  <c r="D921" i="18"/>
  <c r="E921" i="18" s="1"/>
  <c r="D920" i="18"/>
  <c r="E920" i="18" s="1"/>
  <c r="E919" i="18"/>
  <c r="D919" i="18"/>
  <c r="E918" i="18"/>
  <c r="D918" i="18"/>
  <c r="D917" i="18"/>
  <c r="E917" i="18" s="1"/>
  <c r="E916" i="18"/>
  <c r="D916" i="18"/>
  <c r="E915" i="18"/>
  <c r="D915" i="18"/>
  <c r="E914" i="18"/>
  <c r="D914" i="18"/>
  <c r="D913" i="18"/>
  <c r="E913" i="18" s="1"/>
  <c r="D912" i="18"/>
  <c r="E912" i="18" s="1"/>
  <c r="E911" i="18"/>
  <c r="D911" i="18"/>
  <c r="E910" i="18"/>
  <c r="D910" i="18"/>
  <c r="D909" i="18"/>
  <c r="E909" i="18" s="1"/>
  <c r="D908" i="18"/>
  <c r="E908" i="18" s="1"/>
  <c r="E907" i="18"/>
  <c r="D907" i="18"/>
  <c r="E906" i="18"/>
  <c r="D906" i="18"/>
  <c r="D905" i="18"/>
  <c r="E905" i="18" s="1"/>
  <c r="D904" i="18"/>
  <c r="E904" i="18" s="1"/>
  <c r="E903" i="18"/>
  <c r="D903" i="18"/>
  <c r="E902" i="18"/>
  <c r="D902" i="18"/>
  <c r="D901" i="18"/>
  <c r="E901" i="18" s="1"/>
  <c r="D900" i="18"/>
  <c r="E900" i="18" s="1"/>
  <c r="E899" i="18"/>
  <c r="D899" i="18"/>
  <c r="E898" i="18"/>
  <c r="D898" i="18"/>
  <c r="D897" i="18"/>
  <c r="E897" i="18" s="1"/>
  <c r="D896" i="18"/>
  <c r="E896" i="18" s="1"/>
  <c r="E895" i="18"/>
  <c r="D895" i="18"/>
  <c r="E894" i="18"/>
  <c r="D894" i="18"/>
  <c r="D893" i="18"/>
  <c r="E893" i="18" s="1"/>
  <c r="D892" i="18"/>
  <c r="E892" i="18" s="1"/>
  <c r="E891" i="18"/>
  <c r="D891" i="18"/>
  <c r="E890" i="18"/>
  <c r="D890" i="18"/>
  <c r="D889" i="18"/>
  <c r="E889" i="18" s="1"/>
  <c r="D888" i="18"/>
  <c r="E888" i="18" s="1"/>
  <c r="E887" i="18"/>
  <c r="D887" i="18"/>
  <c r="E886" i="18"/>
  <c r="D886" i="18"/>
  <c r="D885" i="18"/>
  <c r="E885" i="18" s="1"/>
  <c r="E884" i="18"/>
  <c r="D884" i="18"/>
  <c r="E883" i="18"/>
  <c r="D883" i="18"/>
  <c r="E882" i="18"/>
  <c r="D882" i="18"/>
  <c r="D881" i="18"/>
  <c r="E881" i="18" s="1"/>
  <c r="D880" i="18"/>
  <c r="E880" i="18" s="1"/>
  <c r="E879" i="18"/>
  <c r="D879" i="18"/>
  <c r="E878" i="18"/>
  <c r="D878" i="18"/>
  <c r="D877" i="18"/>
  <c r="E877" i="18" s="1"/>
  <c r="D876" i="18"/>
  <c r="E876" i="18" s="1"/>
  <c r="E875" i="18"/>
  <c r="D875" i="18"/>
  <c r="E874" i="18"/>
  <c r="D874" i="18"/>
  <c r="D873" i="18"/>
  <c r="E873" i="18" s="1"/>
  <c r="D872" i="18"/>
  <c r="E872" i="18" s="1"/>
  <c r="E871" i="18"/>
  <c r="D871" i="18"/>
  <c r="E870" i="18"/>
  <c r="D870" i="18"/>
  <c r="D869" i="18"/>
  <c r="E869" i="18" s="1"/>
  <c r="D868" i="18"/>
  <c r="E868" i="18" s="1"/>
  <c r="E867" i="18"/>
  <c r="D867" i="18"/>
  <c r="E866" i="18"/>
  <c r="D866" i="18"/>
  <c r="D865" i="18"/>
  <c r="E865" i="18" s="1"/>
  <c r="D864" i="18"/>
  <c r="E864" i="18" s="1"/>
  <c r="E863" i="18"/>
  <c r="D863" i="18"/>
  <c r="E862" i="18"/>
  <c r="D862" i="18"/>
  <c r="D861" i="18"/>
  <c r="E861" i="18" s="1"/>
  <c r="D860" i="18"/>
  <c r="E860" i="18" s="1"/>
  <c r="E859" i="18"/>
  <c r="D859" i="18"/>
  <c r="E858" i="18"/>
  <c r="D858" i="18"/>
  <c r="D857" i="18"/>
  <c r="E857" i="18" s="1"/>
  <c r="D856" i="18"/>
  <c r="E856" i="18" s="1"/>
  <c r="E855" i="18"/>
  <c r="D855" i="18"/>
  <c r="E854" i="18"/>
  <c r="D854" i="18"/>
  <c r="D853" i="18"/>
  <c r="E853" i="18" s="1"/>
  <c r="E852" i="18"/>
  <c r="D852" i="18"/>
  <c r="E851" i="18"/>
  <c r="D851" i="18"/>
  <c r="E850" i="18"/>
  <c r="D850" i="18"/>
  <c r="D849" i="18"/>
  <c r="E849" i="18" s="1"/>
  <c r="D848" i="18"/>
  <c r="E848" i="18" s="1"/>
  <c r="E847" i="18"/>
  <c r="D847" i="18"/>
  <c r="E846" i="18"/>
  <c r="D846" i="18"/>
  <c r="D845" i="18"/>
  <c r="E845" i="18" s="1"/>
  <c r="D844" i="18"/>
  <c r="E844" i="18" s="1"/>
  <c r="E843" i="18"/>
  <c r="D843" i="18"/>
  <c r="E842" i="18"/>
  <c r="D842" i="18"/>
  <c r="D841" i="18"/>
  <c r="E841" i="18" s="1"/>
  <c r="D840" i="18"/>
  <c r="E840" i="18" s="1"/>
  <c r="E839" i="18"/>
  <c r="D839" i="18"/>
  <c r="E838" i="18"/>
  <c r="D838" i="18"/>
  <c r="D837" i="18"/>
  <c r="E837" i="18" s="1"/>
  <c r="D836" i="18"/>
  <c r="E836" i="18" s="1"/>
  <c r="E835" i="18"/>
  <c r="D835" i="18"/>
  <c r="E834" i="18"/>
  <c r="D834" i="18"/>
  <c r="D833" i="18"/>
  <c r="E833" i="18" s="1"/>
  <c r="D832" i="18"/>
  <c r="E832" i="18" s="1"/>
  <c r="E831" i="18"/>
  <c r="D831" i="18"/>
  <c r="E830" i="18"/>
  <c r="D830" i="18"/>
  <c r="D829" i="18"/>
  <c r="E829" i="18" s="1"/>
  <c r="D828" i="18"/>
  <c r="E828" i="18" s="1"/>
  <c r="E827" i="18"/>
  <c r="D827" i="18"/>
  <c r="E826" i="18"/>
  <c r="D826" i="18"/>
  <c r="D825" i="18"/>
  <c r="E825" i="18" s="1"/>
  <c r="D824" i="18"/>
  <c r="E824" i="18" s="1"/>
  <c r="E823" i="18"/>
  <c r="D823" i="18"/>
  <c r="E822" i="18"/>
  <c r="D822" i="18"/>
  <c r="D821" i="18"/>
  <c r="E821" i="18" s="1"/>
  <c r="E820" i="18"/>
  <c r="D820" i="18"/>
  <c r="E819" i="18"/>
  <c r="D819" i="18"/>
  <c r="E818" i="18"/>
  <c r="D818" i="18"/>
  <c r="D817" i="18"/>
  <c r="E817" i="18" s="1"/>
  <c r="D816" i="18"/>
  <c r="E816" i="18" s="1"/>
  <c r="E815" i="18"/>
  <c r="D815" i="18"/>
  <c r="E814" i="18"/>
  <c r="D814" i="18"/>
  <c r="D813" i="18"/>
  <c r="E813" i="18" s="1"/>
  <c r="D812" i="18"/>
  <c r="E812" i="18" s="1"/>
  <c r="E811" i="18"/>
  <c r="D811" i="18"/>
  <c r="E810" i="18"/>
  <c r="D810" i="18"/>
  <c r="D809" i="18"/>
  <c r="E809" i="18" s="1"/>
  <c r="D808" i="18"/>
  <c r="E808" i="18" s="1"/>
  <c r="E807" i="18"/>
  <c r="D807" i="18"/>
  <c r="E806" i="18"/>
  <c r="D806" i="18"/>
  <c r="D805" i="18"/>
  <c r="E805" i="18" s="1"/>
  <c r="D804" i="18"/>
  <c r="E804" i="18" s="1"/>
  <c r="E803" i="18"/>
  <c r="D803" i="18"/>
  <c r="E802" i="18"/>
  <c r="D802" i="18"/>
  <c r="D801" i="18"/>
  <c r="E801" i="18" s="1"/>
  <c r="D800" i="18"/>
  <c r="E800" i="18" s="1"/>
  <c r="E799" i="18"/>
  <c r="D799" i="18"/>
  <c r="E798" i="18"/>
  <c r="D798" i="18"/>
  <c r="D797" i="18"/>
  <c r="E797" i="18" s="1"/>
  <c r="D796" i="18"/>
  <c r="E796" i="18" s="1"/>
  <c r="E795" i="18"/>
  <c r="D795" i="18"/>
  <c r="E794" i="18"/>
  <c r="D794" i="18"/>
  <c r="D793" i="18"/>
  <c r="E793" i="18" s="1"/>
  <c r="D792" i="18"/>
  <c r="E792" i="18" s="1"/>
  <c r="E791" i="18"/>
  <c r="D791" i="18"/>
  <c r="E790" i="18"/>
  <c r="D790" i="18"/>
  <c r="D789" i="18"/>
  <c r="E789" i="18" s="1"/>
  <c r="E788" i="18"/>
  <c r="D788" i="18"/>
  <c r="E787" i="18"/>
  <c r="D787" i="18"/>
  <c r="E786" i="18"/>
  <c r="D786" i="18"/>
  <c r="D785" i="18"/>
  <c r="E785" i="18" s="1"/>
  <c r="D784" i="18"/>
  <c r="E784" i="18" s="1"/>
  <c r="E783" i="18"/>
  <c r="D783" i="18"/>
  <c r="E782" i="18"/>
  <c r="D782" i="18"/>
  <c r="D781" i="18"/>
  <c r="E781" i="18" s="1"/>
  <c r="D780" i="18"/>
  <c r="E780" i="18" s="1"/>
  <c r="E779" i="18"/>
  <c r="D779" i="18"/>
  <c r="E778" i="18"/>
  <c r="D778" i="18"/>
  <c r="D777" i="18"/>
  <c r="E777" i="18" s="1"/>
  <c r="D776" i="18"/>
  <c r="E776" i="18" s="1"/>
  <c r="E775" i="18"/>
  <c r="D775" i="18"/>
  <c r="E774" i="18"/>
  <c r="D774" i="18"/>
  <c r="D773" i="18"/>
  <c r="E773" i="18" s="1"/>
  <c r="D772" i="18"/>
  <c r="E772" i="18" s="1"/>
  <c r="E771" i="18"/>
  <c r="D771" i="18"/>
  <c r="E770" i="18"/>
  <c r="D770" i="18"/>
  <c r="D769" i="18"/>
  <c r="E769" i="18" s="1"/>
  <c r="D768" i="18"/>
  <c r="E768" i="18" s="1"/>
  <c r="E767" i="18"/>
  <c r="D767" i="18"/>
  <c r="E766" i="18"/>
  <c r="D766" i="18"/>
  <c r="D765" i="18"/>
  <c r="E765" i="18" s="1"/>
  <c r="D764" i="18"/>
  <c r="E764" i="18" s="1"/>
  <c r="E763" i="18"/>
  <c r="D763" i="18"/>
  <c r="E762" i="18"/>
  <c r="D762" i="18"/>
  <c r="D761" i="18"/>
  <c r="E761" i="18" s="1"/>
  <c r="D760" i="18"/>
  <c r="E760" i="18" s="1"/>
  <c r="E759" i="18"/>
  <c r="D759" i="18"/>
  <c r="E758" i="18"/>
  <c r="D758" i="18"/>
  <c r="D757" i="18"/>
  <c r="E757" i="18" s="1"/>
  <c r="E756" i="18"/>
  <c r="D756" i="18"/>
  <c r="E755" i="18"/>
  <c r="D755" i="18"/>
  <c r="E754" i="18"/>
  <c r="D754" i="18"/>
  <c r="D753" i="18"/>
  <c r="E753" i="18" s="1"/>
  <c r="D752" i="18"/>
  <c r="E752" i="18" s="1"/>
  <c r="E751" i="18"/>
  <c r="D751" i="18"/>
  <c r="E750" i="18"/>
  <c r="D750" i="18"/>
  <c r="D749" i="18"/>
  <c r="E749" i="18" s="1"/>
  <c r="D748" i="18"/>
  <c r="E748" i="18" s="1"/>
  <c r="E747" i="18"/>
  <c r="D747" i="18"/>
  <c r="E746" i="18"/>
  <c r="D746" i="18"/>
  <c r="D745" i="18"/>
  <c r="E745" i="18" s="1"/>
  <c r="D744" i="18"/>
  <c r="E744" i="18" s="1"/>
  <c r="E743" i="18"/>
  <c r="D743" i="18"/>
  <c r="E742" i="18"/>
  <c r="D742" i="18"/>
  <c r="D741" i="18"/>
  <c r="E741" i="18" s="1"/>
  <c r="D740" i="18"/>
  <c r="E740" i="18" s="1"/>
  <c r="E739" i="18"/>
  <c r="D739" i="18"/>
  <c r="E738" i="18"/>
  <c r="D738" i="18"/>
  <c r="D737" i="18"/>
  <c r="E737" i="18" s="1"/>
  <c r="D736" i="18"/>
  <c r="E736" i="18" s="1"/>
  <c r="E735" i="18"/>
  <c r="D735" i="18"/>
  <c r="E734" i="18"/>
  <c r="D734" i="18"/>
  <c r="D733" i="18"/>
  <c r="E733" i="18" s="1"/>
  <c r="D732" i="18"/>
  <c r="E732" i="18" s="1"/>
  <c r="E731" i="18"/>
  <c r="D731" i="18"/>
  <c r="E730" i="18"/>
  <c r="D730" i="18"/>
  <c r="D729" i="18"/>
  <c r="E729" i="18" s="1"/>
  <c r="D728" i="18"/>
  <c r="E728" i="18" s="1"/>
  <c r="E727" i="18"/>
  <c r="D727" i="18"/>
  <c r="E726" i="18"/>
  <c r="D726" i="18"/>
  <c r="D725" i="18"/>
  <c r="E725" i="18" s="1"/>
  <c r="E724" i="18"/>
  <c r="D724" i="18"/>
  <c r="E723" i="18"/>
  <c r="D723" i="18"/>
  <c r="E722" i="18"/>
  <c r="D722" i="18"/>
  <c r="D721" i="18"/>
  <c r="E721" i="18" s="1"/>
  <c r="D720" i="18"/>
  <c r="E720" i="18" s="1"/>
  <c r="E719" i="18"/>
  <c r="D719" i="18"/>
  <c r="E718" i="18"/>
  <c r="D718" i="18"/>
  <c r="D717" i="18"/>
  <c r="E717" i="18" s="1"/>
  <c r="D716" i="18"/>
  <c r="E716" i="18" s="1"/>
  <c r="E715" i="18"/>
  <c r="D715" i="18"/>
  <c r="E714" i="18"/>
  <c r="D714" i="18"/>
  <c r="D713" i="18"/>
  <c r="E713" i="18" s="1"/>
  <c r="D712" i="18"/>
  <c r="E712" i="18" s="1"/>
  <c r="E711" i="18"/>
  <c r="D711" i="18"/>
  <c r="E710" i="18"/>
  <c r="D710" i="18"/>
  <c r="D709" i="18"/>
  <c r="E709" i="18" s="1"/>
  <c r="D708" i="18"/>
  <c r="E708" i="18" s="1"/>
  <c r="E707" i="18"/>
  <c r="D707" i="18"/>
  <c r="E706" i="18"/>
  <c r="D706" i="18"/>
  <c r="D705" i="18"/>
  <c r="E705" i="18" s="1"/>
  <c r="D704" i="18"/>
  <c r="E704" i="18" s="1"/>
  <c r="E703" i="18"/>
  <c r="D703" i="18"/>
  <c r="E702" i="18"/>
  <c r="D702" i="18"/>
  <c r="D701" i="18"/>
  <c r="E701" i="18" s="1"/>
  <c r="D700" i="18"/>
  <c r="E700" i="18" s="1"/>
  <c r="E699" i="18"/>
  <c r="D699" i="18"/>
  <c r="E698" i="18"/>
  <c r="D698" i="18"/>
  <c r="D697" i="18"/>
  <c r="E697" i="18" s="1"/>
  <c r="D696" i="18"/>
  <c r="E696" i="18" s="1"/>
  <c r="E695" i="18"/>
  <c r="D695" i="18"/>
  <c r="E694" i="18"/>
  <c r="D694" i="18"/>
  <c r="D693" i="18"/>
  <c r="E693" i="18" s="1"/>
  <c r="E692" i="18"/>
  <c r="D692" i="18"/>
  <c r="E691" i="18"/>
  <c r="D691" i="18"/>
  <c r="E690" i="18"/>
  <c r="D690" i="18"/>
  <c r="D689" i="18"/>
  <c r="E689" i="18" s="1"/>
  <c r="D688" i="18"/>
  <c r="E688" i="18" s="1"/>
  <c r="E687" i="18"/>
  <c r="D687" i="18"/>
  <c r="E686" i="18"/>
  <c r="D686" i="18"/>
  <c r="D685" i="18"/>
  <c r="E685" i="18" s="1"/>
  <c r="D684" i="18"/>
  <c r="E684" i="18" s="1"/>
  <c r="E683" i="18"/>
  <c r="D683" i="18"/>
  <c r="E682" i="18"/>
  <c r="D682" i="18"/>
  <c r="D681" i="18"/>
  <c r="E681" i="18" s="1"/>
  <c r="D680" i="18"/>
  <c r="E680" i="18" s="1"/>
  <c r="E679" i="18"/>
  <c r="D679" i="18"/>
  <c r="E678" i="18"/>
  <c r="D678" i="18"/>
  <c r="D677" i="18"/>
  <c r="E677" i="18" s="1"/>
  <c r="D676" i="18"/>
  <c r="E676" i="18" s="1"/>
  <c r="E675" i="18"/>
  <c r="D675" i="18"/>
  <c r="E674" i="18"/>
  <c r="D674" i="18"/>
  <c r="D673" i="18"/>
  <c r="E673" i="18" s="1"/>
  <c r="D672" i="18"/>
  <c r="E672" i="18" s="1"/>
  <c r="E671" i="18"/>
  <c r="D671" i="18"/>
  <c r="E670" i="18"/>
  <c r="D670" i="18"/>
  <c r="D669" i="18"/>
  <c r="E669" i="18" s="1"/>
  <c r="D668" i="18"/>
  <c r="E668" i="18" s="1"/>
  <c r="E667" i="18"/>
  <c r="D667" i="18"/>
  <c r="E666" i="18"/>
  <c r="D666" i="18"/>
  <c r="D665" i="18"/>
  <c r="E665" i="18" s="1"/>
  <c r="D664" i="18"/>
  <c r="E664" i="18" s="1"/>
  <c r="E663" i="18"/>
  <c r="D663" i="18"/>
  <c r="E662" i="18"/>
  <c r="D662" i="18"/>
  <c r="D661" i="18"/>
  <c r="E661" i="18" s="1"/>
  <c r="E660" i="18"/>
  <c r="D660" i="18"/>
  <c r="E659" i="18"/>
  <c r="D659" i="18"/>
  <c r="E658" i="18"/>
  <c r="D658" i="18"/>
  <c r="D657" i="18"/>
  <c r="E657" i="18" s="1"/>
  <c r="D656" i="18"/>
  <c r="E656" i="18" s="1"/>
  <c r="E655" i="18"/>
  <c r="D655" i="18"/>
  <c r="E654" i="18"/>
  <c r="D654" i="18"/>
  <c r="D653" i="18"/>
  <c r="E653" i="18" s="1"/>
  <c r="D652" i="18"/>
  <c r="E652" i="18" s="1"/>
  <c r="E651" i="18"/>
  <c r="D651" i="18"/>
  <c r="E650" i="18"/>
  <c r="D650" i="18"/>
  <c r="D649" i="18"/>
  <c r="E649" i="18" s="1"/>
  <c r="D648" i="18"/>
  <c r="E648" i="18" s="1"/>
  <c r="E647" i="18"/>
  <c r="D647" i="18"/>
  <c r="E646" i="18"/>
  <c r="D646" i="18"/>
  <c r="D645" i="18"/>
  <c r="E645" i="18" s="1"/>
  <c r="D644" i="18"/>
  <c r="E644" i="18" s="1"/>
  <c r="E643" i="18"/>
  <c r="D643" i="18"/>
  <c r="E642" i="18"/>
  <c r="D642" i="18"/>
  <c r="D641" i="18"/>
  <c r="E641" i="18" s="1"/>
  <c r="D640" i="18"/>
  <c r="E640" i="18" s="1"/>
  <c r="E639" i="18"/>
  <c r="D639" i="18"/>
  <c r="E638" i="18"/>
  <c r="D638" i="18"/>
  <c r="D637" i="18"/>
  <c r="E637" i="18" s="1"/>
  <c r="D636" i="18"/>
  <c r="E636" i="18" s="1"/>
  <c r="E635" i="18"/>
  <c r="D635" i="18"/>
  <c r="E634" i="18"/>
  <c r="D634" i="18"/>
  <c r="D633" i="18"/>
  <c r="E633" i="18" s="1"/>
  <c r="D632" i="18"/>
  <c r="E632" i="18" s="1"/>
  <c r="E631" i="18"/>
  <c r="D631" i="18"/>
  <c r="E630" i="18"/>
  <c r="D630" i="18"/>
  <c r="D629" i="18"/>
  <c r="E629" i="18" s="1"/>
  <c r="E628" i="18"/>
  <c r="D628" i="18"/>
  <c r="E627" i="18"/>
  <c r="D627" i="18"/>
  <c r="E626" i="18"/>
  <c r="D626" i="18"/>
  <c r="D625" i="18"/>
  <c r="E625" i="18" s="1"/>
  <c r="D624" i="18"/>
  <c r="E624" i="18" s="1"/>
  <c r="E623" i="18"/>
  <c r="D623" i="18"/>
  <c r="E622" i="18"/>
  <c r="D622" i="18"/>
  <c r="D621" i="18"/>
  <c r="E621" i="18" s="1"/>
  <c r="D620" i="18"/>
  <c r="E620" i="18" s="1"/>
  <c r="E619" i="18"/>
  <c r="D619" i="18"/>
  <c r="E618" i="18"/>
  <c r="D618" i="18"/>
  <c r="D617" i="18"/>
  <c r="E617" i="18" s="1"/>
  <c r="D616" i="18"/>
  <c r="E616" i="18" s="1"/>
  <c r="E615" i="18"/>
  <c r="D615" i="18"/>
  <c r="E614" i="18"/>
  <c r="D614" i="18"/>
  <c r="D613" i="18"/>
  <c r="E613" i="18" s="1"/>
  <c r="D612" i="18"/>
  <c r="E612" i="18" s="1"/>
  <c r="E611" i="18"/>
  <c r="D611" i="18"/>
  <c r="E610" i="18"/>
  <c r="D610" i="18"/>
  <c r="D609" i="18"/>
  <c r="E609" i="18" s="1"/>
  <c r="D608" i="18"/>
  <c r="E608" i="18" s="1"/>
  <c r="E607" i="18"/>
  <c r="D607" i="18"/>
  <c r="E606" i="18"/>
  <c r="D606" i="18"/>
  <c r="D605" i="18"/>
  <c r="E605" i="18" s="1"/>
  <c r="D604" i="18"/>
  <c r="E604" i="18" s="1"/>
  <c r="E603" i="18"/>
  <c r="D603" i="18"/>
  <c r="E602" i="18"/>
  <c r="D602" i="18"/>
  <c r="D601" i="18"/>
  <c r="E601" i="18" s="1"/>
  <c r="D600" i="18"/>
  <c r="E600" i="18" s="1"/>
  <c r="E599" i="18"/>
  <c r="D599" i="18"/>
  <c r="E598" i="18"/>
  <c r="D598" i="18"/>
  <c r="D597" i="18"/>
  <c r="E597" i="18" s="1"/>
  <c r="E596" i="18"/>
  <c r="D596" i="18"/>
  <c r="E595" i="18"/>
  <c r="D595" i="18"/>
  <c r="E594" i="18"/>
  <c r="D594" i="18"/>
  <c r="D593" i="18"/>
  <c r="E593" i="18" s="1"/>
  <c r="D592" i="18"/>
  <c r="E592" i="18" s="1"/>
  <c r="E591" i="18"/>
  <c r="D591" i="18"/>
  <c r="E590" i="18"/>
  <c r="D590" i="18"/>
  <c r="D589" i="18"/>
  <c r="E589" i="18" s="1"/>
  <c r="D588" i="18"/>
  <c r="E588" i="18" s="1"/>
  <c r="E587" i="18"/>
  <c r="D587" i="18"/>
  <c r="E586" i="18"/>
  <c r="D586" i="18"/>
  <c r="D585" i="18"/>
  <c r="E585" i="18" s="1"/>
  <c r="D584" i="18"/>
  <c r="E584" i="18" s="1"/>
  <c r="E583" i="18"/>
  <c r="D583" i="18"/>
  <c r="E582" i="18"/>
  <c r="D582" i="18"/>
  <c r="D581" i="18"/>
  <c r="E581" i="18" s="1"/>
  <c r="D580" i="18"/>
  <c r="E580" i="18" s="1"/>
  <c r="E579" i="18"/>
  <c r="D579" i="18"/>
  <c r="E578" i="18"/>
  <c r="D578" i="18"/>
  <c r="D577" i="18"/>
  <c r="E577" i="18" s="1"/>
  <c r="D576" i="18"/>
  <c r="E576" i="18" s="1"/>
  <c r="E575" i="18"/>
  <c r="D575" i="18"/>
  <c r="E574" i="18"/>
  <c r="D574" i="18"/>
  <c r="D573" i="18"/>
  <c r="E573" i="18" s="1"/>
  <c r="D572" i="18"/>
  <c r="E572" i="18" s="1"/>
  <c r="E571" i="18"/>
  <c r="D571" i="18"/>
  <c r="E570" i="18"/>
  <c r="D570" i="18"/>
  <c r="D569" i="18"/>
  <c r="E569" i="18" s="1"/>
  <c r="D568" i="18"/>
  <c r="E568" i="18" s="1"/>
  <c r="E567" i="18"/>
  <c r="D567" i="18"/>
  <c r="E566" i="18"/>
  <c r="D566" i="18"/>
  <c r="D565" i="18"/>
  <c r="E565" i="18" s="1"/>
  <c r="E564" i="18"/>
  <c r="D564" i="18"/>
  <c r="E563" i="18"/>
  <c r="D563" i="18"/>
  <c r="E562" i="18"/>
  <c r="D562" i="18"/>
  <c r="D561" i="18"/>
  <c r="E561" i="18" s="1"/>
  <c r="D560" i="18"/>
  <c r="E560" i="18" s="1"/>
  <c r="E559" i="18"/>
  <c r="D559" i="18"/>
  <c r="E558" i="18"/>
  <c r="D558" i="18"/>
  <c r="D557" i="18"/>
  <c r="E557" i="18" s="1"/>
  <c r="D556" i="18"/>
  <c r="E556" i="18" s="1"/>
  <c r="E555" i="18"/>
  <c r="D555" i="18"/>
  <c r="E554" i="18"/>
  <c r="D554" i="18"/>
  <c r="D553" i="18"/>
  <c r="E553" i="18" s="1"/>
  <c r="D552" i="18"/>
  <c r="E552" i="18" s="1"/>
  <c r="E551" i="18"/>
  <c r="D551" i="18"/>
  <c r="E550" i="18"/>
  <c r="D550" i="18"/>
  <c r="D549" i="18"/>
  <c r="E549" i="18" s="1"/>
  <c r="D548" i="18"/>
  <c r="E548" i="18" s="1"/>
  <c r="E547" i="18"/>
  <c r="D547" i="18"/>
  <c r="E546" i="18"/>
  <c r="D546" i="18"/>
  <c r="D545" i="18"/>
  <c r="E545" i="18" s="1"/>
  <c r="D544" i="18"/>
  <c r="E544" i="18" s="1"/>
  <c r="E543" i="18"/>
  <c r="D543" i="18"/>
  <c r="E542" i="18"/>
  <c r="D542" i="18"/>
  <c r="D541" i="18"/>
  <c r="E541" i="18" s="1"/>
  <c r="D540" i="18"/>
  <c r="E540" i="18" s="1"/>
  <c r="E539" i="18"/>
  <c r="D539" i="18"/>
  <c r="E538" i="18"/>
  <c r="D538" i="18"/>
  <c r="D537" i="18"/>
  <c r="E537" i="18" s="1"/>
  <c r="D536" i="18"/>
  <c r="E536" i="18" s="1"/>
  <c r="E535" i="18"/>
  <c r="D535" i="18"/>
  <c r="E534" i="18"/>
  <c r="D534" i="18"/>
  <c r="D533" i="18"/>
  <c r="E533" i="18" s="1"/>
  <c r="E532" i="18"/>
  <c r="D532" i="18"/>
  <c r="E531" i="18"/>
  <c r="D531" i="18"/>
  <c r="E530" i="18"/>
  <c r="D530" i="18"/>
  <c r="D529" i="18"/>
  <c r="E529" i="18" s="1"/>
  <c r="D528" i="18"/>
  <c r="E528" i="18" s="1"/>
  <c r="E527" i="18"/>
  <c r="D527" i="18"/>
  <c r="E526" i="18"/>
  <c r="D526" i="18"/>
  <c r="D525" i="18"/>
  <c r="E525" i="18" s="1"/>
  <c r="D524" i="18"/>
  <c r="E524" i="18" s="1"/>
  <c r="E523" i="18"/>
  <c r="D523" i="18"/>
  <c r="E522" i="18"/>
  <c r="D522" i="18"/>
  <c r="D521" i="18"/>
  <c r="E521" i="18" s="1"/>
  <c r="D520" i="18"/>
  <c r="E520" i="18" s="1"/>
  <c r="E519" i="18"/>
  <c r="D519" i="18"/>
  <c r="E518" i="18"/>
  <c r="D518" i="18"/>
  <c r="D517" i="18"/>
  <c r="E517" i="18" s="1"/>
  <c r="D516" i="18"/>
  <c r="E516" i="18" s="1"/>
  <c r="E515" i="18"/>
  <c r="D515" i="18"/>
  <c r="E514" i="18"/>
  <c r="D514" i="18"/>
  <c r="D513" i="18"/>
  <c r="E513" i="18" s="1"/>
  <c r="D512" i="18"/>
  <c r="E512" i="18" s="1"/>
  <c r="E511" i="18"/>
  <c r="D511" i="18"/>
  <c r="E510" i="18"/>
  <c r="D510" i="18"/>
  <c r="D509" i="18"/>
  <c r="E509" i="18" s="1"/>
  <c r="D508" i="18"/>
  <c r="E508" i="18" s="1"/>
  <c r="E507" i="18"/>
  <c r="D507" i="18"/>
  <c r="E506" i="18"/>
  <c r="D506" i="18"/>
  <c r="D505" i="18"/>
  <c r="E505" i="18" s="1"/>
  <c r="D504" i="18"/>
  <c r="E504" i="18" s="1"/>
  <c r="E503" i="18"/>
  <c r="D503" i="18"/>
  <c r="E502" i="18"/>
  <c r="D502" i="18"/>
  <c r="D501" i="18"/>
  <c r="E501" i="18" s="1"/>
  <c r="E500" i="18"/>
  <c r="D500" i="18"/>
  <c r="E499" i="18"/>
  <c r="D499" i="18"/>
  <c r="E498" i="18"/>
  <c r="D498" i="18"/>
  <c r="D497" i="18"/>
  <c r="E497" i="18" s="1"/>
  <c r="D496" i="18"/>
  <c r="E496" i="18" s="1"/>
  <c r="E495" i="18"/>
  <c r="D495" i="18"/>
  <c r="E494" i="18"/>
  <c r="D494" i="18"/>
  <c r="D493" i="18"/>
  <c r="E493" i="18" s="1"/>
  <c r="D492" i="18"/>
  <c r="E492" i="18" s="1"/>
  <c r="E491" i="18"/>
  <c r="D491" i="18"/>
  <c r="E490" i="18"/>
  <c r="D490" i="18"/>
  <c r="D489" i="18"/>
  <c r="E489" i="18" s="1"/>
  <c r="D488" i="18"/>
  <c r="E488" i="18" s="1"/>
  <c r="E487" i="18"/>
  <c r="D487" i="18"/>
  <c r="E486" i="18"/>
  <c r="D486" i="18"/>
  <c r="D485" i="18"/>
  <c r="E485" i="18" s="1"/>
  <c r="D484" i="18"/>
  <c r="E484" i="18" s="1"/>
  <c r="E483" i="18"/>
  <c r="D483" i="18"/>
  <c r="E482" i="18"/>
  <c r="D482" i="18"/>
  <c r="D481" i="18"/>
  <c r="E481" i="18" s="1"/>
  <c r="D480" i="18"/>
  <c r="E480" i="18" s="1"/>
  <c r="E479" i="18"/>
  <c r="D479" i="18"/>
  <c r="E478" i="18"/>
  <c r="D478" i="18"/>
  <c r="D477" i="18"/>
  <c r="E477" i="18" s="1"/>
  <c r="D476" i="18"/>
  <c r="E476" i="18" s="1"/>
  <c r="E475" i="18"/>
  <c r="D475" i="18"/>
  <c r="E474" i="18"/>
  <c r="D474" i="18"/>
  <c r="D473" i="18"/>
  <c r="E473" i="18" s="1"/>
  <c r="D472" i="18"/>
  <c r="E472" i="18" s="1"/>
  <c r="E471" i="18"/>
  <c r="D471" i="18"/>
  <c r="E470" i="18"/>
  <c r="D470" i="18"/>
  <c r="D469" i="18"/>
  <c r="E469" i="18" s="1"/>
  <c r="E468" i="18"/>
  <c r="D468" i="18"/>
  <c r="E467" i="18"/>
  <c r="D467" i="18"/>
  <c r="E466" i="18"/>
  <c r="D466" i="18"/>
  <c r="D465" i="18"/>
  <c r="E465" i="18" s="1"/>
  <c r="D464" i="18"/>
  <c r="E464" i="18" s="1"/>
  <c r="E463" i="18"/>
  <c r="D463" i="18"/>
  <c r="E462" i="18"/>
  <c r="D462" i="18"/>
  <c r="D461" i="18"/>
  <c r="E461" i="18" s="1"/>
  <c r="D460" i="18"/>
  <c r="E460" i="18" s="1"/>
  <c r="E459" i="18"/>
  <c r="D459" i="18"/>
  <c r="E458" i="18"/>
  <c r="D458" i="18"/>
  <c r="D457" i="18"/>
  <c r="E457" i="18" s="1"/>
  <c r="D456" i="18"/>
  <c r="E456" i="18" s="1"/>
  <c r="E455" i="18"/>
  <c r="D455" i="18"/>
  <c r="E454" i="18"/>
  <c r="D454" i="18"/>
  <c r="D453" i="18"/>
  <c r="E453" i="18" s="1"/>
  <c r="D452" i="18"/>
  <c r="E452" i="18" s="1"/>
  <c r="E451" i="18"/>
  <c r="D451" i="18"/>
  <c r="E450" i="18"/>
  <c r="D450" i="18"/>
  <c r="D449" i="18"/>
  <c r="E449" i="18" s="1"/>
  <c r="D448" i="18"/>
  <c r="E448" i="18" s="1"/>
  <c r="E447" i="18"/>
  <c r="D447" i="18"/>
  <c r="E446" i="18"/>
  <c r="D446" i="18"/>
  <c r="D445" i="18"/>
  <c r="E445" i="18" s="1"/>
  <c r="D444" i="18"/>
  <c r="E444" i="18" s="1"/>
  <c r="E443" i="18"/>
  <c r="D443" i="18"/>
  <c r="E442" i="18"/>
  <c r="D442" i="18"/>
  <c r="D441" i="18"/>
  <c r="E441" i="18" s="1"/>
  <c r="D440" i="18"/>
  <c r="E440" i="18" s="1"/>
  <c r="E439" i="18"/>
  <c r="D439" i="18"/>
  <c r="E438" i="18"/>
  <c r="D438" i="18"/>
  <c r="D437" i="18"/>
  <c r="E437" i="18" s="1"/>
  <c r="E436" i="18"/>
  <c r="D436" i="18"/>
  <c r="E435" i="18"/>
  <c r="D435" i="18"/>
  <c r="E434" i="18"/>
  <c r="D434" i="18"/>
  <c r="D433" i="18"/>
  <c r="E433" i="18" s="1"/>
  <c r="D432" i="18"/>
  <c r="E432" i="18" s="1"/>
  <c r="E431" i="18"/>
  <c r="D431" i="18"/>
  <c r="E430" i="18"/>
  <c r="D430" i="18"/>
  <c r="D429" i="18"/>
  <c r="E429" i="18" s="1"/>
  <c r="D428" i="18"/>
  <c r="E428" i="18" s="1"/>
  <c r="E427" i="18"/>
  <c r="D427" i="18"/>
  <c r="E426" i="18"/>
  <c r="D426" i="18"/>
  <c r="D425" i="18"/>
  <c r="E425" i="18" s="1"/>
  <c r="D424" i="18"/>
  <c r="E424" i="18" s="1"/>
  <c r="E423" i="18"/>
  <c r="D423" i="18"/>
  <c r="E422" i="18"/>
  <c r="D422" i="18"/>
  <c r="D421" i="18"/>
  <c r="E421" i="18" s="1"/>
  <c r="D420" i="18"/>
  <c r="E420" i="18" s="1"/>
  <c r="E419" i="18"/>
  <c r="D419" i="18"/>
  <c r="E418" i="18"/>
  <c r="D418" i="18"/>
  <c r="D417" i="18"/>
  <c r="E417" i="18" s="1"/>
  <c r="D416" i="18"/>
  <c r="E416" i="18" s="1"/>
  <c r="E415" i="18"/>
  <c r="D415" i="18"/>
  <c r="E414" i="18"/>
  <c r="D414" i="18"/>
  <c r="D413" i="18"/>
  <c r="E413" i="18" s="1"/>
  <c r="D412" i="18"/>
  <c r="E412" i="18" s="1"/>
  <c r="E411" i="18"/>
  <c r="D411" i="18"/>
  <c r="E410" i="18"/>
  <c r="D410" i="18"/>
  <c r="D409" i="18"/>
  <c r="E409" i="18" s="1"/>
  <c r="D408" i="18"/>
  <c r="E408" i="18" s="1"/>
  <c r="E407" i="18"/>
  <c r="D407" i="18"/>
  <c r="E406" i="18"/>
  <c r="D406" i="18"/>
  <c r="D405" i="18"/>
  <c r="E405" i="18" s="1"/>
  <c r="E404" i="18"/>
  <c r="D404" i="18"/>
  <c r="E403" i="18"/>
  <c r="D403" i="18"/>
  <c r="E402" i="18"/>
  <c r="D402" i="18"/>
  <c r="D401" i="18"/>
  <c r="E401" i="18" s="1"/>
  <c r="D400" i="18"/>
  <c r="E400" i="18" s="1"/>
  <c r="E399" i="18"/>
  <c r="D399" i="18"/>
  <c r="E398" i="18"/>
  <c r="D398" i="18"/>
  <c r="D397" i="18"/>
  <c r="E397" i="18" s="1"/>
  <c r="D396" i="18"/>
  <c r="E396" i="18" s="1"/>
  <c r="E395" i="18"/>
  <c r="D395" i="18"/>
  <c r="E394" i="18"/>
  <c r="D394" i="18"/>
  <c r="D393" i="18"/>
  <c r="E393" i="18" s="1"/>
  <c r="D392" i="18"/>
  <c r="E392" i="18" s="1"/>
  <c r="E391" i="18"/>
  <c r="D391" i="18"/>
  <c r="E390" i="18"/>
  <c r="D390" i="18"/>
  <c r="D389" i="18"/>
  <c r="E389" i="18" s="1"/>
  <c r="D388" i="18"/>
  <c r="E388" i="18" s="1"/>
  <c r="E387" i="18"/>
  <c r="D387" i="18"/>
  <c r="E386" i="18"/>
  <c r="D386" i="18"/>
  <c r="D385" i="18"/>
  <c r="E385" i="18" s="1"/>
  <c r="D384" i="18"/>
  <c r="E384" i="18" s="1"/>
  <c r="E383" i="18"/>
  <c r="D383" i="18"/>
  <c r="E382" i="18"/>
  <c r="D382" i="18"/>
  <c r="D381" i="18"/>
  <c r="E381" i="18" s="1"/>
  <c r="D380" i="18"/>
  <c r="E380" i="18" s="1"/>
  <c r="E379" i="18"/>
  <c r="D379" i="18"/>
  <c r="E378" i="18"/>
  <c r="D378" i="18"/>
  <c r="D377" i="18"/>
  <c r="E377" i="18" s="1"/>
  <c r="D376" i="18"/>
  <c r="E376" i="18" s="1"/>
  <c r="E375" i="18"/>
  <c r="D375" i="18"/>
  <c r="E374" i="18"/>
  <c r="D374" i="18"/>
  <c r="D373" i="18"/>
  <c r="E373" i="18" s="1"/>
  <c r="E372" i="18"/>
  <c r="D372" i="18"/>
  <c r="E371" i="18"/>
  <c r="D371" i="18"/>
  <c r="E370" i="18"/>
  <c r="D370" i="18"/>
  <c r="D369" i="18"/>
  <c r="E369" i="18" s="1"/>
  <c r="D368" i="18"/>
  <c r="E368" i="18" s="1"/>
  <c r="E367" i="18"/>
  <c r="D367" i="18"/>
  <c r="E366" i="18"/>
  <c r="D366" i="18"/>
  <c r="D365" i="18"/>
  <c r="E365" i="18" s="1"/>
  <c r="D364" i="18"/>
  <c r="E364" i="18" s="1"/>
  <c r="E363" i="18"/>
  <c r="D363" i="18"/>
  <c r="E362" i="18"/>
  <c r="D362" i="18"/>
  <c r="D361" i="18"/>
  <c r="E361" i="18" s="1"/>
  <c r="D360" i="18"/>
  <c r="E360" i="18" s="1"/>
  <c r="E359" i="18"/>
  <c r="D359" i="18"/>
  <c r="E358" i="18"/>
  <c r="D358" i="18"/>
  <c r="D357" i="18"/>
  <c r="E357" i="18" s="1"/>
  <c r="D356" i="18"/>
  <c r="E356" i="18" s="1"/>
  <c r="E355" i="18"/>
  <c r="D355" i="18"/>
  <c r="E354" i="18"/>
  <c r="D354" i="18"/>
  <c r="D353" i="18"/>
  <c r="E353" i="18" s="1"/>
  <c r="D352" i="18"/>
  <c r="E352" i="18" s="1"/>
  <c r="E351" i="18"/>
  <c r="D351" i="18"/>
  <c r="E350" i="18"/>
  <c r="D350" i="18"/>
  <c r="D349" i="18"/>
  <c r="E349" i="18" s="1"/>
  <c r="D348" i="18"/>
  <c r="E348" i="18" s="1"/>
  <c r="E347" i="18"/>
  <c r="D347" i="18"/>
  <c r="E346" i="18"/>
  <c r="D346" i="18"/>
  <c r="D345" i="18"/>
  <c r="E345" i="18" s="1"/>
  <c r="D344" i="18"/>
  <c r="E344" i="18" s="1"/>
  <c r="E343" i="18"/>
  <c r="D343" i="18"/>
  <c r="E342" i="18"/>
  <c r="D342" i="18"/>
  <c r="D341" i="18"/>
  <c r="E341" i="18" s="1"/>
  <c r="E340" i="18"/>
  <c r="D340" i="18"/>
  <c r="E339" i="18"/>
  <c r="D339" i="18"/>
  <c r="E338" i="18"/>
  <c r="D338" i="18"/>
  <c r="D337" i="18"/>
  <c r="E337" i="18" s="1"/>
  <c r="D336" i="18"/>
  <c r="E336" i="18" s="1"/>
  <c r="E335" i="18"/>
  <c r="D335" i="18"/>
  <c r="E334" i="18"/>
  <c r="D334" i="18"/>
  <c r="D333" i="18"/>
  <c r="E333" i="18" s="1"/>
  <c r="D332" i="18"/>
  <c r="E332" i="18" s="1"/>
  <c r="E331" i="18"/>
  <c r="D331" i="18"/>
  <c r="E330" i="18"/>
  <c r="D330" i="18"/>
  <c r="D329" i="18"/>
  <c r="E329" i="18" s="1"/>
  <c r="D328" i="18"/>
  <c r="E328" i="18" s="1"/>
  <c r="E327" i="18"/>
  <c r="D327" i="18"/>
  <c r="E326" i="18"/>
  <c r="D326" i="18"/>
  <c r="D325" i="18"/>
  <c r="E325" i="18" s="1"/>
  <c r="D324" i="18"/>
  <c r="E324" i="18" s="1"/>
  <c r="E323" i="18"/>
  <c r="D323" i="18"/>
  <c r="E322" i="18"/>
  <c r="D322" i="18"/>
  <c r="D321" i="18"/>
  <c r="E321" i="18" s="1"/>
  <c r="D320" i="18"/>
  <c r="E320" i="18" s="1"/>
  <c r="E319" i="18"/>
  <c r="D319" i="18"/>
  <c r="E318" i="18"/>
  <c r="D318" i="18"/>
  <c r="D317" i="18"/>
  <c r="E317" i="18" s="1"/>
  <c r="D316" i="18"/>
  <c r="E316" i="18" s="1"/>
  <c r="E315" i="18"/>
  <c r="D315" i="18"/>
  <c r="E314" i="18"/>
  <c r="D314" i="18"/>
  <c r="D313" i="18"/>
  <c r="E313" i="18" s="1"/>
  <c r="D312" i="18"/>
  <c r="E312" i="18" s="1"/>
  <c r="E311" i="18"/>
  <c r="D311" i="18"/>
  <c r="E310" i="18"/>
  <c r="D310" i="18"/>
  <c r="D309" i="18"/>
  <c r="E309" i="18" s="1"/>
  <c r="E308" i="18"/>
  <c r="D308" i="18"/>
  <c r="E307" i="18"/>
  <c r="D307" i="18"/>
  <c r="E306" i="18"/>
  <c r="D306" i="18"/>
  <c r="D305" i="18"/>
  <c r="E305" i="18" s="1"/>
  <c r="D304" i="18"/>
  <c r="E304" i="18" s="1"/>
  <c r="E303" i="18"/>
  <c r="D303" i="18"/>
  <c r="E302" i="18"/>
  <c r="D302" i="18"/>
  <c r="D301" i="18"/>
  <c r="E301" i="18" s="1"/>
  <c r="D300" i="18"/>
  <c r="E300" i="18" s="1"/>
  <c r="E299" i="18"/>
  <c r="D299" i="18"/>
  <c r="E298" i="18"/>
  <c r="D298" i="18"/>
  <c r="D297" i="18"/>
  <c r="E297" i="18" s="1"/>
  <c r="D296" i="18"/>
  <c r="E296" i="18" s="1"/>
  <c r="E295" i="18"/>
  <c r="D295" i="18"/>
  <c r="E294" i="18"/>
  <c r="D294" i="18"/>
  <c r="D293" i="18"/>
  <c r="E293" i="18" s="1"/>
  <c r="D292" i="18"/>
  <c r="E292" i="18" s="1"/>
  <c r="E291" i="18"/>
  <c r="D291" i="18"/>
  <c r="E290" i="18"/>
  <c r="D290" i="18"/>
  <c r="D289" i="18"/>
  <c r="E289" i="18" s="1"/>
  <c r="D288" i="18"/>
  <c r="E288" i="18" s="1"/>
  <c r="E287" i="18"/>
  <c r="D287" i="18"/>
  <c r="E286" i="18"/>
  <c r="D286" i="18"/>
  <c r="D285" i="18"/>
  <c r="E285" i="18" s="1"/>
  <c r="D284" i="18"/>
  <c r="E284" i="18" s="1"/>
  <c r="E283" i="18"/>
  <c r="D283" i="18"/>
  <c r="E282" i="18"/>
  <c r="D282" i="18"/>
  <c r="D281" i="18"/>
  <c r="E281" i="18" s="1"/>
  <c r="D280" i="18"/>
  <c r="E280" i="18" s="1"/>
  <c r="E279" i="18"/>
  <c r="D279" i="18"/>
  <c r="E278" i="18"/>
  <c r="D278" i="18"/>
  <c r="D277" i="18"/>
  <c r="E277" i="18" s="1"/>
  <c r="E276" i="18"/>
  <c r="D276" i="18"/>
  <c r="E275" i="18"/>
  <c r="D275" i="18"/>
  <c r="E274" i="18"/>
  <c r="D274" i="18"/>
  <c r="D273" i="18"/>
  <c r="E273" i="18" s="1"/>
  <c r="D272" i="18"/>
  <c r="E272" i="18" s="1"/>
  <c r="E271" i="18"/>
  <c r="D271" i="18"/>
  <c r="E270" i="18"/>
  <c r="D270" i="18"/>
  <c r="D269" i="18"/>
  <c r="E269" i="18" s="1"/>
  <c r="D268" i="18"/>
  <c r="E268" i="18" s="1"/>
  <c r="E267" i="18"/>
  <c r="D267" i="18"/>
  <c r="E266" i="18"/>
  <c r="D266" i="18"/>
  <c r="D265" i="18"/>
  <c r="E265" i="18" s="1"/>
  <c r="D264" i="18"/>
  <c r="E264" i="18" s="1"/>
  <c r="E263" i="18"/>
  <c r="D263" i="18"/>
  <c r="E262" i="18"/>
  <c r="D262" i="18"/>
  <c r="D261" i="18"/>
  <c r="E261" i="18" s="1"/>
  <c r="D260" i="18"/>
  <c r="E260" i="18" s="1"/>
  <c r="E259" i="18"/>
  <c r="D259" i="18"/>
  <c r="E258" i="18"/>
  <c r="D258" i="18"/>
  <c r="D257" i="18"/>
  <c r="E257" i="18" s="1"/>
  <c r="D256" i="18"/>
  <c r="E256" i="18" s="1"/>
  <c r="E255" i="18"/>
  <c r="D255" i="18"/>
  <c r="E254" i="18"/>
  <c r="D254" i="18"/>
  <c r="D253" i="18"/>
  <c r="E253" i="18" s="1"/>
  <c r="D252" i="18"/>
  <c r="E252" i="18" s="1"/>
  <c r="E251" i="18"/>
  <c r="D251" i="18"/>
  <c r="E250" i="18"/>
  <c r="D250" i="18"/>
  <c r="D249" i="18"/>
  <c r="E249" i="18" s="1"/>
  <c r="D248" i="18"/>
  <c r="E248" i="18" s="1"/>
  <c r="E247" i="18"/>
  <c r="D247" i="18"/>
  <c r="E246" i="18"/>
  <c r="D246" i="18"/>
  <c r="D245" i="18"/>
  <c r="E245" i="18" s="1"/>
  <c r="E244" i="18"/>
  <c r="D244" i="18"/>
  <c r="E243" i="18"/>
  <c r="D243" i="18"/>
  <c r="E242" i="18"/>
  <c r="D242" i="18"/>
  <c r="D241" i="18"/>
  <c r="E241" i="18" s="1"/>
  <c r="D240" i="18"/>
  <c r="E240" i="18" s="1"/>
  <c r="E239" i="18"/>
  <c r="D239" i="18"/>
  <c r="E238" i="18"/>
  <c r="D238" i="18"/>
  <c r="D237" i="18"/>
  <c r="E237" i="18" s="1"/>
  <c r="D236" i="18"/>
  <c r="E236" i="18" s="1"/>
  <c r="E235" i="18"/>
  <c r="D235" i="18"/>
  <c r="E234" i="18"/>
  <c r="D234" i="18"/>
  <c r="D233" i="18"/>
  <c r="E233" i="18" s="1"/>
  <c r="D232" i="18"/>
  <c r="E232" i="18" s="1"/>
  <c r="E231" i="18"/>
  <c r="D231" i="18"/>
  <c r="E230" i="18"/>
  <c r="D230" i="18"/>
  <c r="D229" i="18"/>
  <c r="E229" i="18" s="1"/>
  <c r="D228" i="18"/>
  <c r="E228" i="18" s="1"/>
  <c r="E227" i="18"/>
  <c r="D227" i="18"/>
  <c r="E226" i="18"/>
  <c r="D226" i="18"/>
  <c r="D225" i="18"/>
  <c r="E225" i="18" s="1"/>
  <c r="D224" i="18"/>
  <c r="E224" i="18" s="1"/>
  <c r="E223" i="18"/>
  <c r="D223" i="18"/>
  <c r="E222" i="18"/>
  <c r="D222" i="18"/>
  <c r="D221" i="18"/>
  <c r="E221" i="18" s="1"/>
  <c r="D220" i="18"/>
  <c r="E220" i="18" s="1"/>
  <c r="E219" i="18"/>
  <c r="D219" i="18"/>
  <c r="E218" i="18"/>
  <c r="D218" i="18"/>
  <c r="D217" i="18"/>
  <c r="E217" i="18" s="1"/>
  <c r="D216" i="18"/>
  <c r="E216" i="18" s="1"/>
  <c r="E215" i="18"/>
  <c r="D215" i="18"/>
  <c r="E214" i="18"/>
  <c r="D214" i="18"/>
  <c r="D213" i="18"/>
  <c r="E213" i="18" s="1"/>
  <c r="E212" i="18"/>
  <c r="D212" i="18"/>
  <c r="E211" i="18"/>
  <c r="D211" i="18"/>
  <c r="E210" i="18"/>
  <c r="D210" i="18"/>
  <c r="D209" i="18"/>
  <c r="E209" i="18" s="1"/>
  <c r="D208" i="18"/>
  <c r="E208" i="18" s="1"/>
  <c r="E207" i="18"/>
  <c r="D207" i="18"/>
  <c r="E206" i="18"/>
  <c r="D206" i="18"/>
  <c r="D205" i="18"/>
  <c r="E205" i="18" s="1"/>
  <c r="D204" i="18"/>
  <c r="E204" i="18" s="1"/>
  <c r="E203" i="18"/>
  <c r="D203" i="18"/>
  <c r="E202" i="18"/>
  <c r="D202" i="18"/>
  <c r="D201" i="18"/>
  <c r="E201" i="18" s="1"/>
  <c r="D200" i="18"/>
  <c r="E200" i="18" s="1"/>
  <c r="E199" i="18"/>
  <c r="D199" i="18"/>
  <c r="E198" i="18"/>
  <c r="D198" i="18"/>
  <c r="D197" i="18"/>
  <c r="E197" i="18" s="1"/>
  <c r="D196" i="18"/>
  <c r="E196" i="18" s="1"/>
  <c r="E195" i="18"/>
  <c r="D195" i="18"/>
  <c r="E194" i="18"/>
  <c r="D194" i="18"/>
  <c r="D193" i="18"/>
  <c r="E193" i="18" s="1"/>
  <c r="D192" i="18"/>
  <c r="E192" i="18" s="1"/>
  <c r="E191" i="18"/>
  <c r="D191" i="18"/>
  <c r="E190" i="18"/>
  <c r="D190" i="18"/>
  <c r="D189" i="18"/>
  <c r="E189" i="18" s="1"/>
  <c r="D188" i="18"/>
  <c r="E188" i="18" s="1"/>
  <c r="E187" i="18"/>
  <c r="D187" i="18"/>
  <c r="E186" i="18"/>
  <c r="D186" i="18"/>
  <c r="D185" i="18"/>
  <c r="E185" i="18" s="1"/>
  <c r="D184" i="18"/>
  <c r="E184" i="18" s="1"/>
  <c r="E183" i="18"/>
  <c r="D183" i="18"/>
  <c r="E182" i="18"/>
  <c r="D182" i="18"/>
  <c r="D181" i="18"/>
  <c r="E181" i="18" s="1"/>
  <c r="E180" i="18"/>
  <c r="D180" i="18"/>
  <c r="E179" i="18"/>
  <c r="D179" i="18"/>
  <c r="E178" i="18"/>
  <c r="D178" i="18"/>
  <c r="D177" i="18"/>
  <c r="E177" i="18" s="1"/>
  <c r="D176" i="18"/>
  <c r="E176" i="18" s="1"/>
  <c r="E175" i="18"/>
  <c r="D175" i="18"/>
  <c r="E174" i="18"/>
  <c r="D174" i="18"/>
  <c r="D173" i="18"/>
  <c r="E173" i="18" s="1"/>
  <c r="D172" i="18"/>
  <c r="E172" i="18" s="1"/>
  <c r="E171" i="18"/>
  <c r="D171" i="18"/>
  <c r="E170" i="18"/>
  <c r="D170" i="18"/>
  <c r="D169" i="18"/>
  <c r="E169" i="18" s="1"/>
  <c r="D168" i="18"/>
  <c r="E168" i="18" s="1"/>
  <c r="E167" i="18"/>
  <c r="D167" i="18"/>
  <c r="E166" i="18"/>
  <c r="D166" i="18"/>
  <c r="D165" i="18"/>
  <c r="E165" i="18" s="1"/>
  <c r="D164" i="18"/>
  <c r="E164" i="18" s="1"/>
  <c r="E163" i="18"/>
  <c r="D163" i="18"/>
  <c r="E162" i="18"/>
  <c r="D162" i="18"/>
  <c r="D161" i="18"/>
  <c r="E161" i="18" s="1"/>
  <c r="D160" i="18"/>
  <c r="E160" i="18" s="1"/>
  <c r="E159" i="18"/>
  <c r="D159" i="18"/>
  <c r="E158" i="18"/>
  <c r="D158" i="18"/>
  <c r="D157" i="18"/>
  <c r="E157" i="18" s="1"/>
  <c r="D156" i="18"/>
  <c r="E156" i="18" s="1"/>
  <c r="E155" i="18"/>
  <c r="D155" i="18"/>
  <c r="E154" i="18"/>
  <c r="D154" i="18"/>
  <c r="D153" i="18"/>
  <c r="E153" i="18" s="1"/>
  <c r="D152" i="18"/>
  <c r="E152" i="18" s="1"/>
  <c r="E151" i="18"/>
  <c r="D151" i="18"/>
  <c r="E150" i="18"/>
  <c r="D150" i="18"/>
  <c r="D149" i="18"/>
  <c r="E149" i="18" s="1"/>
  <c r="D148" i="18"/>
  <c r="E148" i="18" s="1"/>
  <c r="E147" i="18"/>
  <c r="D147" i="18"/>
  <c r="E146" i="18"/>
  <c r="D146" i="18"/>
  <c r="D145" i="18"/>
  <c r="E145" i="18" s="1"/>
  <c r="D144" i="18"/>
  <c r="E144" i="18" s="1"/>
  <c r="E143" i="18"/>
  <c r="D143" i="18"/>
  <c r="E142" i="18"/>
  <c r="D142" i="18"/>
  <c r="D141" i="18"/>
  <c r="E141" i="18" s="1"/>
  <c r="D140" i="18"/>
  <c r="E140" i="18" s="1"/>
  <c r="E139" i="18"/>
  <c r="D139" i="18"/>
  <c r="E138" i="18"/>
  <c r="D138" i="18"/>
  <c r="D137" i="18"/>
  <c r="E137" i="18" s="1"/>
  <c r="D136" i="18"/>
  <c r="E136" i="18" s="1"/>
  <c r="E135" i="18"/>
  <c r="D135" i="18"/>
  <c r="E134" i="18"/>
  <c r="D134" i="18"/>
  <c r="D133" i="18"/>
  <c r="E133" i="18" s="1"/>
  <c r="D132" i="18"/>
  <c r="E132" i="18" s="1"/>
  <c r="E131" i="18"/>
  <c r="D131" i="18"/>
  <c r="E130" i="18"/>
  <c r="D130" i="18"/>
  <c r="D129" i="18"/>
  <c r="E129" i="18" s="1"/>
  <c r="D128" i="18"/>
  <c r="E128" i="18" s="1"/>
  <c r="E127" i="18"/>
  <c r="D127" i="18"/>
  <c r="E126" i="18"/>
  <c r="D126" i="18"/>
  <c r="D125" i="18"/>
  <c r="E125" i="18" s="1"/>
  <c r="D124" i="18"/>
  <c r="E124" i="18" s="1"/>
  <c r="E123" i="18"/>
  <c r="D123" i="18"/>
  <c r="E122" i="18"/>
  <c r="D122" i="18"/>
  <c r="D121" i="18"/>
  <c r="E121" i="18" s="1"/>
  <c r="D120" i="18"/>
  <c r="E120" i="18" s="1"/>
  <c r="E119" i="18"/>
  <c r="D119" i="18"/>
  <c r="E118" i="18"/>
  <c r="D118" i="18"/>
  <c r="D117" i="18"/>
  <c r="E117" i="18" s="1"/>
  <c r="D116" i="18"/>
  <c r="E116" i="18" s="1"/>
  <c r="E115" i="18"/>
  <c r="D115" i="18"/>
  <c r="E114" i="18"/>
  <c r="D114" i="18"/>
  <c r="D113" i="18"/>
  <c r="E113" i="18" s="1"/>
  <c r="D112" i="18"/>
  <c r="E112" i="18" s="1"/>
  <c r="E111" i="18"/>
  <c r="D111" i="18"/>
  <c r="E110" i="18"/>
  <c r="D110" i="18"/>
  <c r="D109" i="18"/>
  <c r="E109" i="18" s="1"/>
  <c r="D108" i="18"/>
  <c r="E108" i="18" s="1"/>
  <c r="E107" i="18"/>
  <c r="D107" i="18"/>
  <c r="E106" i="18"/>
  <c r="D106" i="18"/>
  <c r="D105" i="18"/>
  <c r="E105" i="18" s="1"/>
  <c r="D104" i="18"/>
  <c r="E104" i="18" s="1"/>
  <c r="E103" i="18"/>
  <c r="D103" i="18"/>
  <c r="E102" i="18"/>
  <c r="D102" i="18"/>
  <c r="D101" i="18"/>
  <c r="E101" i="18" s="1"/>
  <c r="D100" i="18"/>
  <c r="E100" i="18" s="1"/>
  <c r="E99" i="18"/>
  <c r="D99" i="18"/>
  <c r="E98" i="18"/>
  <c r="D98" i="18"/>
  <c r="D97" i="18"/>
  <c r="E97" i="18" s="1"/>
  <c r="D96" i="18"/>
  <c r="E96" i="18" s="1"/>
  <c r="E95" i="18"/>
  <c r="D95" i="18"/>
  <c r="E94" i="18"/>
  <c r="D94" i="18"/>
  <c r="D93" i="18"/>
  <c r="E93" i="18" s="1"/>
  <c r="D92" i="18"/>
  <c r="E92" i="18" s="1"/>
  <c r="E91" i="18"/>
  <c r="D91" i="18"/>
  <c r="E90" i="18"/>
  <c r="D90" i="18"/>
  <c r="D89" i="18"/>
  <c r="E89" i="18" s="1"/>
  <c r="D88" i="18"/>
  <c r="E88" i="18" s="1"/>
  <c r="E87" i="18"/>
  <c r="D87" i="18"/>
  <c r="E86" i="18"/>
  <c r="D86" i="18"/>
  <c r="D85" i="18"/>
  <c r="E85" i="18" s="1"/>
  <c r="D84" i="18"/>
  <c r="E84" i="18" s="1"/>
  <c r="E83" i="18"/>
  <c r="D83" i="18"/>
  <c r="E82" i="18"/>
  <c r="D82" i="18"/>
  <c r="D81" i="18"/>
  <c r="E81" i="18" s="1"/>
  <c r="D80" i="18"/>
  <c r="E80" i="18" s="1"/>
  <c r="E79" i="18"/>
  <c r="D79" i="18"/>
  <c r="E78" i="18"/>
  <c r="D78" i="18"/>
  <c r="D77" i="18"/>
  <c r="E77" i="18" s="1"/>
  <c r="D76" i="18"/>
  <c r="E76" i="18" s="1"/>
  <c r="E75" i="18"/>
  <c r="D75" i="18"/>
  <c r="E74" i="18"/>
  <c r="D74" i="18"/>
  <c r="D73" i="18"/>
  <c r="E73" i="18" s="1"/>
  <c r="D72" i="18"/>
  <c r="E72" i="18" s="1"/>
  <c r="E71" i="18"/>
  <c r="D71" i="18"/>
  <c r="E70" i="18"/>
  <c r="D70" i="18"/>
  <c r="D69" i="18"/>
  <c r="E69" i="18" s="1"/>
  <c r="D68" i="18"/>
  <c r="E68" i="18" s="1"/>
  <c r="E67" i="18"/>
  <c r="D67" i="18"/>
  <c r="E66" i="18"/>
  <c r="D66" i="18"/>
  <c r="D65" i="18"/>
  <c r="E65" i="18" s="1"/>
  <c r="D64" i="18"/>
  <c r="E64" i="18" s="1"/>
  <c r="E63" i="18"/>
  <c r="D63" i="18"/>
  <c r="E62" i="18"/>
  <c r="D62" i="18"/>
  <c r="D61" i="18"/>
  <c r="E61" i="18" s="1"/>
  <c r="D60" i="18"/>
  <c r="E60" i="18" s="1"/>
  <c r="E59" i="18"/>
  <c r="D59" i="18"/>
  <c r="E58" i="18"/>
  <c r="D58" i="18"/>
  <c r="D57" i="18"/>
  <c r="E57" i="18" s="1"/>
  <c r="D56" i="18"/>
  <c r="E56" i="18" s="1"/>
  <c r="E55" i="18"/>
  <c r="D55" i="18"/>
  <c r="E54" i="18"/>
  <c r="D54" i="18"/>
  <c r="D53" i="18"/>
  <c r="E53" i="18" s="1"/>
  <c r="D52" i="18"/>
  <c r="E52" i="18" s="1"/>
  <c r="E51" i="18"/>
  <c r="D51" i="18"/>
  <c r="E50" i="18"/>
  <c r="D50" i="18"/>
  <c r="D49" i="18"/>
  <c r="E49" i="18" s="1"/>
  <c r="D48" i="18"/>
  <c r="E48" i="18" s="1"/>
  <c r="E47" i="18"/>
  <c r="D47" i="18"/>
  <c r="E46" i="18"/>
  <c r="D46" i="18"/>
  <c r="D45" i="18"/>
  <c r="E45" i="18" s="1"/>
  <c r="D44" i="18"/>
  <c r="E44" i="18" s="1"/>
  <c r="E43" i="18"/>
  <c r="D43" i="18"/>
  <c r="E42" i="18"/>
  <c r="D42" i="18"/>
  <c r="D41" i="18"/>
  <c r="E41" i="18" s="1"/>
  <c r="D40" i="18"/>
  <c r="E40" i="18" s="1"/>
  <c r="E39" i="18"/>
  <c r="D39" i="18"/>
  <c r="E38" i="18"/>
  <c r="D38" i="18"/>
  <c r="D37" i="18"/>
  <c r="E37" i="18" s="1"/>
  <c r="D36" i="18"/>
  <c r="E36" i="18" s="1"/>
  <c r="E35" i="18"/>
  <c r="D35" i="18"/>
  <c r="E34" i="18"/>
  <c r="D34" i="18"/>
  <c r="D33" i="18"/>
  <c r="E33" i="18" s="1"/>
  <c r="D32" i="18"/>
  <c r="E32" i="18" s="1"/>
  <c r="E31" i="18"/>
  <c r="D31" i="18"/>
  <c r="E30" i="18"/>
  <c r="D30" i="18"/>
  <c r="D29" i="18"/>
  <c r="E29" i="18" s="1"/>
  <c r="D28" i="18"/>
  <c r="E28" i="18" s="1"/>
  <c r="E27" i="18"/>
  <c r="D27" i="18"/>
  <c r="E26" i="18"/>
  <c r="D26" i="18"/>
  <c r="D25" i="18"/>
  <c r="E25" i="18" s="1"/>
  <c r="D24" i="18"/>
  <c r="E24" i="18" s="1"/>
  <c r="E23" i="18"/>
  <c r="D23" i="18"/>
  <c r="E22" i="18"/>
  <c r="D22" i="18"/>
  <c r="D21" i="18"/>
  <c r="E21" i="18" s="1"/>
  <c r="D20" i="18"/>
  <c r="E20" i="18" s="1"/>
  <c r="E19" i="18"/>
  <c r="D19" i="18"/>
  <c r="E18" i="18"/>
  <c r="D18" i="18"/>
  <c r="D17" i="18"/>
  <c r="E17" i="18" s="1"/>
  <c r="D16" i="18"/>
  <c r="E16" i="18" s="1"/>
  <c r="E15" i="18"/>
  <c r="D15" i="18"/>
  <c r="E14" i="18"/>
  <c r="D14" i="18"/>
  <c r="D13" i="18"/>
  <c r="E13" i="18" s="1"/>
  <c r="D12" i="18"/>
  <c r="E12" i="18" s="1"/>
  <c r="E11" i="18"/>
  <c r="D11" i="18"/>
  <c r="E10" i="18"/>
  <c r="D10" i="18"/>
  <c r="D9" i="18"/>
  <c r="E9" i="18" s="1"/>
  <c r="D8" i="18"/>
  <c r="E8" i="18" s="1"/>
  <c r="E7" i="18"/>
  <c r="D7" i="18"/>
  <c r="E6" i="18"/>
  <c r="D6" i="18"/>
  <c r="D5" i="18"/>
  <c r="E5" i="18" s="1"/>
  <c r="D4" i="18"/>
  <c r="E4" i="18" s="1"/>
  <c r="D3" i="18"/>
  <c r="E3" i="18" s="1"/>
  <c r="E2" i="18"/>
  <c r="D2" i="18"/>
  <c r="Q45" i="13"/>
  <c r="Q44" i="13"/>
  <c r="Q43" i="13"/>
  <c r="Q42" i="13"/>
  <c r="Q41" i="13"/>
  <c r="Q40" i="13"/>
  <c r="Q39" i="13"/>
  <c r="Q38" i="13"/>
  <c r="Q37" i="13"/>
  <c r="Q36" i="13"/>
  <c r="Q35" i="13"/>
  <c r="Q34" i="13"/>
  <c r="Q33" i="13"/>
  <c r="Q32" i="13"/>
  <c r="Q31" i="13"/>
  <c r="Q30" i="13"/>
  <c r="Q29" i="13"/>
  <c r="Q28" i="13"/>
  <c r="Q27" i="13"/>
  <c r="Q26" i="13"/>
  <c r="Q25" i="13"/>
  <c r="Q24" i="13"/>
  <c r="Q23" i="13"/>
  <c r="Q22" i="13"/>
  <c r="Q21" i="13"/>
  <c r="Q20" i="13"/>
  <c r="Q19" i="13"/>
  <c r="Q18" i="13"/>
  <c r="Q17" i="13"/>
  <c r="Q16" i="13"/>
  <c r="Q15" i="13"/>
  <c r="Q14" i="13"/>
  <c r="Q13" i="13"/>
  <c r="Q12" i="13"/>
  <c r="Q11" i="13"/>
  <c r="Q10" i="13"/>
  <c r="Q9" i="13"/>
  <c r="Q8" i="13"/>
  <c r="Q7" i="13"/>
  <c r="Q6" i="13"/>
  <c r="Q5" i="13"/>
  <c r="Q4" i="13"/>
  <c r="Q3" i="13"/>
  <c r="Q2" i="13"/>
  <c r="Q1" i="13"/>
  <c r="N19" i="17"/>
  <c r="N18" i="17"/>
  <c r="N17" i="17"/>
  <c r="N16" i="17"/>
  <c r="N15" i="17"/>
  <c r="N14" i="17"/>
  <c r="N13" i="17"/>
  <c r="N12" i="17"/>
  <c r="N11" i="17"/>
  <c r="N10" i="17"/>
  <c r="N9" i="17"/>
  <c r="N8" i="17"/>
  <c r="N7" i="17"/>
  <c r="N6" i="17"/>
  <c r="N5" i="17"/>
  <c r="N4" i="17"/>
  <c r="N3" i="17"/>
  <c r="N2" i="17"/>
  <c r="K19" i="17"/>
  <c r="L19" i="17" s="1"/>
  <c r="K18" i="17"/>
  <c r="L18" i="17" s="1"/>
  <c r="K17" i="17"/>
  <c r="L17" i="17"/>
  <c r="K16" i="17"/>
  <c r="L16" i="17" s="1"/>
  <c r="K15" i="17"/>
  <c r="L15" i="17"/>
  <c r="K14" i="17"/>
  <c r="L14" i="17" s="1"/>
  <c r="K13" i="17"/>
  <c r="L13" i="17" s="1"/>
  <c r="K12" i="17"/>
  <c r="L12" i="17" s="1"/>
  <c r="K11" i="17"/>
  <c r="L11" i="17" s="1"/>
  <c r="K10" i="17"/>
  <c r="L10" i="17"/>
  <c r="K9" i="17"/>
  <c r="L9" i="17" s="1"/>
  <c r="K8" i="17"/>
  <c r="L8" i="17" s="1"/>
  <c r="K7" i="17"/>
  <c r="L7" i="17" s="1"/>
  <c r="K6" i="17"/>
  <c r="L6" i="17" s="1"/>
  <c r="K5" i="17"/>
  <c r="L5" i="17" s="1"/>
  <c r="K4" i="17"/>
  <c r="L4" i="17" s="1"/>
  <c r="K3" i="17"/>
  <c r="L3" i="17" s="1"/>
  <c r="L2" i="17"/>
  <c r="K2" i="17"/>
  <c r="E1" i="17"/>
  <c r="F1" i="17" s="1"/>
  <c r="B13" i="17"/>
  <c r="C13" i="17" s="1"/>
  <c r="B12" i="17"/>
  <c r="C12" i="17" s="1"/>
  <c r="B11" i="17"/>
  <c r="C11" i="17" s="1"/>
  <c r="B10" i="17"/>
  <c r="C10" i="17" s="1"/>
  <c r="G25" i="17"/>
  <c r="H27" i="17"/>
  <c r="G27" i="17"/>
  <c r="E28" i="17"/>
  <c r="B29" i="17"/>
  <c r="A29" i="17"/>
  <c r="A28" i="17"/>
  <c r="E23" i="17"/>
  <c r="F23" i="17"/>
  <c r="B27" i="17"/>
  <c r="B24" i="17"/>
  <c r="C23" i="17"/>
  <c r="B23" i="17"/>
  <c r="C19" i="17"/>
  <c r="D19" i="17" s="1"/>
  <c r="E19" i="17" s="1"/>
  <c r="F19" i="17" s="1"/>
  <c r="B9" i="17"/>
  <c r="C9" i="17" s="1"/>
  <c r="B8" i="17"/>
  <c r="C8" i="17" s="1"/>
  <c r="B7" i="17"/>
  <c r="C7" i="17" s="1"/>
  <c r="B6" i="17"/>
  <c r="C6" i="17" s="1"/>
  <c r="B5" i="17"/>
  <c r="C5" i="17" s="1"/>
  <c r="A16" i="17"/>
  <c r="B16" i="17" s="1"/>
  <c r="C16" i="17" s="1"/>
  <c r="D16" i="17" s="1"/>
  <c r="E16" i="17" s="1"/>
  <c r="F16" i="17" s="1"/>
  <c r="A17" i="17" s="1"/>
  <c r="B17" i="17" s="1"/>
  <c r="C17" i="17" s="1"/>
  <c r="D17" i="17" s="1"/>
  <c r="E17" i="17" s="1"/>
  <c r="F17" i="17" s="1"/>
  <c r="A18" i="17" s="1"/>
  <c r="B18" i="17" s="1"/>
  <c r="E3" i="17"/>
  <c r="B4" i="17"/>
  <c r="C4" i="17" s="1"/>
  <c r="B3" i="17"/>
  <c r="C3" i="17" s="1"/>
  <c r="B2" i="17"/>
  <c r="C2" i="17" s="1"/>
  <c r="B1" i="17"/>
  <c r="C1" i="17" s="1"/>
  <c r="Q24" i="2"/>
  <c r="Q23" i="2"/>
  <c r="P32" i="2"/>
  <c r="P31" i="2"/>
  <c r="N31" i="2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O79" i="2"/>
  <c r="O78" i="2"/>
  <c r="N78" i="2"/>
  <c r="N77" i="2"/>
  <c r="N75" i="2"/>
  <c r="M75" i="2"/>
  <c r="B801" i="2"/>
  <c r="B800" i="2"/>
  <c r="B798" i="2"/>
  <c r="C797" i="2" s="1"/>
  <c r="B797" i="2"/>
  <c r="B793" i="2"/>
  <c r="B792" i="2"/>
  <c r="B790" i="2"/>
  <c r="B789" i="2"/>
  <c r="C788" i="2" s="1"/>
  <c r="B784" i="2"/>
  <c r="B782" i="2"/>
  <c r="C781" i="2" s="1"/>
  <c r="B781" i="2"/>
  <c r="C780" i="2" s="1"/>
  <c r="B776" i="2"/>
  <c r="B774" i="2"/>
  <c r="C773" i="2" s="1"/>
  <c r="B773" i="2"/>
  <c r="B768" i="2"/>
  <c r="B765" i="2"/>
  <c r="B760" i="2"/>
  <c r="D760" i="2" s="1"/>
  <c r="B752" i="2"/>
  <c r="B750" i="2"/>
  <c r="B749" i="2"/>
  <c r="C748" i="2" s="1"/>
  <c r="B745" i="2"/>
  <c r="B744" i="2"/>
  <c r="B742" i="2"/>
  <c r="C741" i="2" s="1"/>
  <c r="B741" i="2"/>
  <c r="C740" i="2" s="1"/>
  <c r="B737" i="2"/>
  <c r="C736" i="2" s="1"/>
  <c r="B736" i="2"/>
  <c r="D736" i="2" s="1"/>
  <c r="B734" i="2"/>
  <c r="C733" i="2" s="1"/>
  <c r="B733" i="2"/>
  <c r="B729" i="2"/>
  <c r="B728" i="2"/>
  <c r="B726" i="2"/>
  <c r="C725" i="2" s="1"/>
  <c r="B725" i="2"/>
  <c r="C724" i="2" s="1"/>
  <c r="B720" i="2"/>
  <c r="D720" i="2" s="1"/>
  <c r="B718" i="2"/>
  <c r="D718" i="2" s="1"/>
  <c r="B717" i="2"/>
  <c r="D717" i="2" s="1"/>
  <c r="B712" i="2"/>
  <c r="D712" i="2" s="1"/>
  <c r="B710" i="2"/>
  <c r="C709" i="2" s="1"/>
  <c r="B709" i="2"/>
  <c r="D709" i="2" s="1"/>
  <c r="B704" i="2"/>
  <c r="D704" i="2" s="1"/>
  <c r="B701" i="2"/>
  <c r="B696" i="2"/>
  <c r="D696" i="2" s="1"/>
  <c r="B688" i="2"/>
  <c r="D688" i="2" s="1"/>
  <c r="B686" i="2"/>
  <c r="D686" i="2" s="1"/>
  <c r="B685" i="2"/>
  <c r="D685" i="2" s="1"/>
  <c r="B681" i="2"/>
  <c r="B680" i="2"/>
  <c r="D680" i="2" s="1"/>
  <c r="B678" i="2"/>
  <c r="B677" i="2"/>
  <c r="C676" i="2" s="1"/>
  <c r="B673" i="2"/>
  <c r="B672" i="2"/>
  <c r="D672" i="2" s="1"/>
  <c r="B670" i="2"/>
  <c r="B669" i="2"/>
  <c r="C668" i="2" s="1"/>
  <c r="B665" i="2"/>
  <c r="B664" i="2"/>
  <c r="D664" i="2" s="1"/>
  <c r="B662" i="2"/>
  <c r="B661" i="2"/>
  <c r="C660" i="2" s="1"/>
  <c r="B656" i="2"/>
  <c r="B654" i="2"/>
  <c r="C653" i="2" s="1"/>
  <c r="B653" i="2"/>
  <c r="C652" i="2" s="1"/>
  <c r="B648" i="2"/>
  <c r="D648" i="2" s="1"/>
  <c r="B646" i="2"/>
  <c r="B645" i="2"/>
  <c r="C644" i="2" s="1"/>
  <c r="B640" i="2"/>
  <c r="D640" i="2" s="1"/>
  <c r="B637" i="2"/>
  <c r="C636" i="2" s="1"/>
  <c r="B632" i="2"/>
  <c r="D632" i="2" s="1"/>
  <c r="B624" i="2"/>
  <c r="D624" i="2" s="1"/>
  <c r="B622" i="2"/>
  <c r="C621" i="2" s="1"/>
  <c r="B621" i="2"/>
  <c r="C620" i="2" s="1"/>
  <c r="B617" i="2"/>
  <c r="B616" i="2"/>
  <c r="D616" i="2" s="1"/>
  <c r="B614" i="2"/>
  <c r="B613" i="2"/>
  <c r="C612" i="2" s="1"/>
  <c r="B609" i="2"/>
  <c r="B608" i="2"/>
  <c r="D608" i="2" s="1"/>
  <c r="B606" i="2"/>
  <c r="C605" i="2" s="1"/>
  <c r="B605" i="2"/>
  <c r="C604" i="2" s="1"/>
  <c r="B601" i="2"/>
  <c r="B600" i="2"/>
  <c r="D600" i="2" s="1"/>
  <c r="B598" i="2"/>
  <c r="B597" i="2"/>
  <c r="C596" i="2" s="1"/>
  <c r="B592" i="2"/>
  <c r="D592" i="2" s="1"/>
  <c r="B590" i="2"/>
  <c r="C589" i="2" s="1"/>
  <c r="B589" i="2"/>
  <c r="C588" i="2" s="1"/>
  <c r="B584" i="2"/>
  <c r="D584" i="2" s="1"/>
  <c r="B582" i="2"/>
  <c r="C581" i="2" s="1"/>
  <c r="B581" i="2"/>
  <c r="C580" i="2" s="1"/>
  <c r="B576" i="2"/>
  <c r="D576" i="2" s="1"/>
  <c r="B573" i="2"/>
  <c r="C572" i="2" s="1"/>
  <c r="B568" i="2"/>
  <c r="D568" i="2" s="1"/>
  <c r="B560" i="2"/>
  <c r="C559" i="2" s="1"/>
  <c r="B558" i="2"/>
  <c r="C557" i="2" s="1"/>
  <c r="B557" i="2"/>
  <c r="C556" i="2" s="1"/>
  <c r="B553" i="2"/>
  <c r="B552" i="2"/>
  <c r="D552" i="2" s="1"/>
  <c r="B550" i="2"/>
  <c r="B549" i="2"/>
  <c r="C548" i="2" s="1"/>
  <c r="B545" i="2"/>
  <c r="B544" i="2"/>
  <c r="D544" i="2" s="1"/>
  <c r="B542" i="2"/>
  <c r="C541" i="2" s="1"/>
  <c r="B541" i="2"/>
  <c r="C540" i="2" s="1"/>
  <c r="B537" i="2"/>
  <c r="B536" i="2"/>
  <c r="D536" i="2" s="1"/>
  <c r="B534" i="2"/>
  <c r="B533" i="2"/>
  <c r="C532" i="2" s="1"/>
  <c r="B528" i="2"/>
  <c r="D528" i="2" s="1"/>
  <c r="B526" i="2"/>
  <c r="C525" i="2" s="1"/>
  <c r="B525" i="2"/>
  <c r="C524" i="2" s="1"/>
  <c r="B520" i="2"/>
  <c r="D520" i="2" s="1"/>
  <c r="B518" i="2"/>
  <c r="B517" i="2"/>
  <c r="C516" i="2" s="1"/>
  <c r="B512" i="2"/>
  <c r="D512" i="2" s="1"/>
  <c r="B509" i="2"/>
  <c r="C508" i="2" s="1"/>
  <c r="B504" i="2"/>
  <c r="D504" i="2" s="1"/>
  <c r="B496" i="2"/>
  <c r="D496" i="2" s="1"/>
  <c r="B494" i="2"/>
  <c r="B493" i="2"/>
  <c r="C492" i="2" s="1"/>
  <c r="B489" i="2"/>
  <c r="B488" i="2"/>
  <c r="D488" i="2" s="1"/>
  <c r="B486" i="2"/>
  <c r="C485" i="2" s="1"/>
  <c r="B485" i="2"/>
  <c r="C484" i="2" s="1"/>
  <c r="B481" i="2"/>
  <c r="B480" i="2"/>
  <c r="D480" i="2" s="1"/>
  <c r="B478" i="2"/>
  <c r="B477" i="2"/>
  <c r="C476" i="2" s="1"/>
  <c r="B473" i="2"/>
  <c r="B472" i="2"/>
  <c r="D472" i="2" s="1"/>
  <c r="B470" i="2"/>
  <c r="C469" i="2" s="1"/>
  <c r="B469" i="2"/>
  <c r="C468" i="2" s="1"/>
  <c r="B464" i="2"/>
  <c r="D464" i="2" s="1"/>
  <c r="B462" i="2"/>
  <c r="B461" i="2"/>
  <c r="C460" i="2" s="1"/>
  <c r="B456" i="2"/>
  <c r="D456" i="2" s="1"/>
  <c r="B454" i="2"/>
  <c r="D454" i="2" s="1"/>
  <c r="B453" i="2"/>
  <c r="C452" i="2" s="1"/>
  <c r="B448" i="2"/>
  <c r="D448" i="2" s="1"/>
  <c r="B445" i="2"/>
  <c r="C444" i="2" s="1"/>
  <c r="B440" i="2"/>
  <c r="D440" i="2" s="1"/>
  <c r="B432" i="2"/>
  <c r="D432" i="2" s="1"/>
  <c r="B430" i="2"/>
  <c r="B429" i="2"/>
  <c r="C428" i="2" s="1"/>
  <c r="B425" i="2"/>
  <c r="B424" i="2"/>
  <c r="D424" i="2" s="1"/>
  <c r="B422" i="2"/>
  <c r="C421" i="2" s="1"/>
  <c r="B421" i="2"/>
  <c r="C420" i="2" s="1"/>
  <c r="B417" i="2"/>
  <c r="B416" i="2"/>
  <c r="D416" i="2" s="1"/>
  <c r="B414" i="2"/>
  <c r="B413" i="2"/>
  <c r="C412" i="2" s="1"/>
  <c r="B409" i="2"/>
  <c r="B408" i="2"/>
  <c r="D408" i="2" s="1"/>
  <c r="B406" i="2"/>
  <c r="C405" i="2" s="1"/>
  <c r="B405" i="2"/>
  <c r="C404" i="2" s="1"/>
  <c r="B400" i="2"/>
  <c r="D400" i="2" s="1"/>
  <c r="B398" i="2"/>
  <c r="B397" i="2"/>
  <c r="C396" i="2" s="1"/>
  <c r="B392" i="2"/>
  <c r="D392" i="2" s="1"/>
  <c r="B390" i="2"/>
  <c r="C389" i="2" s="1"/>
  <c r="B389" i="2"/>
  <c r="C388" i="2" s="1"/>
  <c r="B384" i="2"/>
  <c r="D384" i="2" s="1"/>
  <c r="B381" i="2"/>
  <c r="C380" i="2" s="1"/>
  <c r="B376" i="2"/>
  <c r="D376" i="2" s="1"/>
  <c r="B368" i="2"/>
  <c r="D368" i="2" s="1"/>
  <c r="B366" i="2"/>
  <c r="C365" i="2" s="1"/>
  <c r="B365" i="2"/>
  <c r="C364" i="2" s="1"/>
  <c r="B361" i="2"/>
  <c r="B360" i="2"/>
  <c r="D360" i="2" s="1"/>
  <c r="B358" i="2"/>
  <c r="B357" i="2"/>
  <c r="C356" i="2" s="1"/>
  <c r="B353" i="2"/>
  <c r="B352" i="2"/>
  <c r="D352" i="2" s="1"/>
  <c r="B350" i="2"/>
  <c r="C349" i="2" s="1"/>
  <c r="B349" i="2"/>
  <c r="C348" i="2" s="1"/>
  <c r="B345" i="2"/>
  <c r="B344" i="2"/>
  <c r="D344" i="2" s="1"/>
  <c r="B342" i="2"/>
  <c r="B341" i="2"/>
  <c r="C340" i="2" s="1"/>
  <c r="B336" i="2"/>
  <c r="D336" i="2" s="1"/>
  <c r="B334" i="2"/>
  <c r="C333" i="2" s="1"/>
  <c r="B333" i="2"/>
  <c r="C332" i="2" s="1"/>
  <c r="B328" i="2"/>
  <c r="D328" i="2" s="1"/>
  <c r="B326" i="2"/>
  <c r="B325" i="2"/>
  <c r="C324" i="2" s="1"/>
  <c r="B320" i="2"/>
  <c r="D320" i="2" s="1"/>
  <c r="B317" i="2"/>
  <c r="C316" i="2" s="1"/>
  <c r="B312" i="2"/>
  <c r="D312" i="2" s="1"/>
  <c r="B304" i="2"/>
  <c r="D304" i="2" s="1"/>
  <c r="B302" i="2"/>
  <c r="C301" i="2" s="1"/>
  <c r="B301" i="2"/>
  <c r="C300" i="2" s="1"/>
  <c r="B297" i="2"/>
  <c r="B296" i="2"/>
  <c r="D296" i="2" s="1"/>
  <c r="B294" i="2"/>
  <c r="C293" i="2" s="1"/>
  <c r="B293" i="2"/>
  <c r="C292" i="2" s="1"/>
  <c r="B289" i="2"/>
  <c r="B288" i="2"/>
  <c r="D288" i="2" s="1"/>
  <c r="B286" i="2"/>
  <c r="B285" i="2"/>
  <c r="C284" i="2" s="1"/>
  <c r="B281" i="2"/>
  <c r="B280" i="2"/>
  <c r="D280" i="2" s="1"/>
  <c r="B278" i="2"/>
  <c r="B277" i="2"/>
  <c r="C276" i="2" s="1"/>
  <c r="B272" i="2"/>
  <c r="D272" i="2" s="1"/>
  <c r="B270" i="2"/>
  <c r="C269" i="2" s="1"/>
  <c r="B269" i="2"/>
  <c r="C268" i="2" s="1"/>
  <c r="B264" i="2"/>
  <c r="D264" i="2" s="1"/>
  <c r="B262" i="2"/>
  <c r="B261" i="2"/>
  <c r="C260" i="2" s="1"/>
  <c r="B256" i="2"/>
  <c r="D256" i="2" s="1"/>
  <c r="B253" i="2"/>
  <c r="C252" i="2" s="1"/>
  <c r="B248" i="2"/>
  <c r="D248" i="2" s="1"/>
  <c r="B240" i="2"/>
  <c r="B238" i="2"/>
  <c r="B237" i="2"/>
  <c r="C236" i="2" s="1"/>
  <c r="B233" i="2"/>
  <c r="B232" i="2"/>
  <c r="D232" i="2" s="1"/>
  <c r="B230" i="2"/>
  <c r="C229" i="2" s="1"/>
  <c r="B229" i="2"/>
  <c r="C228" i="2" s="1"/>
  <c r="B225" i="2"/>
  <c r="B224" i="2"/>
  <c r="D224" i="2" s="1"/>
  <c r="B222" i="2"/>
  <c r="C221" i="2" s="1"/>
  <c r="B221" i="2"/>
  <c r="C220" i="2" s="1"/>
  <c r="B217" i="2"/>
  <c r="B216" i="2"/>
  <c r="D216" i="2" s="1"/>
  <c r="B214" i="2"/>
  <c r="B213" i="2"/>
  <c r="C212" i="2" s="1"/>
  <c r="B208" i="2"/>
  <c r="D208" i="2" s="1"/>
  <c r="B206" i="2"/>
  <c r="C205" i="2" s="1"/>
  <c r="B205" i="2"/>
  <c r="C204" i="2" s="1"/>
  <c r="B200" i="2"/>
  <c r="D200" i="2" s="1"/>
  <c r="B198" i="2"/>
  <c r="D198" i="2" s="1"/>
  <c r="B197" i="2"/>
  <c r="C196" i="2" s="1"/>
  <c r="B192" i="2"/>
  <c r="D192" i="2" s="1"/>
  <c r="B189" i="2"/>
  <c r="C188" i="2" s="1"/>
  <c r="B184" i="2"/>
  <c r="D184" i="2" s="1"/>
  <c r="H1" i="13"/>
  <c r="Q26" i="1"/>
  <c r="P27" i="1"/>
  <c r="Q19" i="1"/>
  <c r="P24" i="1"/>
  <c r="P19" i="1"/>
  <c r="O21" i="1"/>
  <c r="O20" i="1"/>
  <c r="B2272" i="11"/>
  <c r="B2271" i="11"/>
  <c r="B2270" i="11"/>
  <c r="B2269" i="11"/>
  <c r="B2268" i="11"/>
  <c r="B2267" i="11"/>
  <c r="B2266" i="11"/>
  <c r="B2265" i="11"/>
  <c r="B2264" i="11"/>
  <c r="B2263" i="11"/>
  <c r="B2262" i="11"/>
  <c r="B2261" i="11"/>
  <c r="B2260" i="11"/>
  <c r="B2259" i="11"/>
  <c r="B2258" i="11"/>
  <c r="B2257" i="11"/>
  <c r="B2256" i="11"/>
  <c r="B2255" i="11"/>
  <c r="B2254" i="11"/>
  <c r="B2253" i="11"/>
  <c r="B2252" i="11"/>
  <c r="B2251" i="11"/>
  <c r="B2250" i="11"/>
  <c r="B2249" i="11"/>
  <c r="B2248" i="11"/>
  <c r="B2247" i="11"/>
  <c r="B2246" i="11"/>
  <c r="B2245" i="11"/>
  <c r="B2244" i="11"/>
  <c r="B2243" i="11"/>
  <c r="B2242" i="11"/>
  <c r="B2241" i="11"/>
  <c r="B2240" i="11"/>
  <c r="B2239" i="11"/>
  <c r="B2238" i="11"/>
  <c r="B2237" i="11"/>
  <c r="B2236" i="11"/>
  <c r="B2235" i="11"/>
  <c r="B2234" i="11"/>
  <c r="B2233" i="11"/>
  <c r="B2232" i="11"/>
  <c r="B2231" i="11"/>
  <c r="B2230" i="11"/>
  <c r="B2229" i="11"/>
  <c r="B2228" i="11"/>
  <c r="B2227" i="11"/>
  <c r="B2226" i="11"/>
  <c r="B2225" i="11"/>
  <c r="B2224" i="11"/>
  <c r="B2223" i="11"/>
  <c r="B2222" i="11"/>
  <c r="B2221" i="11"/>
  <c r="B2220" i="11"/>
  <c r="B2219" i="11"/>
  <c r="B2218" i="11"/>
  <c r="B2217" i="11"/>
  <c r="B2216" i="11"/>
  <c r="B2215" i="11"/>
  <c r="B2214" i="11"/>
  <c r="B2213" i="11"/>
  <c r="B2212" i="11"/>
  <c r="B2211" i="11"/>
  <c r="B2210" i="11"/>
  <c r="B2209" i="11"/>
  <c r="B2208" i="11"/>
  <c r="B2207" i="11"/>
  <c r="B2206" i="11"/>
  <c r="B2205" i="11"/>
  <c r="B2204" i="11"/>
  <c r="B2203" i="11"/>
  <c r="B2202" i="11"/>
  <c r="B2201" i="11"/>
  <c r="B2200" i="11"/>
  <c r="B2199" i="11"/>
  <c r="B2198" i="11"/>
  <c r="B2197" i="11"/>
  <c r="B2196" i="11"/>
  <c r="B2195" i="11"/>
  <c r="B2194" i="11"/>
  <c r="B2193" i="11"/>
  <c r="B2192" i="11"/>
  <c r="B2191" i="11"/>
  <c r="B2190" i="11"/>
  <c r="B2189" i="11"/>
  <c r="B2188" i="11"/>
  <c r="B2187" i="11"/>
  <c r="B2186" i="11"/>
  <c r="B2185" i="11"/>
  <c r="B2184" i="11"/>
  <c r="B2183" i="11"/>
  <c r="B2182" i="11"/>
  <c r="B2181" i="11"/>
  <c r="B2180" i="11"/>
  <c r="B2179" i="11"/>
  <c r="B2178" i="11"/>
  <c r="B2177" i="11"/>
  <c r="B2176" i="11"/>
  <c r="B2175" i="11"/>
  <c r="B2174" i="11"/>
  <c r="B2173" i="11"/>
  <c r="B2172" i="11"/>
  <c r="B2171" i="11"/>
  <c r="B2170" i="11"/>
  <c r="B2169" i="11"/>
  <c r="B2168" i="11"/>
  <c r="B2167" i="11"/>
  <c r="B2166" i="11"/>
  <c r="B2165" i="11"/>
  <c r="B2164" i="11"/>
  <c r="B2163" i="11"/>
  <c r="B2162" i="11"/>
  <c r="B2161" i="11"/>
  <c r="B2160" i="11"/>
  <c r="B2159" i="11"/>
  <c r="B2158" i="11"/>
  <c r="B2157" i="11"/>
  <c r="B2156" i="11"/>
  <c r="B2155" i="11"/>
  <c r="B2154" i="11"/>
  <c r="B2153" i="11"/>
  <c r="B2152" i="11"/>
  <c r="B2151" i="11"/>
  <c r="B2150" i="11"/>
  <c r="B2149" i="11"/>
  <c r="B2148" i="11"/>
  <c r="B2147" i="11"/>
  <c r="B2146" i="11"/>
  <c r="B2145" i="11"/>
  <c r="B2144" i="11"/>
  <c r="B2143" i="11"/>
  <c r="B2142" i="11"/>
  <c r="B2141" i="11"/>
  <c r="B2140" i="11"/>
  <c r="B2139" i="11"/>
  <c r="B2138" i="11"/>
  <c r="B2137" i="11"/>
  <c r="B2136" i="11"/>
  <c r="B2135" i="11"/>
  <c r="B2134" i="11"/>
  <c r="B2133" i="11"/>
  <c r="B2132" i="11"/>
  <c r="B2131" i="11"/>
  <c r="B2130" i="11"/>
  <c r="B2129" i="11"/>
  <c r="B2128" i="11"/>
  <c r="B2127" i="11"/>
  <c r="B2126" i="11"/>
  <c r="B2125" i="11"/>
  <c r="B2124" i="11"/>
  <c r="B2123" i="11"/>
  <c r="B2122" i="11"/>
  <c r="B2121" i="11"/>
  <c r="B2120" i="11"/>
  <c r="B2119" i="11"/>
  <c r="B2118" i="11"/>
  <c r="B2117" i="11"/>
  <c r="B2116" i="11"/>
  <c r="B2115" i="11"/>
  <c r="B2114" i="11"/>
  <c r="B2113" i="11"/>
  <c r="B2112" i="11"/>
  <c r="B2111" i="11"/>
  <c r="B2110" i="11"/>
  <c r="B2109" i="11"/>
  <c r="B2108" i="11"/>
  <c r="B2107" i="11"/>
  <c r="B2106" i="11"/>
  <c r="B2105" i="11"/>
  <c r="B2104" i="11"/>
  <c r="B2103" i="11"/>
  <c r="B2102" i="11"/>
  <c r="B2101" i="11"/>
  <c r="B2100" i="11"/>
  <c r="B2099" i="11"/>
  <c r="B2098" i="11"/>
  <c r="B2097" i="11"/>
  <c r="B2096" i="11"/>
  <c r="B2095" i="11"/>
  <c r="B2094" i="11"/>
  <c r="B2093" i="11"/>
  <c r="B2092" i="11"/>
  <c r="B2091" i="11"/>
  <c r="B2090" i="11"/>
  <c r="B2089" i="11"/>
  <c r="B2088" i="11"/>
  <c r="B2087" i="11"/>
  <c r="B2086" i="11"/>
  <c r="B2085" i="11"/>
  <c r="B2084" i="11"/>
  <c r="B2083" i="11"/>
  <c r="B2082" i="11"/>
  <c r="B2081" i="11"/>
  <c r="B2080" i="11"/>
  <c r="B2079" i="11"/>
  <c r="B2078" i="11"/>
  <c r="B2077" i="11"/>
  <c r="B2076" i="11"/>
  <c r="B2075" i="11"/>
  <c r="B2074" i="11"/>
  <c r="B2073" i="11"/>
  <c r="B2072" i="11"/>
  <c r="B2071" i="11"/>
  <c r="B2070" i="11"/>
  <c r="B2069" i="11"/>
  <c r="B2068" i="11"/>
  <c r="B2067" i="11"/>
  <c r="B2066" i="11"/>
  <c r="B2065" i="11"/>
  <c r="B2064" i="11"/>
  <c r="B2063" i="11"/>
  <c r="B2062" i="11"/>
  <c r="B2061" i="11"/>
  <c r="B2060" i="11"/>
  <c r="B2059" i="11"/>
  <c r="B2058" i="11"/>
  <c r="B2057" i="11"/>
  <c r="B2056" i="11"/>
  <c r="B2055" i="11"/>
  <c r="B2054" i="11"/>
  <c r="B2053" i="11"/>
  <c r="B2052" i="11"/>
  <c r="B2051" i="11"/>
  <c r="B2050" i="11"/>
  <c r="B2049" i="11"/>
  <c r="B2048" i="11"/>
  <c r="B2047" i="11"/>
  <c r="B2046" i="11"/>
  <c r="B2045" i="11"/>
  <c r="B2044" i="11"/>
  <c r="B2043" i="11"/>
  <c r="B2042" i="11"/>
  <c r="B2041" i="11"/>
  <c r="B2040" i="11"/>
  <c r="B2039" i="11"/>
  <c r="B2038" i="11"/>
  <c r="B2037" i="11"/>
  <c r="B2036" i="11"/>
  <c r="B2035" i="11"/>
  <c r="B2034" i="11"/>
  <c r="B2033" i="11"/>
  <c r="B2032" i="11"/>
  <c r="B2031" i="11"/>
  <c r="B2030" i="11"/>
  <c r="B2029" i="11"/>
  <c r="B2028" i="11"/>
  <c r="B2027" i="11"/>
  <c r="B2026" i="11"/>
  <c r="B2025" i="11"/>
  <c r="B2024" i="11"/>
  <c r="B2023" i="11"/>
  <c r="B2022" i="11"/>
  <c r="B2021" i="11"/>
  <c r="B2020" i="11"/>
  <c r="B2019" i="11"/>
  <c r="B2018" i="11"/>
  <c r="B2017" i="11"/>
  <c r="B2016" i="11"/>
  <c r="B2015" i="11"/>
  <c r="B2014" i="11"/>
  <c r="B2013" i="11"/>
  <c r="B2012" i="11"/>
  <c r="B2011" i="11"/>
  <c r="B2010" i="11"/>
  <c r="B2009" i="11"/>
  <c r="B2008" i="11"/>
  <c r="B2007" i="11"/>
  <c r="B2006" i="11"/>
  <c r="B2005" i="11"/>
  <c r="B2004" i="11"/>
  <c r="B2003" i="11"/>
  <c r="B2002" i="11"/>
  <c r="B2001" i="11"/>
  <c r="B2000" i="11"/>
  <c r="B1999" i="11"/>
  <c r="B1998" i="11"/>
  <c r="B1997" i="11"/>
  <c r="B1996" i="11"/>
  <c r="B1995" i="11"/>
  <c r="B1994" i="11"/>
  <c r="B1993" i="11"/>
  <c r="B1992" i="11"/>
  <c r="B1991" i="11"/>
  <c r="B1990" i="11"/>
  <c r="B1989" i="11"/>
  <c r="B1988" i="11"/>
  <c r="B1987" i="11"/>
  <c r="B1986" i="11"/>
  <c r="B1985" i="11"/>
  <c r="B1984" i="11"/>
  <c r="B1983" i="11"/>
  <c r="B1982" i="11"/>
  <c r="B1981" i="11"/>
  <c r="B1980" i="11"/>
  <c r="B1979" i="11"/>
  <c r="B1978" i="11"/>
  <c r="B1977" i="11"/>
  <c r="B1976" i="11"/>
  <c r="B1975" i="11"/>
  <c r="B1974" i="11"/>
  <c r="B1973" i="11"/>
  <c r="B1972" i="11"/>
  <c r="B1971" i="11"/>
  <c r="B1970" i="11"/>
  <c r="B1969" i="11"/>
  <c r="B1968" i="11"/>
  <c r="B1967" i="11"/>
  <c r="B1966" i="11"/>
  <c r="B1965" i="11"/>
  <c r="B1964" i="11"/>
  <c r="B1963" i="11"/>
  <c r="B1962" i="11"/>
  <c r="B1961" i="11"/>
  <c r="B1960" i="11"/>
  <c r="B1959" i="11"/>
  <c r="B1958" i="11"/>
  <c r="B1957" i="11"/>
  <c r="B1956" i="11"/>
  <c r="B1955" i="11"/>
  <c r="B1954" i="11"/>
  <c r="B1953" i="11"/>
  <c r="B1952" i="11"/>
  <c r="B1951" i="11"/>
  <c r="B1950" i="11"/>
  <c r="B1949" i="11"/>
  <c r="B1948" i="11"/>
  <c r="B1947" i="11"/>
  <c r="B1946" i="11"/>
  <c r="B1945" i="11"/>
  <c r="B1944" i="11"/>
  <c r="B1943" i="11"/>
  <c r="B1942" i="11"/>
  <c r="B1941" i="11"/>
  <c r="B1940" i="11"/>
  <c r="B1939" i="11"/>
  <c r="B1938" i="11"/>
  <c r="B1937" i="11"/>
  <c r="B1936" i="11"/>
  <c r="B1935" i="11"/>
  <c r="B1934" i="11"/>
  <c r="B1933" i="11"/>
  <c r="B1932" i="11"/>
  <c r="B1931" i="11"/>
  <c r="B1930" i="11"/>
  <c r="B1929" i="11"/>
  <c r="B1928" i="11"/>
  <c r="B1927" i="11"/>
  <c r="B1926" i="11"/>
  <c r="B1925" i="11"/>
  <c r="B1924" i="11"/>
  <c r="B1923" i="11"/>
  <c r="B1922" i="11"/>
  <c r="B1921" i="11"/>
  <c r="B1920" i="11"/>
  <c r="B1919" i="11"/>
  <c r="B1918" i="11"/>
  <c r="B1917" i="11"/>
  <c r="B1916" i="11"/>
  <c r="B1915" i="11"/>
  <c r="B1914" i="11"/>
  <c r="B1913" i="11"/>
  <c r="B1912" i="11"/>
  <c r="B1911" i="11"/>
  <c r="B1910" i="11"/>
  <c r="B1909" i="11"/>
  <c r="B1908" i="11"/>
  <c r="B1907" i="11"/>
  <c r="B1906" i="11"/>
  <c r="B1905" i="11"/>
  <c r="B1904" i="11"/>
  <c r="B1903" i="11"/>
  <c r="B1902" i="11"/>
  <c r="B1901" i="11"/>
  <c r="B1900" i="11"/>
  <c r="B1899" i="11"/>
  <c r="B1898" i="11"/>
  <c r="B1897" i="11"/>
  <c r="B1896" i="11"/>
  <c r="B1895" i="11"/>
  <c r="B1894" i="11"/>
  <c r="B1893" i="11"/>
  <c r="B1892" i="11"/>
  <c r="B1891" i="11"/>
  <c r="B1890" i="11"/>
  <c r="B1889" i="11"/>
  <c r="B1888" i="11"/>
  <c r="B1887" i="11"/>
  <c r="B1886" i="11"/>
  <c r="B1885" i="11"/>
  <c r="B1884" i="11"/>
  <c r="B1883" i="11"/>
  <c r="B1882" i="11"/>
  <c r="B1881" i="11"/>
  <c r="B1880" i="11"/>
  <c r="B1879" i="11"/>
  <c r="B1878" i="11"/>
  <c r="B1877" i="11"/>
  <c r="B1876" i="11"/>
  <c r="B1875" i="11"/>
  <c r="B1874" i="11"/>
  <c r="B1873" i="11"/>
  <c r="B1872" i="11"/>
  <c r="B1871" i="11"/>
  <c r="B1870" i="11"/>
  <c r="B1869" i="11"/>
  <c r="B1868" i="11"/>
  <c r="B1867" i="11"/>
  <c r="B1866" i="11"/>
  <c r="B1865" i="11"/>
  <c r="B1864" i="11"/>
  <c r="B1863" i="11"/>
  <c r="B1862" i="11"/>
  <c r="B1861" i="11"/>
  <c r="B1860" i="11"/>
  <c r="B1859" i="11"/>
  <c r="B1858" i="11"/>
  <c r="B1857" i="11"/>
  <c r="B1856" i="11"/>
  <c r="B1855" i="11"/>
  <c r="B1854" i="11"/>
  <c r="B1853" i="11"/>
  <c r="B1852" i="11"/>
  <c r="B1851" i="11"/>
  <c r="B1850" i="11"/>
  <c r="B1849" i="11"/>
  <c r="B1848" i="11"/>
  <c r="B1847" i="11"/>
  <c r="B1846" i="11"/>
  <c r="B1845" i="11"/>
  <c r="B1844" i="11"/>
  <c r="B1843" i="11"/>
  <c r="B1842" i="11"/>
  <c r="B1841" i="11"/>
  <c r="B1840" i="11"/>
  <c r="B1839" i="11"/>
  <c r="B1838" i="11"/>
  <c r="B1837" i="11"/>
  <c r="B1836" i="11"/>
  <c r="B1835" i="11"/>
  <c r="B1834" i="11"/>
  <c r="B1833" i="11"/>
  <c r="B1832" i="11"/>
  <c r="B1831" i="11"/>
  <c r="B1830" i="11"/>
  <c r="B1829" i="11"/>
  <c r="B1828" i="11"/>
  <c r="B1827" i="11"/>
  <c r="B1826" i="11"/>
  <c r="B1825" i="11"/>
  <c r="B1824" i="11"/>
  <c r="B1823" i="11"/>
  <c r="B1822" i="11"/>
  <c r="B1821" i="11"/>
  <c r="B1820" i="11"/>
  <c r="B1819" i="11"/>
  <c r="B1818" i="11"/>
  <c r="B1817" i="11"/>
  <c r="B1816" i="11"/>
  <c r="B1815" i="11"/>
  <c r="B1814" i="11"/>
  <c r="B1813" i="11"/>
  <c r="B1812" i="11"/>
  <c r="B1811" i="11"/>
  <c r="B1810" i="11"/>
  <c r="B1809" i="11"/>
  <c r="B1808" i="11"/>
  <c r="B1807" i="11"/>
  <c r="B1806" i="11"/>
  <c r="B1805" i="11"/>
  <c r="B1804" i="11"/>
  <c r="B1803" i="11"/>
  <c r="B1802" i="11"/>
  <c r="B1801" i="11"/>
  <c r="B1800" i="11"/>
  <c r="B1799" i="11"/>
  <c r="B1798" i="11"/>
  <c r="B1797" i="11"/>
  <c r="B1796" i="11"/>
  <c r="B1795" i="11"/>
  <c r="B1794" i="11"/>
  <c r="B1793" i="11"/>
  <c r="B1792" i="11"/>
  <c r="B1791" i="11"/>
  <c r="B1790" i="11"/>
  <c r="B1789" i="11"/>
  <c r="B1788" i="11"/>
  <c r="B1787" i="11"/>
  <c r="B1786" i="11"/>
  <c r="B1785" i="11"/>
  <c r="B1784" i="11"/>
  <c r="B1783" i="11"/>
  <c r="B1782" i="11"/>
  <c r="B1781" i="11"/>
  <c r="B1780" i="11"/>
  <c r="B1779" i="11"/>
  <c r="B1778" i="11"/>
  <c r="B1777" i="11"/>
  <c r="B1776" i="11"/>
  <c r="B1775" i="11"/>
  <c r="B1774" i="11"/>
  <c r="B1773" i="11"/>
  <c r="B1772" i="11"/>
  <c r="B1771" i="11"/>
  <c r="B1770" i="11"/>
  <c r="B1769" i="11"/>
  <c r="B1768" i="11"/>
  <c r="B1767" i="11"/>
  <c r="B1766" i="11"/>
  <c r="B1765" i="11"/>
  <c r="B1764" i="11"/>
  <c r="B1763" i="11"/>
  <c r="B1762" i="11"/>
  <c r="B1761" i="11"/>
  <c r="B1760" i="11"/>
  <c r="B1759" i="11"/>
  <c r="B1758" i="11"/>
  <c r="B1757" i="11"/>
  <c r="B1756" i="11"/>
  <c r="B1755" i="11"/>
  <c r="B1754" i="11"/>
  <c r="B1753" i="11"/>
  <c r="B1752" i="11"/>
  <c r="B1751" i="11"/>
  <c r="B1750" i="11"/>
  <c r="B1749" i="11"/>
  <c r="B1748" i="11"/>
  <c r="B1747" i="11"/>
  <c r="B1746" i="11"/>
  <c r="B1745" i="11"/>
  <c r="B1744" i="11"/>
  <c r="B1743" i="11"/>
  <c r="B1742" i="11"/>
  <c r="B1741" i="11"/>
  <c r="B1740" i="11"/>
  <c r="B1739" i="11"/>
  <c r="B1738" i="11"/>
  <c r="B1737" i="11"/>
  <c r="B1736" i="11"/>
  <c r="B1735" i="11"/>
  <c r="B1734" i="11"/>
  <c r="B1733" i="11"/>
  <c r="B1732" i="11"/>
  <c r="B1731" i="11"/>
  <c r="B1730" i="11"/>
  <c r="B1729" i="11"/>
  <c r="B1728" i="11"/>
  <c r="B1727" i="11"/>
  <c r="B1726" i="11"/>
  <c r="B1725" i="11"/>
  <c r="B1724" i="11"/>
  <c r="B1723" i="11"/>
  <c r="B1722" i="11"/>
  <c r="B1721" i="11"/>
  <c r="B1720" i="11"/>
  <c r="B1719" i="11"/>
  <c r="B1718" i="11"/>
  <c r="B1717" i="11"/>
  <c r="B1716" i="11"/>
  <c r="B1715" i="11"/>
  <c r="B1714" i="11"/>
  <c r="B1713" i="11"/>
  <c r="B1712" i="11"/>
  <c r="B1711" i="11"/>
  <c r="B1710" i="11"/>
  <c r="B1709" i="11"/>
  <c r="B1708" i="11"/>
  <c r="B1707" i="11"/>
  <c r="B1706" i="11"/>
  <c r="B1705" i="11"/>
  <c r="B1704" i="11"/>
  <c r="B1703" i="11"/>
  <c r="B1702" i="11"/>
  <c r="B1701" i="11"/>
  <c r="B1700" i="11"/>
  <c r="B1699" i="11"/>
  <c r="B1698" i="11"/>
  <c r="B1697" i="11"/>
  <c r="B1696" i="11"/>
  <c r="B1695" i="11"/>
  <c r="B1694" i="11"/>
  <c r="B1693" i="11"/>
  <c r="B1692" i="11"/>
  <c r="B1691" i="11"/>
  <c r="B1690" i="11"/>
  <c r="B1689" i="11"/>
  <c r="B1688" i="11"/>
  <c r="B1687" i="11"/>
  <c r="B1686" i="11"/>
  <c r="B1685" i="11"/>
  <c r="B1684" i="11"/>
  <c r="B1683" i="11"/>
  <c r="B1682" i="11"/>
  <c r="B1681" i="11"/>
  <c r="B1680" i="11"/>
  <c r="B1679" i="11"/>
  <c r="B1678" i="11"/>
  <c r="B1677" i="11"/>
  <c r="B1676" i="11"/>
  <c r="B1675" i="11"/>
  <c r="B1674" i="11"/>
  <c r="B1673" i="11"/>
  <c r="B1672" i="11"/>
  <c r="B1671" i="11"/>
  <c r="B1670" i="11"/>
  <c r="B1669" i="11"/>
  <c r="B1668" i="11"/>
  <c r="B1667" i="11"/>
  <c r="B1666" i="11"/>
  <c r="B1665" i="11"/>
  <c r="B1664" i="11"/>
  <c r="B1663" i="11"/>
  <c r="B1662" i="11"/>
  <c r="B1661" i="11"/>
  <c r="B1660" i="11"/>
  <c r="B1659" i="11"/>
  <c r="B1658" i="11"/>
  <c r="B1657" i="11"/>
  <c r="B1656" i="11"/>
  <c r="B1655" i="11"/>
  <c r="B1654" i="11"/>
  <c r="B1653" i="11"/>
  <c r="B1652" i="11"/>
  <c r="B1651" i="11"/>
  <c r="B1650" i="11"/>
  <c r="B1649" i="11"/>
  <c r="B1648" i="11"/>
  <c r="B1647" i="11"/>
  <c r="B1646" i="11"/>
  <c r="B1645" i="11"/>
  <c r="B1644" i="11"/>
  <c r="B1643" i="11"/>
  <c r="B1642" i="11"/>
  <c r="B1641" i="11"/>
  <c r="B1640" i="11"/>
  <c r="B1639" i="11"/>
  <c r="B1638" i="11"/>
  <c r="B1637" i="11"/>
  <c r="B1636" i="11"/>
  <c r="B1635" i="11"/>
  <c r="B1634" i="11"/>
  <c r="B1633" i="11"/>
  <c r="B1632" i="11"/>
  <c r="B1631" i="11"/>
  <c r="B1630" i="11"/>
  <c r="B1629" i="11"/>
  <c r="B1628" i="11"/>
  <c r="B1627" i="11"/>
  <c r="B1626" i="11"/>
  <c r="B1625" i="11"/>
  <c r="B1624" i="11"/>
  <c r="B1623" i="11"/>
  <c r="B1622" i="11"/>
  <c r="B1621" i="11"/>
  <c r="B1620" i="11"/>
  <c r="B1619" i="11"/>
  <c r="B1618" i="11"/>
  <c r="B1617" i="11"/>
  <c r="B1616" i="11"/>
  <c r="B1615" i="11"/>
  <c r="B1614" i="11"/>
  <c r="B1613" i="11"/>
  <c r="B1612" i="11"/>
  <c r="B1611" i="11"/>
  <c r="B1610" i="11"/>
  <c r="B1609" i="11"/>
  <c r="B1608" i="11"/>
  <c r="B1607" i="11"/>
  <c r="B1606" i="11"/>
  <c r="B1605" i="11"/>
  <c r="B1604" i="11"/>
  <c r="B1603" i="11"/>
  <c r="B1602" i="11"/>
  <c r="B1601" i="11"/>
  <c r="B1600" i="11"/>
  <c r="B1599" i="11"/>
  <c r="B1598" i="11"/>
  <c r="B1597" i="11"/>
  <c r="B1596" i="11"/>
  <c r="B1595" i="11"/>
  <c r="B1594" i="11"/>
  <c r="B1593" i="11"/>
  <c r="B1592" i="11"/>
  <c r="B1591" i="11"/>
  <c r="B1590" i="11"/>
  <c r="B1589" i="11"/>
  <c r="B1588" i="11"/>
  <c r="B1587" i="11"/>
  <c r="B1586" i="11"/>
  <c r="B1585" i="11"/>
  <c r="B1584" i="11"/>
  <c r="B1583" i="11"/>
  <c r="B1582" i="11"/>
  <c r="B1581" i="11"/>
  <c r="B1580" i="11"/>
  <c r="B1579" i="11"/>
  <c r="B1578" i="11"/>
  <c r="B1577" i="11"/>
  <c r="B1576" i="11"/>
  <c r="B1575" i="11"/>
  <c r="B1574" i="11"/>
  <c r="B1573" i="11"/>
  <c r="B1572" i="11"/>
  <c r="B1571" i="11"/>
  <c r="B1570" i="11"/>
  <c r="B1569" i="11"/>
  <c r="B1568" i="11"/>
  <c r="B1567" i="11"/>
  <c r="B1566" i="11"/>
  <c r="B1565" i="11"/>
  <c r="B1564" i="11"/>
  <c r="B1563" i="11"/>
  <c r="B1562" i="11"/>
  <c r="B1561" i="11"/>
  <c r="B1560" i="11"/>
  <c r="B1559" i="11"/>
  <c r="B1558" i="11"/>
  <c r="B1557" i="11"/>
  <c r="B1556" i="11"/>
  <c r="B1555" i="11"/>
  <c r="B1554" i="11"/>
  <c r="B1553" i="11"/>
  <c r="B1552" i="11"/>
  <c r="B1551" i="11"/>
  <c r="B1550" i="11"/>
  <c r="B1549" i="11"/>
  <c r="B1548" i="11"/>
  <c r="B1547" i="11"/>
  <c r="B1546" i="11"/>
  <c r="B1545" i="11"/>
  <c r="B1544" i="11"/>
  <c r="B1543" i="11"/>
  <c r="B1542" i="11"/>
  <c r="B1541" i="11"/>
  <c r="B1540" i="11"/>
  <c r="B1539" i="11"/>
  <c r="B1538" i="11"/>
  <c r="B1537" i="11"/>
  <c r="B1536" i="11"/>
  <c r="B1535" i="11"/>
  <c r="B1534" i="11"/>
  <c r="B1533" i="11"/>
  <c r="B1532" i="11"/>
  <c r="B1531" i="11"/>
  <c r="B1530" i="11"/>
  <c r="B1529" i="11"/>
  <c r="B1528" i="11"/>
  <c r="B1527" i="11"/>
  <c r="B1526" i="11"/>
  <c r="B1525" i="11"/>
  <c r="B1524" i="11"/>
  <c r="B1523" i="11"/>
  <c r="B1522" i="11"/>
  <c r="B1521" i="11"/>
  <c r="B1520" i="11"/>
  <c r="B1519" i="11"/>
  <c r="B1518" i="11"/>
  <c r="B1517" i="11"/>
  <c r="B1516" i="11"/>
  <c r="B1515" i="11"/>
  <c r="B1514" i="11"/>
  <c r="B1513" i="11"/>
  <c r="B1512" i="11"/>
  <c r="B1511" i="11"/>
  <c r="B1510" i="11"/>
  <c r="B1509" i="11"/>
  <c r="B1508" i="11"/>
  <c r="B1507" i="11"/>
  <c r="B1506" i="11"/>
  <c r="B1505" i="11"/>
  <c r="B1504" i="11"/>
  <c r="B1503" i="11"/>
  <c r="B1502" i="11"/>
  <c r="B1501" i="11"/>
  <c r="B1500" i="11"/>
  <c r="B1499" i="11"/>
  <c r="B1498" i="11"/>
  <c r="B1497" i="11"/>
  <c r="B1496" i="11"/>
  <c r="B1495" i="11"/>
  <c r="B1494" i="11"/>
  <c r="B1493" i="11"/>
  <c r="B1492" i="11"/>
  <c r="B1491" i="11"/>
  <c r="B1490" i="11"/>
  <c r="B1489" i="11"/>
  <c r="B1488" i="11"/>
  <c r="B1487" i="11"/>
  <c r="B1486" i="11"/>
  <c r="B1485" i="11"/>
  <c r="B1484" i="11"/>
  <c r="B1483" i="11"/>
  <c r="B1482" i="11"/>
  <c r="B1481" i="11"/>
  <c r="B1480" i="11"/>
  <c r="B1479" i="11"/>
  <c r="B1478" i="11"/>
  <c r="B1477" i="11"/>
  <c r="B1476" i="11"/>
  <c r="B1475" i="11"/>
  <c r="B1474" i="11"/>
  <c r="B1473" i="11"/>
  <c r="B1472" i="11"/>
  <c r="B1471" i="11"/>
  <c r="B1470" i="11"/>
  <c r="B1469" i="11"/>
  <c r="B1468" i="11"/>
  <c r="B1467" i="11"/>
  <c r="B1466" i="11"/>
  <c r="B1465" i="11"/>
  <c r="B1464" i="11"/>
  <c r="B1463" i="11"/>
  <c r="B1462" i="11"/>
  <c r="B1461" i="11"/>
  <c r="B1460" i="11"/>
  <c r="B1459" i="11"/>
  <c r="B1458" i="11"/>
  <c r="B1457" i="11"/>
  <c r="B1456" i="11"/>
  <c r="B1455" i="11"/>
  <c r="B1454" i="11"/>
  <c r="B1453" i="11"/>
  <c r="B1452" i="11"/>
  <c r="B1451" i="11"/>
  <c r="B1450" i="11"/>
  <c r="B1449" i="11"/>
  <c r="B1448" i="11"/>
  <c r="B1447" i="11"/>
  <c r="B1446" i="11"/>
  <c r="B1445" i="11"/>
  <c r="B1444" i="11"/>
  <c r="B1443" i="11"/>
  <c r="B1442" i="11"/>
  <c r="B1441" i="11"/>
  <c r="B1440" i="11"/>
  <c r="B1439" i="11"/>
  <c r="B1438" i="11"/>
  <c r="B1437" i="11"/>
  <c r="B1436" i="11"/>
  <c r="B1435" i="11"/>
  <c r="B1434" i="11"/>
  <c r="B1433" i="11"/>
  <c r="B1432" i="11"/>
  <c r="B1431" i="11"/>
  <c r="B1430" i="11"/>
  <c r="B1429" i="11"/>
  <c r="B1428" i="11"/>
  <c r="B1427" i="11"/>
  <c r="B1426" i="11"/>
  <c r="B1425" i="11"/>
  <c r="B1424" i="11"/>
  <c r="B1423" i="11"/>
  <c r="B1422" i="11"/>
  <c r="B1421" i="11"/>
  <c r="B1420" i="11"/>
  <c r="B1419" i="11"/>
  <c r="B1418" i="11"/>
  <c r="B1417" i="11"/>
  <c r="B1416" i="11"/>
  <c r="B1415" i="11"/>
  <c r="B1414" i="11"/>
  <c r="B1413" i="11"/>
  <c r="B1412" i="11"/>
  <c r="B1411" i="11"/>
  <c r="B1410" i="11"/>
  <c r="B1409" i="11"/>
  <c r="B1408" i="11"/>
  <c r="B1407" i="11"/>
  <c r="B1406" i="11"/>
  <c r="B1405" i="11"/>
  <c r="B1404" i="11"/>
  <c r="B1403" i="11"/>
  <c r="B1402" i="11"/>
  <c r="B1401" i="11"/>
  <c r="B1400" i="11"/>
  <c r="B1399" i="11"/>
  <c r="B1398" i="11"/>
  <c r="B1397" i="11"/>
  <c r="B1396" i="11"/>
  <c r="B1395" i="11"/>
  <c r="B1394" i="11"/>
  <c r="B1393" i="11"/>
  <c r="B1392" i="11"/>
  <c r="B1391" i="11"/>
  <c r="B1390" i="11"/>
  <c r="B1389" i="11"/>
  <c r="B1388" i="11"/>
  <c r="B1387" i="11"/>
  <c r="B1386" i="11"/>
  <c r="B1385" i="11"/>
  <c r="B1384" i="11"/>
  <c r="B1383" i="11"/>
  <c r="B1382" i="11"/>
  <c r="B1381" i="11"/>
  <c r="B1380" i="11"/>
  <c r="B1379" i="11"/>
  <c r="B1378" i="11"/>
  <c r="B1377" i="11"/>
  <c r="B1376" i="11"/>
  <c r="B1375" i="11"/>
  <c r="B1374" i="11"/>
  <c r="B1373" i="11"/>
  <c r="B1372" i="11"/>
  <c r="B1371" i="11"/>
  <c r="B1370" i="11"/>
  <c r="B1369" i="11"/>
  <c r="B1368" i="11"/>
  <c r="B1367" i="11"/>
  <c r="B1366" i="11"/>
  <c r="B1365" i="11"/>
  <c r="B1364" i="11"/>
  <c r="B1363" i="11"/>
  <c r="B1362" i="11"/>
  <c r="B1361" i="11"/>
  <c r="B1360" i="11"/>
  <c r="B1359" i="11"/>
  <c r="B1358" i="11"/>
  <c r="B1357" i="11"/>
  <c r="B1356" i="11"/>
  <c r="B1355" i="11"/>
  <c r="B1354" i="11"/>
  <c r="B1353" i="11"/>
  <c r="B1352" i="11"/>
  <c r="B1351" i="11"/>
  <c r="B1350" i="11"/>
  <c r="B1349" i="11"/>
  <c r="B1348" i="11"/>
  <c r="B1347" i="11"/>
  <c r="B1346" i="11"/>
  <c r="B1345" i="11"/>
  <c r="B1344" i="11"/>
  <c r="B1343" i="11"/>
  <c r="B1342" i="11"/>
  <c r="B1341" i="11"/>
  <c r="B1340" i="11"/>
  <c r="B1339" i="11"/>
  <c r="B1338" i="11"/>
  <c r="B1337" i="11"/>
  <c r="B1336" i="11"/>
  <c r="B1335" i="11"/>
  <c r="B1334" i="11"/>
  <c r="B1333" i="11"/>
  <c r="B1332" i="11"/>
  <c r="B1331" i="11"/>
  <c r="B1330" i="11"/>
  <c r="B1329" i="11"/>
  <c r="B1328" i="11"/>
  <c r="B1327" i="11"/>
  <c r="B1326" i="11"/>
  <c r="B1325" i="11"/>
  <c r="B1324" i="11"/>
  <c r="B1323" i="11"/>
  <c r="B1322" i="11"/>
  <c r="B1321" i="11"/>
  <c r="B1320" i="11"/>
  <c r="B1319" i="11"/>
  <c r="B1318" i="11"/>
  <c r="B1317" i="11"/>
  <c r="B1316" i="11"/>
  <c r="B1315" i="11"/>
  <c r="B1314" i="11"/>
  <c r="B1313" i="11"/>
  <c r="B1312" i="11"/>
  <c r="B1311" i="11"/>
  <c r="B1310" i="11"/>
  <c r="B1309" i="11"/>
  <c r="B1308" i="11"/>
  <c r="B1307" i="11"/>
  <c r="B1306" i="11"/>
  <c r="B1305" i="11"/>
  <c r="B1304" i="11"/>
  <c r="B1303" i="11"/>
  <c r="B1302" i="11"/>
  <c r="B1301" i="11"/>
  <c r="B1300" i="11"/>
  <c r="B1299" i="11"/>
  <c r="B1298" i="11"/>
  <c r="B1297" i="11"/>
  <c r="B1296" i="11"/>
  <c r="B1295" i="11"/>
  <c r="B1294" i="11"/>
  <c r="B1293" i="11"/>
  <c r="B1292" i="11"/>
  <c r="B1291" i="11"/>
  <c r="B1290" i="11"/>
  <c r="B1289" i="11"/>
  <c r="B1288" i="11"/>
  <c r="B1287" i="11"/>
  <c r="B1286" i="11"/>
  <c r="B1285" i="11"/>
  <c r="B1284" i="11"/>
  <c r="B1283" i="11"/>
  <c r="B1282" i="11"/>
  <c r="B1281" i="11"/>
  <c r="B1280" i="11"/>
  <c r="B1279" i="11"/>
  <c r="B1278" i="11"/>
  <c r="B1277" i="11"/>
  <c r="B1276" i="11"/>
  <c r="B1275" i="11"/>
  <c r="B1274" i="11"/>
  <c r="B1273" i="11"/>
  <c r="B1272" i="11"/>
  <c r="B1271" i="11"/>
  <c r="B1270" i="11"/>
  <c r="B1269" i="11"/>
  <c r="B1268" i="11"/>
  <c r="B1267" i="11"/>
  <c r="B1266" i="11"/>
  <c r="B1265" i="11"/>
  <c r="B1264" i="11"/>
  <c r="B1263" i="11"/>
  <c r="B1262" i="11"/>
  <c r="B1261" i="11"/>
  <c r="B1260" i="11"/>
  <c r="B1259" i="11"/>
  <c r="B1258" i="11"/>
  <c r="B1257" i="11"/>
  <c r="B1256" i="11"/>
  <c r="B1255" i="11"/>
  <c r="B1254" i="11"/>
  <c r="B1253" i="11"/>
  <c r="B1252" i="11"/>
  <c r="B1251" i="11"/>
  <c r="B1250" i="11"/>
  <c r="B1249" i="11"/>
  <c r="B1248" i="11"/>
  <c r="B1247" i="11"/>
  <c r="B1246" i="11"/>
  <c r="B1245" i="11"/>
  <c r="B1244" i="11"/>
  <c r="B1243" i="11"/>
  <c r="B1242" i="11"/>
  <c r="B1241" i="11"/>
  <c r="B1240" i="11"/>
  <c r="B1239" i="11"/>
  <c r="B1238" i="11"/>
  <c r="B1237" i="11"/>
  <c r="B1236" i="11"/>
  <c r="B1235" i="11"/>
  <c r="B1234" i="11"/>
  <c r="B1233" i="11"/>
  <c r="B1232" i="11"/>
  <c r="B1231" i="11"/>
  <c r="B1230" i="11"/>
  <c r="B1229" i="11"/>
  <c r="B1228" i="11"/>
  <c r="B1227" i="11"/>
  <c r="B1226" i="11"/>
  <c r="B1225" i="11"/>
  <c r="B1224" i="11"/>
  <c r="B1223" i="11"/>
  <c r="B1222" i="11"/>
  <c r="B1221" i="11"/>
  <c r="B1220" i="11"/>
  <c r="B1219" i="11"/>
  <c r="B1218" i="11"/>
  <c r="B1217" i="11"/>
  <c r="B1216" i="11"/>
  <c r="B1215" i="11"/>
  <c r="B1214" i="11"/>
  <c r="B1213" i="11"/>
  <c r="B1212" i="11"/>
  <c r="B1211" i="11"/>
  <c r="B1210" i="11"/>
  <c r="B1209" i="11"/>
  <c r="B1208" i="11"/>
  <c r="B1207" i="11"/>
  <c r="B1206" i="11"/>
  <c r="B1205" i="11"/>
  <c r="B1204" i="11"/>
  <c r="B1203" i="11"/>
  <c r="B1202" i="11"/>
  <c r="B1201" i="11"/>
  <c r="B1200" i="11"/>
  <c r="B1199" i="11"/>
  <c r="B1198" i="11"/>
  <c r="B1197" i="11"/>
  <c r="B1196" i="11"/>
  <c r="B1195" i="11"/>
  <c r="B1194" i="11"/>
  <c r="B1193" i="11"/>
  <c r="B1192" i="11"/>
  <c r="B1191" i="11"/>
  <c r="B1190" i="11"/>
  <c r="B1189" i="11"/>
  <c r="B1188" i="11"/>
  <c r="B1187" i="11"/>
  <c r="B1186" i="11"/>
  <c r="B1185" i="11"/>
  <c r="B1184" i="11"/>
  <c r="B1183" i="11"/>
  <c r="B1182" i="11"/>
  <c r="B1181" i="11"/>
  <c r="B1180" i="11"/>
  <c r="B1179" i="11"/>
  <c r="B1178" i="11"/>
  <c r="B1177" i="11"/>
  <c r="B1176" i="11"/>
  <c r="B1175" i="11"/>
  <c r="B1174" i="11"/>
  <c r="B1173" i="11"/>
  <c r="B1172" i="11"/>
  <c r="B1171" i="11"/>
  <c r="B1170" i="11"/>
  <c r="B1169" i="11"/>
  <c r="B1168" i="11"/>
  <c r="B1167" i="11"/>
  <c r="B1166" i="11"/>
  <c r="B1165" i="11"/>
  <c r="B1164" i="11"/>
  <c r="B1163" i="11"/>
  <c r="B1162" i="11"/>
  <c r="B1161" i="11"/>
  <c r="B1160" i="11"/>
  <c r="B1159" i="11"/>
  <c r="B1158" i="11"/>
  <c r="B1157" i="11"/>
  <c r="B1156" i="11"/>
  <c r="B1155" i="11"/>
  <c r="B1154" i="11"/>
  <c r="B1153" i="11"/>
  <c r="B1152" i="11"/>
  <c r="B1151" i="11"/>
  <c r="B1150" i="11"/>
  <c r="B1149" i="11"/>
  <c r="B1148" i="11"/>
  <c r="B1147" i="11"/>
  <c r="B1146" i="11"/>
  <c r="B1145" i="11"/>
  <c r="B1144" i="11"/>
  <c r="B1143" i="11"/>
  <c r="B1142" i="11"/>
  <c r="B1141" i="11"/>
  <c r="B1140" i="11"/>
  <c r="B1139" i="11"/>
  <c r="B1138" i="11"/>
  <c r="B1137" i="11"/>
  <c r="B1136" i="11"/>
  <c r="B1135" i="11"/>
  <c r="B1134" i="11"/>
  <c r="B1133" i="11"/>
  <c r="B1132" i="11"/>
  <c r="B1131" i="11"/>
  <c r="B1130" i="11"/>
  <c r="B1129" i="11"/>
  <c r="B1128" i="11"/>
  <c r="B1127" i="11"/>
  <c r="B1126" i="11"/>
  <c r="B1125" i="11"/>
  <c r="B1124" i="11"/>
  <c r="B1123" i="11"/>
  <c r="B1122" i="11"/>
  <c r="B1121" i="11"/>
  <c r="B1120" i="11"/>
  <c r="B1119" i="11"/>
  <c r="B1118" i="11"/>
  <c r="B1117" i="11"/>
  <c r="B1116" i="11"/>
  <c r="B1115" i="11"/>
  <c r="B1114" i="11"/>
  <c r="B1113" i="11"/>
  <c r="B1112" i="11"/>
  <c r="B1111" i="11"/>
  <c r="B1110" i="11"/>
  <c r="B1109" i="11"/>
  <c r="B1108" i="11"/>
  <c r="B1107" i="11"/>
  <c r="B1106" i="11"/>
  <c r="B1105" i="11"/>
  <c r="B1104" i="11"/>
  <c r="B1103" i="11"/>
  <c r="B1102" i="11"/>
  <c r="B1101" i="11"/>
  <c r="B1100" i="11"/>
  <c r="B1099" i="11"/>
  <c r="B1098" i="11"/>
  <c r="B1097" i="11"/>
  <c r="B1096" i="11"/>
  <c r="B1095" i="11"/>
  <c r="B1094" i="11"/>
  <c r="B1093" i="11"/>
  <c r="B1092" i="11"/>
  <c r="B1091" i="11"/>
  <c r="B1090" i="11"/>
  <c r="B1089" i="11"/>
  <c r="B1088" i="11"/>
  <c r="B1087" i="11"/>
  <c r="B1086" i="11"/>
  <c r="B1085" i="11"/>
  <c r="B1084" i="11"/>
  <c r="B1083" i="11"/>
  <c r="B1082" i="11"/>
  <c r="B1081" i="11"/>
  <c r="B1080" i="11"/>
  <c r="B1079" i="11"/>
  <c r="B1078" i="11"/>
  <c r="B1077" i="11"/>
  <c r="B1076" i="11"/>
  <c r="B1075" i="11"/>
  <c r="B1074" i="11"/>
  <c r="B1073" i="11"/>
  <c r="B1072" i="11"/>
  <c r="B1071" i="11"/>
  <c r="B1070" i="11"/>
  <c r="B1069" i="11"/>
  <c r="B1068" i="11"/>
  <c r="B1067" i="11"/>
  <c r="B1066" i="11"/>
  <c r="B1065" i="11"/>
  <c r="B1064" i="11"/>
  <c r="B1063" i="11"/>
  <c r="B1062" i="11"/>
  <c r="B1061" i="11"/>
  <c r="B1060" i="11"/>
  <c r="B1059" i="11"/>
  <c r="B1058" i="11"/>
  <c r="B1057" i="11"/>
  <c r="B1056" i="11"/>
  <c r="B1055" i="11"/>
  <c r="B1054" i="11"/>
  <c r="B1053" i="11"/>
  <c r="B1052" i="11"/>
  <c r="B1051" i="11"/>
  <c r="B1050" i="11"/>
  <c r="B1049" i="11"/>
  <c r="B1048" i="11"/>
  <c r="B1047" i="11"/>
  <c r="B1046" i="11"/>
  <c r="B1045" i="11"/>
  <c r="B1044" i="11"/>
  <c r="B1043" i="11"/>
  <c r="B1042" i="11"/>
  <c r="B1041" i="11"/>
  <c r="B1040" i="11"/>
  <c r="B1039" i="11"/>
  <c r="B1038" i="11"/>
  <c r="B1037" i="11"/>
  <c r="B1036" i="11"/>
  <c r="B1035" i="11"/>
  <c r="B1034" i="11"/>
  <c r="B1033" i="11"/>
  <c r="B1032" i="11"/>
  <c r="B1031" i="11"/>
  <c r="B1030" i="11"/>
  <c r="B1029" i="11"/>
  <c r="B1028" i="11"/>
  <c r="B1027" i="11"/>
  <c r="B1026" i="11"/>
  <c r="B1025" i="11"/>
  <c r="B1024" i="11"/>
  <c r="B1023" i="11"/>
  <c r="B1022" i="11"/>
  <c r="B1021" i="11"/>
  <c r="B1020" i="11"/>
  <c r="B1019" i="11"/>
  <c r="B1018" i="11"/>
  <c r="B1017" i="11"/>
  <c r="B1016" i="11"/>
  <c r="B1015" i="11"/>
  <c r="B1014" i="11"/>
  <c r="B1013" i="11"/>
  <c r="B1012" i="11"/>
  <c r="B1011" i="11"/>
  <c r="B1010" i="11"/>
  <c r="B1009" i="11"/>
  <c r="B1008" i="11"/>
  <c r="B1007" i="11"/>
  <c r="B1006" i="11"/>
  <c r="B1005" i="11"/>
  <c r="B1004" i="11"/>
  <c r="B1003" i="11"/>
  <c r="B1002" i="11"/>
  <c r="B1001" i="11"/>
  <c r="B1000" i="11"/>
  <c r="B999" i="11"/>
  <c r="B998" i="11"/>
  <c r="B997" i="11"/>
  <c r="B996" i="11"/>
  <c r="B995" i="11"/>
  <c r="B994" i="11"/>
  <c r="B993" i="11"/>
  <c r="B992" i="11"/>
  <c r="B991" i="11"/>
  <c r="B990" i="11"/>
  <c r="B989" i="11"/>
  <c r="B988" i="11"/>
  <c r="B987" i="11"/>
  <c r="B986" i="11"/>
  <c r="B985" i="11"/>
  <c r="B984" i="11"/>
  <c r="B983" i="11"/>
  <c r="B982" i="11"/>
  <c r="B981" i="11"/>
  <c r="B980" i="11"/>
  <c r="B979" i="11"/>
  <c r="B978" i="11"/>
  <c r="B977" i="11"/>
  <c r="B976" i="11"/>
  <c r="B975" i="11"/>
  <c r="B974" i="11"/>
  <c r="B973" i="11"/>
  <c r="B972" i="11"/>
  <c r="B971" i="11"/>
  <c r="B970" i="11"/>
  <c r="B969" i="11"/>
  <c r="B968" i="11"/>
  <c r="B967" i="11"/>
  <c r="B966" i="11"/>
  <c r="B965" i="11"/>
  <c r="B964" i="11"/>
  <c r="B963" i="11"/>
  <c r="B962" i="11"/>
  <c r="B961" i="11"/>
  <c r="B960" i="11"/>
  <c r="B959" i="11"/>
  <c r="B958" i="11"/>
  <c r="B957" i="11"/>
  <c r="B956" i="11"/>
  <c r="B955" i="11"/>
  <c r="B954" i="11"/>
  <c r="B953" i="11"/>
  <c r="B952" i="11"/>
  <c r="B951" i="11"/>
  <c r="B950" i="11"/>
  <c r="B949" i="11"/>
  <c r="B948" i="11"/>
  <c r="B947" i="11"/>
  <c r="B946" i="11"/>
  <c r="B945" i="11"/>
  <c r="B944" i="11"/>
  <c r="B943" i="11"/>
  <c r="B942" i="11"/>
  <c r="B941" i="11"/>
  <c r="B940" i="11"/>
  <c r="B939" i="11"/>
  <c r="B938" i="11"/>
  <c r="B937" i="11"/>
  <c r="B936" i="11"/>
  <c r="B935" i="11"/>
  <c r="B934" i="11"/>
  <c r="B933" i="11"/>
  <c r="B932" i="11"/>
  <c r="B931" i="11"/>
  <c r="B930" i="11"/>
  <c r="B929" i="11"/>
  <c r="B928" i="11"/>
  <c r="B927" i="11"/>
  <c r="B926" i="11"/>
  <c r="B925" i="11"/>
  <c r="B924" i="11"/>
  <c r="B923" i="11"/>
  <c r="B922" i="11"/>
  <c r="B921" i="11"/>
  <c r="B920" i="11"/>
  <c r="B919" i="11"/>
  <c r="B918" i="11"/>
  <c r="B917" i="11"/>
  <c r="B916" i="11"/>
  <c r="B915" i="11"/>
  <c r="B914" i="11"/>
  <c r="B913" i="11"/>
  <c r="B912" i="11"/>
  <c r="B911" i="11"/>
  <c r="B910" i="11"/>
  <c r="B909" i="11"/>
  <c r="B908" i="11"/>
  <c r="B907" i="11"/>
  <c r="B906" i="11"/>
  <c r="B905" i="11"/>
  <c r="B904" i="11"/>
  <c r="B903" i="11"/>
  <c r="B902" i="11"/>
  <c r="B901" i="11"/>
  <c r="B900" i="11"/>
  <c r="B899" i="11"/>
  <c r="B898" i="11"/>
  <c r="B897" i="11"/>
  <c r="B896" i="11"/>
  <c r="B895" i="11"/>
  <c r="B894" i="11"/>
  <c r="B893" i="11"/>
  <c r="B892" i="11"/>
  <c r="B891" i="11"/>
  <c r="B890" i="11"/>
  <c r="B889" i="11"/>
  <c r="B888" i="11"/>
  <c r="B887" i="11"/>
  <c r="B886" i="11"/>
  <c r="B885" i="11"/>
  <c r="B884" i="11"/>
  <c r="B883" i="11"/>
  <c r="B882" i="11"/>
  <c r="B881" i="11"/>
  <c r="B880" i="11"/>
  <c r="B879" i="11"/>
  <c r="B878" i="11"/>
  <c r="B877" i="11"/>
  <c r="B876" i="11"/>
  <c r="B875" i="11"/>
  <c r="B874" i="11"/>
  <c r="B873" i="11"/>
  <c r="B872" i="11"/>
  <c r="B871" i="11"/>
  <c r="B870" i="11"/>
  <c r="B869" i="11"/>
  <c r="B868" i="11"/>
  <c r="B867" i="11"/>
  <c r="B866" i="11"/>
  <c r="B865" i="11"/>
  <c r="B864" i="11"/>
  <c r="B863" i="11"/>
  <c r="B862" i="11"/>
  <c r="B861" i="11"/>
  <c r="B860" i="11"/>
  <c r="B859" i="11"/>
  <c r="B858" i="11"/>
  <c r="B857" i="11"/>
  <c r="B856" i="11"/>
  <c r="B855" i="11"/>
  <c r="B854" i="11"/>
  <c r="B853" i="11"/>
  <c r="B852" i="11"/>
  <c r="B851" i="11"/>
  <c r="B850" i="11"/>
  <c r="B849" i="11"/>
  <c r="B848" i="11"/>
  <c r="B847" i="11"/>
  <c r="B846" i="11"/>
  <c r="B845" i="11"/>
  <c r="B844" i="11"/>
  <c r="B843" i="11"/>
  <c r="B842" i="11"/>
  <c r="B841" i="11"/>
  <c r="B840" i="11"/>
  <c r="B839" i="11"/>
  <c r="B838" i="11"/>
  <c r="B837" i="11"/>
  <c r="B836" i="11"/>
  <c r="B835" i="11"/>
  <c r="B834" i="11"/>
  <c r="B833" i="11"/>
  <c r="B832" i="11"/>
  <c r="B831" i="11"/>
  <c r="B830" i="11"/>
  <c r="B829" i="11"/>
  <c r="B828" i="11"/>
  <c r="B827" i="11"/>
  <c r="B826" i="11"/>
  <c r="B825" i="11"/>
  <c r="B824" i="11"/>
  <c r="B823" i="11"/>
  <c r="B822" i="11"/>
  <c r="B821" i="11"/>
  <c r="B820" i="11"/>
  <c r="B819" i="11"/>
  <c r="B818" i="11"/>
  <c r="B817" i="11"/>
  <c r="B816" i="11"/>
  <c r="B815" i="11"/>
  <c r="B814" i="11"/>
  <c r="B813" i="11"/>
  <c r="B812" i="11"/>
  <c r="B811" i="11"/>
  <c r="B810" i="11"/>
  <c r="B809" i="11"/>
  <c r="B808" i="11"/>
  <c r="B807" i="11"/>
  <c r="B806" i="11"/>
  <c r="B805" i="11"/>
  <c r="B804" i="11"/>
  <c r="B803" i="11"/>
  <c r="B802" i="11"/>
  <c r="B801" i="11"/>
  <c r="B800" i="11"/>
  <c r="B799" i="11"/>
  <c r="B798" i="11"/>
  <c r="B797" i="11"/>
  <c r="B796" i="11"/>
  <c r="B795" i="11"/>
  <c r="B794" i="11"/>
  <c r="B793" i="11"/>
  <c r="B792" i="11"/>
  <c r="B791" i="11"/>
  <c r="B790" i="11"/>
  <c r="B789" i="11"/>
  <c r="B788" i="11"/>
  <c r="B787" i="11"/>
  <c r="B786" i="11"/>
  <c r="B785" i="11"/>
  <c r="B784" i="11"/>
  <c r="B783" i="11"/>
  <c r="B782" i="11"/>
  <c r="B781" i="11"/>
  <c r="B780" i="11"/>
  <c r="B779" i="11"/>
  <c r="B778" i="11"/>
  <c r="B777" i="11"/>
  <c r="B776" i="11"/>
  <c r="B775" i="11"/>
  <c r="B774" i="11"/>
  <c r="B773" i="11"/>
  <c r="B772" i="11"/>
  <c r="B771" i="11"/>
  <c r="B770" i="11"/>
  <c r="B769" i="11"/>
  <c r="B768" i="11"/>
  <c r="B767" i="11"/>
  <c r="B766" i="11"/>
  <c r="B765" i="11"/>
  <c r="B764" i="11"/>
  <c r="B763" i="11"/>
  <c r="B762" i="11"/>
  <c r="B761" i="11"/>
  <c r="B760" i="11"/>
  <c r="B759" i="11"/>
  <c r="B758" i="11"/>
  <c r="B757" i="11"/>
  <c r="B756" i="11"/>
  <c r="B755" i="11"/>
  <c r="B754" i="11"/>
  <c r="B753" i="11"/>
  <c r="B752" i="11"/>
  <c r="B751" i="11"/>
  <c r="B750" i="11"/>
  <c r="B749" i="11"/>
  <c r="B748" i="11"/>
  <c r="B747" i="11"/>
  <c r="B746" i="11"/>
  <c r="B745" i="11"/>
  <c r="B744" i="11"/>
  <c r="B743" i="11"/>
  <c r="B742" i="11"/>
  <c r="B741" i="11"/>
  <c r="B740" i="11"/>
  <c r="B739" i="11"/>
  <c r="B738" i="11"/>
  <c r="B737" i="11"/>
  <c r="B736" i="11"/>
  <c r="B735" i="11"/>
  <c r="B734" i="11"/>
  <c r="B733" i="11"/>
  <c r="B732" i="11"/>
  <c r="B731" i="11"/>
  <c r="B730" i="11"/>
  <c r="B729" i="11"/>
  <c r="B728" i="11"/>
  <c r="B727" i="11"/>
  <c r="B726" i="11"/>
  <c r="B725" i="11"/>
  <c r="B724" i="11"/>
  <c r="B723" i="11"/>
  <c r="B722" i="11"/>
  <c r="B721" i="11"/>
  <c r="B720" i="11"/>
  <c r="B719" i="11"/>
  <c r="B718" i="11"/>
  <c r="B717" i="11"/>
  <c r="B716" i="11"/>
  <c r="B715" i="11"/>
  <c r="B714" i="11"/>
  <c r="B713" i="11"/>
  <c r="B712" i="11"/>
  <c r="B711" i="11"/>
  <c r="B710" i="11"/>
  <c r="B709" i="11"/>
  <c r="B708" i="11"/>
  <c r="B707" i="11"/>
  <c r="B706" i="11"/>
  <c r="B705" i="11"/>
  <c r="B704" i="11"/>
  <c r="B703" i="11"/>
  <c r="B702" i="11"/>
  <c r="B701" i="11"/>
  <c r="B700" i="11"/>
  <c r="B699" i="11"/>
  <c r="B698" i="11"/>
  <c r="B697" i="11"/>
  <c r="B696" i="11"/>
  <c r="B695" i="11"/>
  <c r="B694" i="11"/>
  <c r="B693" i="11"/>
  <c r="B692" i="11"/>
  <c r="B691" i="11"/>
  <c r="B690" i="11"/>
  <c r="B689" i="11"/>
  <c r="B688" i="11"/>
  <c r="B687" i="11"/>
  <c r="B686" i="11"/>
  <c r="B685" i="11"/>
  <c r="B684" i="11"/>
  <c r="B683" i="11"/>
  <c r="B682" i="11"/>
  <c r="B681" i="11"/>
  <c r="B680" i="11"/>
  <c r="B679" i="11"/>
  <c r="B678" i="11"/>
  <c r="B677" i="11"/>
  <c r="B676" i="11"/>
  <c r="B675" i="11"/>
  <c r="B674" i="11"/>
  <c r="B673" i="11"/>
  <c r="B672" i="11"/>
  <c r="B671" i="11"/>
  <c r="B670" i="11"/>
  <c r="B669" i="11"/>
  <c r="B668" i="11"/>
  <c r="B667" i="11"/>
  <c r="B666" i="11"/>
  <c r="B665" i="11"/>
  <c r="B664" i="11"/>
  <c r="B663" i="11"/>
  <c r="B662" i="11"/>
  <c r="B661" i="11"/>
  <c r="B660" i="11"/>
  <c r="B659" i="11"/>
  <c r="B658" i="11"/>
  <c r="B657" i="11"/>
  <c r="B656" i="11"/>
  <c r="B655" i="11"/>
  <c r="B654" i="11"/>
  <c r="B653" i="11"/>
  <c r="B652" i="11"/>
  <c r="B651" i="11"/>
  <c r="B650" i="11"/>
  <c r="B649" i="11"/>
  <c r="B648" i="11"/>
  <c r="B647" i="11"/>
  <c r="B646" i="11"/>
  <c r="B645" i="11"/>
  <c r="B644" i="11"/>
  <c r="B643" i="11"/>
  <c r="B642" i="11"/>
  <c r="B641" i="11"/>
  <c r="B640" i="11"/>
  <c r="B639" i="11"/>
  <c r="B638" i="11"/>
  <c r="B637" i="11"/>
  <c r="B636" i="11"/>
  <c r="B635" i="11"/>
  <c r="B634" i="11"/>
  <c r="B633" i="11"/>
  <c r="B632" i="11"/>
  <c r="B631" i="11"/>
  <c r="B630" i="11"/>
  <c r="B629" i="11"/>
  <c r="B628" i="11"/>
  <c r="B627" i="11"/>
  <c r="B626" i="11"/>
  <c r="B625" i="11"/>
  <c r="B624" i="11"/>
  <c r="B623" i="11"/>
  <c r="B622" i="11"/>
  <c r="B621" i="11"/>
  <c r="B620" i="11"/>
  <c r="B619" i="11"/>
  <c r="B618" i="11"/>
  <c r="B617" i="11"/>
  <c r="B616" i="11"/>
  <c r="B615" i="11"/>
  <c r="B614" i="11"/>
  <c r="B613" i="11"/>
  <c r="B612" i="11"/>
  <c r="B611" i="11"/>
  <c r="B610" i="11"/>
  <c r="B609" i="11"/>
  <c r="B608" i="11"/>
  <c r="B607" i="11"/>
  <c r="B606" i="11"/>
  <c r="B605" i="11"/>
  <c r="B604" i="11"/>
  <c r="B603" i="11"/>
  <c r="B602" i="11"/>
  <c r="B601" i="11"/>
  <c r="B600" i="11"/>
  <c r="B599" i="11"/>
  <c r="B598" i="11"/>
  <c r="B597" i="11"/>
  <c r="B596" i="11"/>
  <c r="B595" i="11"/>
  <c r="B594" i="11"/>
  <c r="B593" i="11"/>
  <c r="B592" i="11"/>
  <c r="B591" i="11"/>
  <c r="B590" i="11"/>
  <c r="B589" i="11"/>
  <c r="B588" i="11"/>
  <c r="B587" i="11"/>
  <c r="B586" i="11"/>
  <c r="B585" i="11"/>
  <c r="B584" i="11"/>
  <c r="B583" i="11"/>
  <c r="B582" i="11"/>
  <c r="B581" i="11"/>
  <c r="B580" i="11"/>
  <c r="B579" i="11"/>
  <c r="B578" i="11"/>
  <c r="B577" i="11"/>
  <c r="B576" i="11"/>
  <c r="B575" i="11"/>
  <c r="B574" i="11"/>
  <c r="B573" i="11"/>
  <c r="B572" i="11"/>
  <c r="B571" i="11"/>
  <c r="B570" i="11"/>
  <c r="B569" i="11"/>
  <c r="B568" i="11"/>
  <c r="B567" i="11"/>
  <c r="B566" i="11"/>
  <c r="B565" i="11"/>
  <c r="B564" i="11"/>
  <c r="B563" i="11"/>
  <c r="B562" i="11"/>
  <c r="B561" i="11"/>
  <c r="B560" i="11"/>
  <c r="B559" i="11"/>
  <c r="B558" i="11"/>
  <c r="B557" i="11"/>
  <c r="B556" i="11"/>
  <c r="B555" i="11"/>
  <c r="B554" i="11"/>
  <c r="B553" i="11"/>
  <c r="B552" i="11"/>
  <c r="B551" i="11"/>
  <c r="B550" i="11"/>
  <c r="B549" i="11"/>
  <c r="B548" i="11"/>
  <c r="B547" i="11"/>
  <c r="B546" i="11"/>
  <c r="B545" i="11"/>
  <c r="B544" i="11"/>
  <c r="B543" i="11"/>
  <c r="B542" i="11"/>
  <c r="B541" i="11"/>
  <c r="B540" i="11"/>
  <c r="B539" i="11"/>
  <c r="B538" i="11"/>
  <c r="B537" i="11"/>
  <c r="B536" i="11"/>
  <c r="B535" i="11"/>
  <c r="B534" i="11"/>
  <c r="B533" i="11"/>
  <c r="B532" i="11"/>
  <c r="B531" i="11"/>
  <c r="B530" i="11"/>
  <c r="B529" i="11"/>
  <c r="B528" i="11"/>
  <c r="B527" i="11"/>
  <c r="B526" i="11"/>
  <c r="B525" i="11"/>
  <c r="B524" i="11"/>
  <c r="B523" i="11"/>
  <c r="B522" i="11"/>
  <c r="B521" i="11"/>
  <c r="B520" i="11"/>
  <c r="B519" i="11"/>
  <c r="B518" i="11"/>
  <c r="B517" i="11"/>
  <c r="B516" i="11"/>
  <c r="B515" i="11"/>
  <c r="B514" i="11"/>
  <c r="B513" i="11"/>
  <c r="B512" i="11"/>
  <c r="B511" i="11"/>
  <c r="B510" i="11"/>
  <c r="B509" i="11"/>
  <c r="B508" i="11"/>
  <c r="B507" i="11"/>
  <c r="B506" i="11"/>
  <c r="B505" i="11"/>
  <c r="B504" i="11"/>
  <c r="B503" i="11"/>
  <c r="B502" i="11"/>
  <c r="B501" i="11"/>
  <c r="B500" i="11"/>
  <c r="B499" i="11"/>
  <c r="B498" i="11"/>
  <c r="B497" i="11"/>
  <c r="B496" i="11"/>
  <c r="B495" i="11"/>
  <c r="B494" i="11"/>
  <c r="B493" i="11"/>
  <c r="B492" i="11"/>
  <c r="B491" i="11"/>
  <c r="B490" i="11"/>
  <c r="B489" i="11"/>
  <c r="B488" i="11"/>
  <c r="B487" i="11"/>
  <c r="B486" i="11"/>
  <c r="B485" i="11"/>
  <c r="B484" i="11"/>
  <c r="B483" i="11"/>
  <c r="B482" i="11"/>
  <c r="B481" i="11"/>
  <c r="B480" i="11"/>
  <c r="B479" i="11"/>
  <c r="B478" i="11"/>
  <c r="B477" i="11"/>
  <c r="B476" i="11"/>
  <c r="B475" i="11"/>
  <c r="B474" i="11"/>
  <c r="B473" i="11"/>
  <c r="B472" i="11"/>
  <c r="B471" i="11"/>
  <c r="B470" i="11"/>
  <c r="B469" i="11"/>
  <c r="B468" i="11"/>
  <c r="B467" i="11"/>
  <c r="B466" i="11"/>
  <c r="B465" i="11"/>
  <c r="B464" i="11"/>
  <c r="B463" i="11"/>
  <c r="B462" i="11"/>
  <c r="B461" i="11"/>
  <c r="B460" i="11"/>
  <c r="B459" i="11"/>
  <c r="B458" i="11"/>
  <c r="B457" i="11"/>
  <c r="B456" i="11"/>
  <c r="B455" i="11"/>
  <c r="B454" i="11"/>
  <c r="B453" i="11"/>
  <c r="B452" i="11"/>
  <c r="B451" i="11"/>
  <c r="B450" i="11"/>
  <c r="B449" i="11"/>
  <c r="B448" i="11"/>
  <c r="B447" i="11"/>
  <c r="B446" i="11"/>
  <c r="B445" i="11"/>
  <c r="B444" i="11"/>
  <c r="B443" i="11"/>
  <c r="B442" i="11"/>
  <c r="B441" i="11"/>
  <c r="B440" i="11"/>
  <c r="B439" i="11"/>
  <c r="B438" i="11"/>
  <c r="B437" i="11"/>
  <c r="B436" i="11"/>
  <c r="B435" i="11"/>
  <c r="B434" i="11"/>
  <c r="B433" i="11"/>
  <c r="B432" i="11"/>
  <c r="B431" i="11"/>
  <c r="B430" i="11"/>
  <c r="B429" i="11"/>
  <c r="B428" i="11"/>
  <c r="B427" i="11"/>
  <c r="B426" i="11"/>
  <c r="B425" i="11"/>
  <c r="B424" i="11"/>
  <c r="B423" i="11"/>
  <c r="B422" i="11"/>
  <c r="B421" i="11"/>
  <c r="B420" i="11"/>
  <c r="B419" i="11"/>
  <c r="B418" i="11"/>
  <c r="B417" i="11"/>
  <c r="B416" i="11"/>
  <c r="B415" i="11"/>
  <c r="B414" i="11"/>
  <c r="B413" i="11"/>
  <c r="B412" i="11"/>
  <c r="B411" i="11"/>
  <c r="B410" i="11"/>
  <c r="B409" i="11"/>
  <c r="B408" i="11"/>
  <c r="B407" i="11"/>
  <c r="B406" i="11"/>
  <c r="B405" i="11"/>
  <c r="B404" i="11"/>
  <c r="B403" i="11"/>
  <c r="B402" i="11"/>
  <c r="B401" i="11"/>
  <c r="B400" i="11"/>
  <c r="B399" i="11"/>
  <c r="B398" i="11"/>
  <c r="B397" i="11"/>
  <c r="B396" i="11"/>
  <c r="B395" i="11"/>
  <c r="B394" i="11"/>
  <c r="B393" i="11"/>
  <c r="B392" i="11"/>
  <c r="B391" i="11"/>
  <c r="B390" i="11"/>
  <c r="B389" i="11"/>
  <c r="B388" i="11"/>
  <c r="B387" i="11"/>
  <c r="B386" i="11"/>
  <c r="B385" i="11"/>
  <c r="B384" i="11"/>
  <c r="B383" i="11"/>
  <c r="B382" i="11"/>
  <c r="B381" i="11"/>
  <c r="B380" i="11"/>
  <c r="B379" i="11"/>
  <c r="B378" i="11"/>
  <c r="B377" i="11"/>
  <c r="B376" i="11"/>
  <c r="B375" i="11"/>
  <c r="B374" i="11"/>
  <c r="B373" i="11"/>
  <c r="B372" i="11"/>
  <c r="B371" i="11"/>
  <c r="B370" i="11"/>
  <c r="B369" i="11"/>
  <c r="B368" i="11"/>
  <c r="B367" i="11"/>
  <c r="B366" i="11"/>
  <c r="B365" i="11"/>
  <c r="B364" i="11"/>
  <c r="B363" i="11"/>
  <c r="B362" i="11"/>
  <c r="B361" i="11"/>
  <c r="B360" i="11"/>
  <c r="B359" i="11"/>
  <c r="B358" i="11"/>
  <c r="B357" i="11"/>
  <c r="B356" i="11"/>
  <c r="B355" i="11"/>
  <c r="B354" i="11"/>
  <c r="B353" i="11"/>
  <c r="B352" i="11"/>
  <c r="B351" i="11"/>
  <c r="B350" i="11"/>
  <c r="B349" i="11"/>
  <c r="B348" i="11"/>
  <c r="B347" i="11"/>
  <c r="B346" i="11"/>
  <c r="B345" i="11"/>
  <c r="B344" i="11"/>
  <c r="B343" i="11"/>
  <c r="B342" i="11"/>
  <c r="B341" i="11"/>
  <c r="B340" i="11"/>
  <c r="B339" i="11"/>
  <c r="B338" i="11"/>
  <c r="B337" i="11"/>
  <c r="B336" i="11"/>
  <c r="B335" i="11"/>
  <c r="B334" i="11"/>
  <c r="B333" i="11"/>
  <c r="B332" i="11"/>
  <c r="B331" i="11"/>
  <c r="B330" i="11"/>
  <c r="B329" i="11"/>
  <c r="B328" i="11"/>
  <c r="B327" i="11"/>
  <c r="B326" i="11"/>
  <c r="B325" i="11"/>
  <c r="B324" i="11"/>
  <c r="B323" i="11"/>
  <c r="B322" i="11"/>
  <c r="B321" i="11"/>
  <c r="B320" i="11"/>
  <c r="B319" i="11"/>
  <c r="B318" i="11"/>
  <c r="B317" i="11"/>
  <c r="B316" i="11"/>
  <c r="B315" i="11"/>
  <c r="B314" i="11"/>
  <c r="B313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1" i="11"/>
  <c r="K3" i="1"/>
  <c r="K4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2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J67" i="1"/>
  <c r="L67" i="1" s="1"/>
  <c r="J45" i="1"/>
  <c r="L45" i="1" s="1"/>
  <c r="J37" i="1"/>
  <c r="J29" i="1"/>
  <c r="J13" i="1"/>
  <c r="J11" i="1"/>
  <c r="L11" i="1" s="1"/>
  <c r="J5" i="1"/>
  <c r="H68" i="1"/>
  <c r="J68" i="1" s="1"/>
  <c r="L68" i="1" s="1"/>
  <c r="H67" i="1"/>
  <c r="H66" i="1"/>
  <c r="J66" i="1" s="1"/>
  <c r="L66" i="1" s="1"/>
  <c r="H65" i="1"/>
  <c r="H64" i="1"/>
  <c r="H63" i="1"/>
  <c r="H62" i="1"/>
  <c r="H61" i="1"/>
  <c r="H60" i="1"/>
  <c r="J60" i="1" s="1"/>
  <c r="L60" i="1" s="1"/>
  <c r="H59" i="1"/>
  <c r="H58" i="1"/>
  <c r="H57" i="1"/>
  <c r="J58" i="1" s="1"/>
  <c r="H56" i="1"/>
  <c r="J56" i="1" s="1"/>
  <c r="H55" i="1"/>
  <c r="J55" i="1" s="1"/>
  <c r="H54" i="1"/>
  <c r="J54" i="1" s="1"/>
  <c r="H53" i="1"/>
  <c r="J53" i="1" s="1"/>
  <c r="H52" i="1"/>
  <c r="J52" i="1" s="1"/>
  <c r="L52" i="1" s="1"/>
  <c r="H51" i="1"/>
  <c r="J51" i="1" s="1"/>
  <c r="L51" i="1" s="1"/>
  <c r="H50" i="1"/>
  <c r="J50" i="1" s="1"/>
  <c r="L50" i="1" s="1"/>
  <c r="H49" i="1"/>
  <c r="J49" i="1" s="1"/>
  <c r="H48" i="1"/>
  <c r="J48" i="1" s="1"/>
  <c r="H47" i="1"/>
  <c r="J47" i="1" s="1"/>
  <c r="H46" i="1"/>
  <c r="J46" i="1" s="1"/>
  <c r="H45" i="1"/>
  <c r="H44" i="1"/>
  <c r="J44" i="1" s="1"/>
  <c r="L44" i="1" s="1"/>
  <c r="H43" i="1"/>
  <c r="H42" i="1"/>
  <c r="H41" i="1"/>
  <c r="H40" i="1"/>
  <c r="H39" i="1"/>
  <c r="H38" i="1"/>
  <c r="H37" i="1"/>
  <c r="H36" i="1"/>
  <c r="J36" i="1" s="1"/>
  <c r="L36" i="1" s="1"/>
  <c r="H35" i="1"/>
  <c r="J35" i="1" s="1"/>
  <c r="L35" i="1" s="1"/>
  <c r="H34" i="1"/>
  <c r="H33" i="1"/>
  <c r="J34" i="1" s="1"/>
  <c r="H32" i="1"/>
  <c r="J32" i="1" s="1"/>
  <c r="H31" i="1"/>
  <c r="J31" i="1" s="1"/>
  <c r="H30" i="1"/>
  <c r="J30" i="1" s="1"/>
  <c r="H29" i="1"/>
  <c r="H28" i="1"/>
  <c r="J28" i="1" s="1"/>
  <c r="L28" i="1" s="1"/>
  <c r="H27" i="1"/>
  <c r="J27" i="1" s="1"/>
  <c r="L27" i="1" s="1"/>
  <c r="H26" i="1"/>
  <c r="J26" i="1" s="1"/>
  <c r="L26" i="1" s="1"/>
  <c r="H25" i="1"/>
  <c r="H24" i="1"/>
  <c r="H23" i="1"/>
  <c r="J23" i="1" s="1"/>
  <c r="H22" i="1"/>
  <c r="J22" i="1" s="1"/>
  <c r="H21" i="1"/>
  <c r="J21" i="1" s="1"/>
  <c r="H20" i="1"/>
  <c r="J20" i="1" s="1"/>
  <c r="L20" i="1" s="1"/>
  <c r="H19" i="1"/>
  <c r="J19" i="1" s="1"/>
  <c r="L19" i="1" s="1"/>
  <c r="H18" i="1"/>
  <c r="H17" i="1"/>
  <c r="H16" i="1"/>
  <c r="H15" i="1"/>
  <c r="J15" i="1" s="1"/>
  <c r="H14" i="1"/>
  <c r="J14" i="1" s="1"/>
  <c r="H13" i="1"/>
  <c r="H12" i="1"/>
  <c r="J12" i="1" s="1"/>
  <c r="L12" i="1" s="1"/>
  <c r="H11" i="1"/>
  <c r="H10" i="1"/>
  <c r="J10" i="1" s="1"/>
  <c r="L10" i="1" s="1"/>
  <c r="H9" i="1"/>
  <c r="J9" i="1" s="1"/>
  <c r="H8" i="1"/>
  <c r="H7" i="1"/>
  <c r="H6" i="1"/>
  <c r="H5" i="1"/>
  <c r="H4" i="1"/>
  <c r="H3" i="1"/>
  <c r="H2" i="1"/>
  <c r="J2" i="1" s="1"/>
  <c r="L2" i="1" s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S27" i="2"/>
  <c r="S26" i="2"/>
  <c r="S25" i="2"/>
  <c r="T25" i="2" s="1"/>
  <c r="V25" i="2" s="1"/>
  <c r="S24" i="2"/>
  <c r="U24" i="2" s="1"/>
  <c r="S23" i="2"/>
  <c r="S22" i="2"/>
  <c r="S21" i="2"/>
  <c r="T21" i="2" s="1"/>
  <c r="V21" i="2" s="1"/>
  <c r="S20" i="2"/>
  <c r="S19" i="2"/>
  <c r="S18" i="2"/>
  <c r="S17" i="2"/>
  <c r="T17" i="2" s="1"/>
  <c r="V17" i="2" s="1"/>
  <c r="S16" i="2"/>
  <c r="U16" i="2" s="1"/>
  <c r="S15" i="2"/>
  <c r="S14" i="2"/>
  <c r="S13" i="2"/>
  <c r="T13" i="2" s="1"/>
  <c r="V13" i="2" s="1"/>
  <c r="S12" i="2"/>
  <c r="T12" i="2" s="1"/>
  <c r="S11" i="2"/>
  <c r="T11" i="2" s="1"/>
  <c r="V11" i="2" s="1"/>
  <c r="S10" i="2"/>
  <c r="S9" i="2"/>
  <c r="T9" i="2" s="1"/>
  <c r="V9" i="2" s="1"/>
  <c r="S8" i="2"/>
  <c r="U8" i="2" s="1"/>
  <c r="S7" i="2"/>
  <c r="S6" i="2"/>
  <c r="S5" i="2"/>
  <c r="T5" i="2" s="1"/>
  <c r="V5" i="2" s="1"/>
  <c r="S4" i="2"/>
  <c r="U4" i="2" s="1"/>
  <c r="V12" i="2"/>
  <c r="U27" i="2"/>
  <c r="U23" i="2"/>
  <c r="U15" i="2"/>
  <c r="U12" i="2"/>
  <c r="U11" i="2"/>
  <c r="U7" i="2"/>
  <c r="T27" i="2"/>
  <c r="V27" i="2" s="1"/>
  <c r="T23" i="2"/>
  <c r="V23" i="2" s="1"/>
  <c r="T15" i="2"/>
  <c r="V15" i="2" s="1"/>
  <c r="T7" i="2"/>
  <c r="V7" i="2" s="1"/>
  <c r="N29" i="2"/>
  <c r="M29" i="2"/>
  <c r="O24" i="2"/>
  <c r="O27" i="2"/>
  <c r="P26" i="2"/>
  <c r="N27" i="2"/>
  <c r="O26" i="2"/>
  <c r="M27" i="2"/>
  <c r="M23" i="2"/>
  <c r="N19" i="2"/>
  <c r="N6" i="2"/>
  <c r="L19" i="2"/>
  <c r="D2373" i="2"/>
  <c r="N7" i="2"/>
  <c r="N8" i="2" s="1"/>
  <c r="N10" i="2" s="1"/>
  <c r="N16" i="2"/>
  <c r="O17" i="2" s="1"/>
  <c r="B2372" i="2"/>
  <c r="D2372" i="2" s="1"/>
  <c r="E2372" i="2" s="1"/>
  <c r="F2372" i="2" s="1"/>
  <c r="B2371" i="2"/>
  <c r="O15" i="2"/>
  <c r="L15" i="2"/>
  <c r="D1785" i="2"/>
  <c r="C1261" i="2"/>
  <c r="D1152" i="2"/>
  <c r="D1112" i="2"/>
  <c r="C1072" i="2"/>
  <c r="D656" i="2"/>
  <c r="D560" i="2"/>
  <c r="D240" i="2"/>
  <c r="D168" i="2"/>
  <c r="D152" i="2"/>
  <c r="D2" i="2"/>
  <c r="E2" i="2" s="1"/>
  <c r="F2" i="2" s="1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C2357" i="2" s="1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C2330" i="2" s="1"/>
  <c r="B2330" i="2"/>
  <c r="B2329" i="2"/>
  <c r="B2328" i="2"/>
  <c r="B2327" i="2"/>
  <c r="B2326" i="2"/>
  <c r="D2326" i="2" s="1"/>
  <c r="E2326" i="2" s="1"/>
  <c r="F2326" i="2" s="1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C2301" i="2" s="1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C2245" i="2" s="1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C2223" i="2" s="1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D2199" i="2" s="1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C2173" i="2" s="1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D2121" i="2" s="1"/>
  <c r="B2120" i="2"/>
  <c r="B2119" i="2"/>
  <c r="B2118" i="2"/>
  <c r="C2117" i="2" s="1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C2068" i="2" s="1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D2046" i="2" s="1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D2029" i="2" s="1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D2012" i="2" s="1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D1977" i="2" s="1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D1964" i="2" s="1"/>
  <c r="B1963" i="2"/>
  <c r="B1962" i="2"/>
  <c r="B1961" i="2"/>
  <c r="D1961" i="2" s="1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D1948" i="2" s="1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D1913" i="2" s="1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D1900" i="2" s="1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D1884" i="2" s="1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D1836" i="2" s="1"/>
  <c r="B1835" i="2"/>
  <c r="B1834" i="2"/>
  <c r="B1833" i="2"/>
  <c r="D1833" i="2" s="1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D1820" i="2" s="1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D1772" i="2" s="1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D1756" i="2" s="1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D1721" i="2" s="1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D1708" i="2" s="1"/>
  <c r="B1707" i="2"/>
  <c r="B1706" i="2"/>
  <c r="B1705" i="2"/>
  <c r="D1705" i="2" s="1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D1692" i="2" s="1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D1657" i="2" s="1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D1644" i="2" s="1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D1628" i="2" s="1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D1593" i="2" s="1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D1580" i="2" s="1"/>
  <c r="B1579" i="2"/>
  <c r="B1578" i="2"/>
  <c r="B1577" i="2"/>
  <c r="D1577" i="2" s="1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D1564" i="2" s="1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C1530" i="2" s="1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D1518" i="2" s="1"/>
  <c r="B1517" i="2"/>
  <c r="D1517" i="2" s="1"/>
  <c r="B1516" i="2"/>
  <c r="B1515" i="2"/>
  <c r="B1514" i="2"/>
  <c r="B1513" i="2"/>
  <c r="B1512" i="2"/>
  <c r="B1511" i="2"/>
  <c r="B1510" i="2"/>
  <c r="B1509" i="2"/>
  <c r="B1508" i="2"/>
  <c r="B1507" i="2"/>
  <c r="C1506" i="2" s="1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D1478" i="2" s="1"/>
  <c r="B1477" i="2"/>
  <c r="B1476" i="2"/>
  <c r="B1475" i="2"/>
  <c r="B1474" i="2"/>
  <c r="B1473" i="2"/>
  <c r="B1472" i="2"/>
  <c r="B1471" i="2"/>
  <c r="B1470" i="2"/>
  <c r="B1469" i="2"/>
  <c r="B1468" i="2"/>
  <c r="D1468" i="2" s="1"/>
  <c r="B1467" i="2"/>
  <c r="C1466" i="2" s="1"/>
  <c r="B1466" i="2"/>
  <c r="B1465" i="2"/>
  <c r="B1464" i="2"/>
  <c r="B1463" i="2"/>
  <c r="B1462" i="2"/>
  <c r="B1461" i="2"/>
  <c r="B1460" i="2"/>
  <c r="B1459" i="2"/>
  <c r="B1458" i="2"/>
  <c r="B1457" i="2"/>
  <c r="D1457" i="2" s="1"/>
  <c r="B1456" i="2"/>
  <c r="B1455" i="2"/>
  <c r="B1454" i="2"/>
  <c r="B1453" i="2"/>
  <c r="B1452" i="2"/>
  <c r="B1451" i="2"/>
  <c r="B1450" i="2"/>
  <c r="B1449" i="2"/>
  <c r="B1448" i="2"/>
  <c r="B1447" i="2"/>
  <c r="B1446" i="2"/>
  <c r="C1445" i="2" s="1"/>
  <c r="B1445" i="2"/>
  <c r="B1444" i="2"/>
  <c r="B1443" i="2"/>
  <c r="B1442" i="2"/>
  <c r="B1441" i="2"/>
  <c r="B1440" i="2"/>
  <c r="B1439" i="2"/>
  <c r="B1438" i="2"/>
  <c r="C1437" i="2" s="1"/>
  <c r="B1437" i="2"/>
  <c r="B1436" i="2"/>
  <c r="B1435" i="2"/>
  <c r="B1434" i="2"/>
  <c r="D1434" i="2" s="1"/>
  <c r="B1433" i="2"/>
  <c r="B1432" i="2"/>
  <c r="B1431" i="2"/>
  <c r="B1430" i="2"/>
  <c r="B1429" i="2"/>
  <c r="B1428" i="2"/>
  <c r="D1428" i="2" s="1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D1406" i="2" s="1"/>
  <c r="B1405" i="2"/>
  <c r="B1404" i="2"/>
  <c r="B1403" i="2"/>
  <c r="B1402" i="2"/>
  <c r="B1401" i="2"/>
  <c r="B1400" i="2"/>
  <c r="B1399" i="2"/>
  <c r="B1398" i="2"/>
  <c r="D1398" i="2" s="1"/>
  <c r="B1397" i="2"/>
  <c r="B1396" i="2"/>
  <c r="D1396" i="2" s="1"/>
  <c r="B1395" i="2"/>
  <c r="B1394" i="2"/>
  <c r="B1393" i="2"/>
  <c r="B1392" i="2"/>
  <c r="B1391" i="2"/>
  <c r="B1390" i="2"/>
  <c r="B1389" i="2"/>
  <c r="D1389" i="2" s="1"/>
  <c r="B1388" i="2"/>
  <c r="D1388" i="2" s="1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D1368" i="2" s="1"/>
  <c r="B1367" i="2"/>
  <c r="B1366" i="2"/>
  <c r="B1365" i="2"/>
  <c r="C1364" i="2" s="1"/>
  <c r="B1364" i="2"/>
  <c r="B1363" i="2"/>
  <c r="C1362" i="2" s="1"/>
  <c r="B1362" i="2"/>
  <c r="B1361" i="2"/>
  <c r="B1360" i="2"/>
  <c r="B1359" i="2"/>
  <c r="B1358" i="2"/>
  <c r="C1357" i="2" s="1"/>
  <c r="B1357" i="2"/>
  <c r="B1356" i="2"/>
  <c r="B1355" i="2"/>
  <c r="B1354" i="2"/>
  <c r="B1353" i="2"/>
  <c r="B1352" i="2"/>
  <c r="B1351" i="2"/>
  <c r="B1350" i="2"/>
  <c r="C1349" i="2" s="1"/>
  <c r="B1349" i="2"/>
  <c r="B1348" i="2"/>
  <c r="B1347" i="2"/>
  <c r="B1346" i="2"/>
  <c r="B1345" i="2"/>
  <c r="B1344" i="2"/>
  <c r="B1343" i="2"/>
  <c r="D1343" i="2" s="1"/>
  <c r="B1342" i="2"/>
  <c r="B1341" i="2"/>
  <c r="B1340" i="2"/>
  <c r="B1339" i="2"/>
  <c r="C1338" i="2" s="1"/>
  <c r="B1338" i="2"/>
  <c r="B1337" i="2"/>
  <c r="C1336" i="2" s="1"/>
  <c r="B1336" i="2"/>
  <c r="D1336" i="2" s="1"/>
  <c r="B1335" i="2"/>
  <c r="B1334" i="2"/>
  <c r="B1333" i="2"/>
  <c r="B1332" i="2"/>
  <c r="B1331" i="2"/>
  <c r="B1330" i="2"/>
  <c r="B1329" i="2"/>
  <c r="C1328" i="2" s="1"/>
  <c r="B1328" i="2"/>
  <c r="B1327" i="2"/>
  <c r="B1326" i="2"/>
  <c r="C1325" i="2" s="1"/>
  <c r="B1325" i="2"/>
  <c r="C1324" i="2" s="1"/>
  <c r="B1324" i="2"/>
  <c r="B1323" i="2"/>
  <c r="D1323" i="2" s="1"/>
  <c r="B1322" i="2"/>
  <c r="B1321" i="2"/>
  <c r="B1320" i="2"/>
  <c r="B1319" i="2"/>
  <c r="B1318" i="2"/>
  <c r="C1317" i="2" s="1"/>
  <c r="B1317" i="2"/>
  <c r="B1316" i="2"/>
  <c r="B1315" i="2"/>
  <c r="D1315" i="2" s="1"/>
  <c r="B1314" i="2"/>
  <c r="B1313" i="2"/>
  <c r="B1312" i="2"/>
  <c r="D1312" i="2" s="1"/>
  <c r="B1311" i="2"/>
  <c r="D1311" i="2" s="1"/>
  <c r="B1310" i="2"/>
  <c r="B1309" i="2"/>
  <c r="B1308" i="2"/>
  <c r="B1307" i="2"/>
  <c r="B1306" i="2"/>
  <c r="B1305" i="2"/>
  <c r="B1304" i="2"/>
  <c r="B1303" i="2"/>
  <c r="B1302" i="2"/>
  <c r="B1301" i="2"/>
  <c r="C1300" i="2" s="1"/>
  <c r="B1300" i="2"/>
  <c r="B1299" i="2"/>
  <c r="C1298" i="2" s="1"/>
  <c r="B1298" i="2"/>
  <c r="B1297" i="2"/>
  <c r="B1296" i="2"/>
  <c r="B1295" i="2"/>
  <c r="B1294" i="2"/>
  <c r="C1293" i="2" s="1"/>
  <c r="B1293" i="2"/>
  <c r="C1292" i="2" s="1"/>
  <c r="B1292" i="2"/>
  <c r="B1291" i="2"/>
  <c r="B1290" i="2"/>
  <c r="C1289" i="2" s="1"/>
  <c r="B1289" i="2"/>
  <c r="B1288" i="2"/>
  <c r="B1287" i="2"/>
  <c r="B1286" i="2"/>
  <c r="C1285" i="2" s="1"/>
  <c r="B1285" i="2"/>
  <c r="B1284" i="2"/>
  <c r="D1284" i="2" s="1"/>
  <c r="B1283" i="2"/>
  <c r="B1282" i="2"/>
  <c r="B1281" i="2"/>
  <c r="B1280" i="2"/>
  <c r="B1279" i="2"/>
  <c r="B1278" i="2"/>
  <c r="B1277" i="2"/>
  <c r="B1276" i="2"/>
  <c r="D1276" i="2" s="1"/>
  <c r="B1275" i="2"/>
  <c r="C1274" i="2" s="1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C1260" i="2" s="1"/>
  <c r="B1260" i="2"/>
  <c r="B1259" i="2"/>
  <c r="D1259" i="2" s="1"/>
  <c r="B1258" i="2"/>
  <c r="B1257" i="2"/>
  <c r="B1256" i="2"/>
  <c r="B1255" i="2"/>
  <c r="B1254" i="2"/>
  <c r="C1253" i="2" s="1"/>
  <c r="B1253" i="2"/>
  <c r="B1252" i="2"/>
  <c r="B1251" i="2"/>
  <c r="D1251" i="2" s="1"/>
  <c r="B1250" i="2"/>
  <c r="B1249" i="2"/>
  <c r="B1248" i="2"/>
  <c r="D1248" i="2" s="1"/>
  <c r="B1247" i="2"/>
  <c r="C1246" i="2" s="1"/>
  <c r="B1246" i="2"/>
  <c r="B1245" i="2"/>
  <c r="B1244" i="2"/>
  <c r="B1243" i="2"/>
  <c r="B1242" i="2"/>
  <c r="B1241" i="2"/>
  <c r="B1240" i="2"/>
  <c r="B1239" i="2"/>
  <c r="B1238" i="2"/>
  <c r="B1237" i="2"/>
  <c r="C1236" i="2" s="1"/>
  <c r="B1236" i="2"/>
  <c r="B1235" i="2"/>
  <c r="C1234" i="2" s="1"/>
  <c r="B1234" i="2"/>
  <c r="C1233" i="2" s="1"/>
  <c r="B1233" i="2"/>
  <c r="B1232" i="2"/>
  <c r="B1231" i="2"/>
  <c r="B1230" i="2"/>
  <c r="C1229" i="2" s="1"/>
  <c r="B1229" i="2"/>
  <c r="C1228" i="2" s="1"/>
  <c r="B1228" i="2"/>
  <c r="B1227" i="2"/>
  <c r="B1226" i="2"/>
  <c r="C1225" i="2" s="1"/>
  <c r="B1225" i="2"/>
  <c r="B1224" i="2"/>
  <c r="B1223" i="2"/>
  <c r="D1223" i="2" s="1"/>
  <c r="B1222" i="2"/>
  <c r="D1222" i="2" s="1"/>
  <c r="E1222" i="2" s="1"/>
  <c r="F1222" i="2" s="1"/>
  <c r="G1222" i="2" s="1"/>
  <c r="B1221" i="2"/>
  <c r="B1220" i="2"/>
  <c r="D1220" i="2" s="1"/>
  <c r="B1219" i="2"/>
  <c r="B1218" i="2"/>
  <c r="B1217" i="2"/>
  <c r="B1216" i="2"/>
  <c r="B1215" i="2"/>
  <c r="B1214" i="2"/>
  <c r="B1213" i="2"/>
  <c r="B1212" i="2"/>
  <c r="D1212" i="2" s="1"/>
  <c r="B1211" i="2"/>
  <c r="C1210" i="2" s="1"/>
  <c r="B1210" i="2"/>
  <c r="B1209" i="2"/>
  <c r="C1208" i="2" s="1"/>
  <c r="B1208" i="2"/>
  <c r="B1207" i="2"/>
  <c r="B1206" i="2"/>
  <c r="B1205" i="2"/>
  <c r="B1204" i="2"/>
  <c r="B1203" i="2"/>
  <c r="B1202" i="2"/>
  <c r="B1201" i="2"/>
  <c r="C1200" i="2" s="1"/>
  <c r="B1200" i="2"/>
  <c r="B1199" i="2"/>
  <c r="B1198" i="2"/>
  <c r="C1197" i="2" s="1"/>
  <c r="B1197" i="2"/>
  <c r="C1196" i="2" s="1"/>
  <c r="B1196" i="2"/>
  <c r="B1195" i="2"/>
  <c r="D1195" i="2" s="1"/>
  <c r="B1194" i="2"/>
  <c r="B1193" i="2"/>
  <c r="B1192" i="2"/>
  <c r="B1191" i="2"/>
  <c r="B1190" i="2"/>
  <c r="C1189" i="2" s="1"/>
  <c r="B1189" i="2"/>
  <c r="B1188" i="2"/>
  <c r="B1187" i="2"/>
  <c r="D1187" i="2" s="1"/>
  <c r="B1186" i="2"/>
  <c r="B1185" i="2"/>
  <c r="B1184" i="2"/>
  <c r="D1184" i="2" s="1"/>
  <c r="B1183" i="2"/>
  <c r="B1182" i="2"/>
  <c r="B1181" i="2"/>
  <c r="B1180" i="2"/>
  <c r="B1179" i="2"/>
  <c r="B1178" i="2"/>
  <c r="B1177" i="2"/>
  <c r="B1176" i="2"/>
  <c r="B1175" i="2"/>
  <c r="B1174" i="2"/>
  <c r="B1173" i="2"/>
  <c r="C1172" i="2" s="1"/>
  <c r="B1172" i="2"/>
  <c r="D1172" i="2" s="1"/>
  <c r="B1171" i="2"/>
  <c r="C1170" i="2" s="1"/>
  <c r="B1170" i="2"/>
  <c r="B1169" i="2"/>
  <c r="B1168" i="2"/>
  <c r="B1167" i="2"/>
  <c r="B1166" i="2"/>
  <c r="C1165" i="2" s="1"/>
  <c r="B1165" i="2"/>
  <c r="C1164" i="2" s="1"/>
  <c r="B1164" i="2"/>
  <c r="B1163" i="2"/>
  <c r="D1163" i="2" s="1"/>
  <c r="B1162" i="2"/>
  <c r="C1161" i="2" s="1"/>
  <c r="B1161" i="2"/>
  <c r="C1160" i="2" s="1"/>
  <c r="B1160" i="2"/>
  <c r="B1159" i="2"/>
  <c r="B1158" i="2"/>
  <c r="D1158" i="2" s="1"/>
  <c r="E1158" i="2" s="1"/>
  <c r="F1158" i="2" s="1"/>
  <c r="G1158" i="2" s="1"/>
  <c r="B1157" i="2"/>
  <c r="B1156" i="2"/>
  <c r="B1155" i="2"/>
  <c r="B1154" i="2"/>
  <c r="C1153" i="2" s="1"/>
  <c r="B1153" i="2"/>
  <c r="B1152" i="2"/>
  <c r="B1151" i="2"/>
  <c r="B1150" i="2"/>
  <c r="B1149" i="2"/>
  <c r="B1148" i="2"/>
  <c r="B1147" i="2"/>
  <c r="B1146" i="2"/>
  <c r="B1145" i="2"/>
  <c r="B1144" i="2"/>
  <c r="B1143" i="2"/>
  <c r="C1142" i="2" s="1"/>
  <c r="B1142" i="2"/>
  <c r="B1141" i="2"/>
  <c r="C1140" i="2" s="1"/>
  <c r="B1140" i="2"/>
  <c r="D1140" i="2" s="1"/>
  <c r="B1139" i="2"/>
  <c r="B1138" i="2"/>
  <c r="B1137" i="2"/>
  <c r="B1136" i="2"/>
  <c r="B1135" i="2"/>
  <c r="B1134" i="2"/>
  <c r="C1133" i="2" s="1"/>
  <c r="B1133" i="2"/>
  <c r="C1132" i="2" s="1"/>
  <c r="B1132" i="2"/>
  <c r="B1131" i="2"/>
  <c r="D1131" i="2" s="1"/>
  <c r="B1130" i="2"/>
  <c r="B1129" i="2"/>
  <c r="B1128" i="2"/>
  <c r="B1127" i="2"/>
  <c r="B1126" i="2"/>
  <c r="C1125" i="2" s="1"/>
  <c r="B1125" i="2"/>
  <c r="B1124" i="2"/>
  <c r="B1123" i="2"/>
  <c r="D1123" i="2" s="1"/>
  <c r="B1122" i="2"/>
  <c r="C1121" i="2" s="1"/>
  <c r="B1121" i="2"/>
  <c r="B1120" i="2"/>
  <c r="B1119" i="2"/>
  <c r="B1118" i="2"/>
  <c r="B1117" i="2"/>
  <c r="B1116" i="2"/>
  <c r="B1115" i="2"/>
  <c r="B1114" i="2"/>
  <c r="B1113" i="2"/>
  <c r="C1112" i="2" s="1"/>
  <c r="B1112" i="2"/>
  <c r="B1111" i="2"/>
  <c r="B1110" i="2"/>
  <c r="B1109" i="2"/>
  <c r="B1108" i="2"/>
  <c r="D1108" i="2" s="1"/>
  <c r="B1107" i="2"/>
  <c r="B1106" i="2"/>
  <c r="B1105" i="2"/>
  <c r="B1104" i="2"/>
  <c r="B1103" i="2"/>
  <c r="C1102" i="2" s="1"/>
  <c r="B1102" i="2"/>
  <c r="C1101" i="2" s="1"/>
  <c r="B1101" i="2"/>
  <c r="C1100" i="2" s="1"/>
  <c r="B1100" i="2"/>
  <c r="B1099" i="2"/>
  <c r="D1099" i="2" s="1"/>
  <c r="B1098" i="2"/>
  <c r="B1097" i="2"/>
  <c r="B1096" i="2"/>
  <c r="B1095" i="2"/>
  <c r="B1094" i="2"/>
  <c r="C1093" i="2" s="1"/>
  <c r="B1093" i="2"/>
  <c r="B1092" i="2"/>
  <c r="D1092" i="2" s="1"/>
  <c r="B1091" i="2"/>
  <c r="D1091" i="2" s="1"/>
  <c r="B1090" i="2"/>
  <c r="B1089" i="2"/>
  <c r="B1088" i="2"/>
  <c r="B1087" i="2"/>
  <c r="B1086" i="2"/>
  <c r="B1085" i="2"/>
  <c r="B1084" i="2"/>
  <c r="B1083" i="2"/>
  <c r="C1082" i="2" s="1"/>
  <c r="B1082" i="2"/>
  <c r="B1081" i="2"/>
  <c r="B1080" i="2"/>
  <c r="D1080" i="2" s="1"/>
  <c r="B1079" i="2"/>
  <c r="B1078" i="2"/>
  <c r="B1077" i="2"/>
  <c r="B1076" i="2"/>
  <c r="B1075" i="2"/>
  <c r="B1074" i="2"/>
  <c r="B1073" i="2"/>
  <c r="B1072" i="2"/>
  <c r="B1071" i="2"/>
  <c r="C1070" i="2" s="1"/>
  <c r="B1070" i="2"/>
  <c r="C1069" i="2" s="1"/>
  <c r="B1069" i="2"/>
  <c r="C1068" i="2" s="1"/>
  <c r="B1068" i="2"/>
  <c r="B1067" i="2"/>
  <c r="B1066" i="2"/>
  <c r="B1065" i="2"/>
  <c r="B1064" i="2"/>
  <c r="B1063" i="2"/>
  <c r="B1062" i="2"/>
  <c r="C1061" i="2" s="1"/>
  <c r="B1061" i="2"/>
  <c r="B1060" i="2"/>
  <c r="D1060" i="2" s="1"/>
  <c r="B1059" i="2"/>
  <c r="D1059" i="2" s="1"/>
  <c r="B1058" i="2"/>
  <c r="C1057" i="2" s="1"/>
  <c r="B1057" i="2"/>
  <c r="B1056" i="2"/>
  <c r="B1055" i="2"/>
  <c r="B1054" i="2"/>
  <c r="B1053" i="2"/>
  <c r="B1052" i="2"/>
  <c r="B1051" i="2"/>
  <c r="B1050" i="2"/>
  <c r="B1049" i="2"/>
  <c r="C1048" i="2" s="1"/>
  <c r="B1048" i="2"/>
  <c r="B1047" i="2"/>
  <c r="B1046" i="2"/>
  <c r="B1045" i="2"/>
  <c r="C1044" i="2" s="1"/>
  <c r="B1044" i="2"/>
  <c r="B1043" i="2"/>
  <c r="B1042" i="2"/>
  <c r="B1041" i="2"/>
  <c r="B1040" i="2"/>
  <c r="B1039" i="2"/>
  <c r="B1038" i="2"/>
  <c r="C1037" i="2" s="1"/>
  <c r="B1037" i="2"/>
  <c r="B1036" i="2"/>
  <c r="B1035" i="2"/>
  <c r="B1034" i="2"/>
  <c r="B1033" i="2"/>
  <c r="B1032" i="2"/>
  <c r="B1031" i="2"/>
  <c r="B1030" i="2"/>
  <c r="C1029" i="2" s="1"/>
  <c r="B1029" i="2"/>
  <c r="B1028" i="2"/>
  <c r="B1027" i="2"/>
  <c r="D1027" i="2" s="1"/>
  <c r="B1026" i="2"/>
  <c r="B1025" i="2"/>
  <c r="B1024" i="2"/>
  <c r="B1023" i="2"/>
  <c r="B1022" i="2"/>
  <c r="B1021" i="2"/>
  <c r="B1020" i="2"/>
  <c r="D1020" i="2" s="1"/>
  <c r="B1019" i="2"/>
  <c r="B1018" i="2"/>
  <c r="B1017" i="2"/>
  <c r="B1016" i="2"/>
  <c r="D1016" i="2" s="1"/>
  <c r="B1015" i="2"/>
  <c r="B1014" i="2"/>
  <c r="B1013" i="2"/>
  <c r="C1012" i="2" s="1"/>
  <c r="B1012" i="2"/>
  <c r="B1011" i="2"/>
  <c r="C1010" i="2" s="1"/>
  <c r="B1010" i="2"/>
  <c r="C1009" i="2" s="1"/>
  <c r="B1009" i="2"/>
  <c r="B1008" i="2"/>
  <c r="B1007" i="2"/>
  <c r="C1006" i="2" s="1"/>
  <c r="B1006" i="2"/>
  <c r="B1005" i="2"/>
  <c r="B1004" i="2"/>
  <c r="B1003" i="2"/>
  <c r="B1002" i="2"/>
  <c r="B1001" i="2"/>
  <c r="B1000" i="2"/>
  <c r="B999" i="2"/>
  <c r="B998" i="2"/>
  <c r="C997" i="2" s="1"/>
  <c r="B997" i="2"/>
  <c r="B996" i="2"/>
  <c r="D996" i="2" s="1"/>
  <c r="B995" i="2"/>
  <c r="B994" i="2"/>
  <c r="B993" i="2"/>
  <c r="B992" i="2"/>
  <c r="B991" i="2"/>
  <c r="B990" i="2"/>
  <c r="B989" i="2"/>
  <c r="B988" i="2"/>
  <c r="D988" i="2" s="1"/>
  <c r="B987" i="2"/>
  <c r="B986" i="2"/>
  <c r="B985" i="2"/>
  <c r="B984" i="2"/>
  <c r="B983" i="2"/>
  <c r="B982" i="2"/>
  <c r="B981" i="2"/>
  <c r="C980" i="2" s="1"/>
  <c r="B980" i="2"/>
  <c r="D980" i="2" s="1"/>
  <c r="B979" i="2"/>
  <c r="C978" i="2" s="1"/>
  <c r="B978" i="2"/>
  <c r="C977" i="2" s="1"/>
  <c r="B977" i="2"/>
  <c r="B976" i="2"/>
  <c r="B975" i="2"/>
  <c r="B974" i="2"/>
  <c r="C973" i="2" s="1"/>
  <c r="B973" i="2"/>
  <c r="C972" i="2" s="1"/>
  <c r="B972" i="2"/>
  <c r="B971" i="2"/>
  <c r="B970" i="2"/>
  <c r="B969" i="2"/>
  <c r="B968" i="2"/>
  <c r="B967" i="2"/>
  <c r="B966" i="2"/>
  <c r="D966" i="2" s="1"/>
  <c r="B965" i="2"/>
  <c r="C964" i="2" s="1"/>
  <c r="B964" i="2"/>
  <c r="B963" i="2"/>
  <c r="D963" i="2" s="1"/>
  <c r="B962" i="2"/>
  <c r="C961" i="2" s="1"/>
  <c r="B961" i="2"/>
  <c r="B960" i="2"/>
  <c r="B959" i="2"/>
  <c r="B958" i="2"/>
  <c r="C957" i="2" s="1"/>
  <c r="B957" i="2"/>
  <c r="B956" i="2"/>
  <c r="B955" i="2"/>
  <c r="B954" i="2"/>
  <c r="B953" i="2"/>
  <c r="C952" i="2" s="1"/>
  <c r="B952" i="2"/>
  <c r="B951" i="2"/>
  <c r="B950" i="2"/>
  <c r="B949" i="2"/>
  <c r="C948" i="2" s="1"/>
  <c r="B948" i="2"/>
  <c r="B947" i="2"/>
  <c r="C946" i="2" s="1"/>
  <c r="B946" i="2"/>
  <c r="C945" i="2" s="1"/>
  <c r="B945" i="2"/>
  <c r="C944" i="2" s="1"/>
  <c r="B944" i="2"/>
  <c r="D944" i="2" s="1"/>
  <c r="B943" i="2"/>
  <c r="B942" i="2"/>
  <c r="C941" i="2" s="1"/>
  <c r="B941" i="2"/>
  <c r="C940" i="2" s="1"/>
  <c r="B940" i="2"/>
  <c r="B939" i="2"/>
  <c r="C938" i="2" s="1"/>
  <c r="B938" i="2"/>
  <c r="C937" i="2" s="1"/>
  <c r="B937" i="2"/>
  <c r="B936" i="2"/>
  <c r="B935" i="2"/>
  <c r="B934" i="2"/>
  <c r="B933" i="2"/>
  <c r="C932" i="2" s="1"/>
  <c r="B932" i="2"/>
  <c r="B931" i="2"/>
  <c r="B930" i="2"/>
  <c r="B929" i="2"/>
  <c r="B928" i="2"/>
  <c r="D928" i="2" s="1"/>
  <c r="B927" i="2"/>
  <c r="B926" i="2"/>
  <c r="B925" i="2"/>
  <c r="B924" i="2"/>
  <c r="B923" i="2"/>
  <c r="B922" i="2"/>
  <c r="B921" i="2"/>
  <c r="C920" i="2" s="1"/>
  <c r="B920" i="2"/>
  <c r="D920" i="2" s="1"/>
  <c r="B919" i="2"/>
  <c r="B918" i="2"/>
  <c r="B917" i="2"/>
  <c r="B916" i="2"/>
  <c r="B915" i="2"/>
  <c r="B914" i="2"/>
  <c r="B913" i="2"/>
  <c r="C912" i="2" s="1"/>
  <c r="B912" i="2"/>
  <c r="D912" i="2" s="1"/>
  <c r="B911" i="2"/>
  <c r="C910" i="2" s="1"/>
  <c r="B910" i="2"/>
  <c r="C909" i="2" s="1"/>
  <c r="B909" i="2"/>
  <c r="B908" i="2"/>
  <c r="B907" i="2"/>
  <c r="B906" i="2"/>
  <c r="B905" i="2"/>
  <c r="C904" i="2" s="1"/>
  <c r="B904" i="2"/>
  <c r="B903" i="2"/>
  <c r="D903" i="2" s="1"/>
  <c r="B902" i="2"/>
  <c r="D902" i="2" s="1"/>
  <c r="E902" i="2" s="1"/>
  <c r="F902" i="2" s="1"/>
  <c r="B901" i="2"/>
  <c r="B900" i="2"/>
  <c r="D900" i="2" s="1"/>
  <c r="B899" i="2"/>
  <c r="B898" i="2"/>
  <c r="B897" i="2"/>
  <c r="B896" i="2"/>
  <c r="B895" i="2"/>
  <c r="D895" i="2" s="1"/>
  <c r="B894" i="2"/>
  <c r="C893" i="2" s="1"/>
  <c r="B893" i="2"/>
  <c r="B892" i="2"/>
  <c r="D892" i="2" s="1"/>
  <c r="B891" i="2"/>
  <c r="B890" i="2"/>
  <c r="B889" i="2"/>
  <c r="B888" i="2"/>
  <c r="B887" i="2"/>
  <c r="C886" i="2" s="1"/>
  <c r="B886" i="2"/>
  <c r="B885" i="2"/>
  <c r="C884" i="2" s="1"/>
  <c r="B884" i="2"/>
  <c r="B883" i="2"/>
  <c r="B882" i="2"/>
  <c r="B881" i="2"/>
  <c r="B880" i="2"/>
  <c r="B879" i="2"/>
  <c r="C878" i="2" s="1"/>
  <c r="B878" i="2"/>
  <c r="C877" i="2" s="1"/>
  <c r="B877" i="2"/>
  <c r="C876" i="2" s="1"/>
  <c r="B876" i="2"/>
  <c r="B875" i="2"/>
  <c r="D875" i="2" s="1"/>
  <c r="B874" i="2"/>
  <c r="B873" i="2"/>
  <c r="B872" i="2"/>
  <c r="B871" i="2"/>
  <c r="B870" i="2"/>
  <c r="C869" i="2" s="1"/>
  <c r="B869" i="2"/>
  <c r="C868" i="2" s="1"/>
  <c r="B868" i="2"/>
  <c r="D868" i="2" s="1"/>
  <c r="B867" i="2"/>
  <c r="D867" i="2" s="1"/>
  <c r="B866" i="2"/>
  <c r="B865" i="2"/>
  <c r="B864" i="2"/>
  <c r="B863" i="2"/>
  <c r="B862" i="2"/>
  <c r="C861" i="2" s="1"/>
  <c r="B861" i="2"/>
  <c r="B860" i="2"/>
  <c r="D860" i="2" s="1"/>
  <c r="B859" i="2"/>
  <c r="D859" i="2" s="1"/>
  <c r="B858" i="2"/>
  <c r="B857" i="2"/>
  <c r="B856" i="2"/>
  <c r="B855" i="2"/>
  <c r="B854" i="2"/>
  <c r="B853" i="2"/>
  <c r="C852" i="2" s="1"/>
  <c r="B852" i="2"/>
  <c r="D852" i="2" s="1"/>
  <c r="B851" i="2"/>
  <c r="C850" i="2" s="1"/>
  <c r="B850" i="2"/>
  <c r="B849" i="2"/>
  <c r="B848" i="2"/>
  <c r="B847" i="2"/>
  <c r="B846" i="2"/>
  <c r="C845" i="2" s="1"/>
  <c r="B845" i="2"/>
  <c r="C844" i="2" s="1"/>
  <c r="B844" i="2"/>
  <c r="B843" i="2"/>
  <c r="B842" i="2"/>
  <c r="C841" i="2" s="1"/>
  <c r="B841" i="2"/>
  <c r="B840" i="2"/>
  <c r="B839" i="2"/>
  <c r="B838" i="2"/>
  <c r="C837" i="2" s="1"/>
  <c r="B837" i="2"/>
  <c r="C836" i="2" s="1"/>
  <c r="B836" i="2"/>
  <c r="B835" i="2"/>
  <c r="D835" i="2" s="1"/>
  <c r="B834" i="2"/>
  <c r="B833" i="2"/>
  <c r="B832" i="2"/>
  <c r="B831" i="2"/>
  <c r="B830" i="2"/>
  <c r="C829" i="2" s="1"/>
  <c r="B829" i="2"/>
  <c r="B828" i="2"/>
  <c r="B827" i="2"/>
  <c r="C826" i="2" s="1"/>
  <c r="B826" i="2"/>
  <c r="B825" i="2"/>
  <c r="C824" i="2" s="1"/>
  <c r="B824" i="2"/>
  <c r="B823" i="2"/>
  <c r="B822" i="2"/>
  <c r="B821" i="2"/>
  <c r="C820" i="2" s="1"/>
  <c r="B820" i="2"/>
  <c r="B819" i="2"/>
  <c r="B818" i="2"/>
  <c r="B817" i="2"/>
  <c r="B816" i="2"/>
  <c r="C815" i="2" s="1"/>
  <c r="B815" i="2"/>
  <c r="B814" i="2"/>
  <c r="C813" i="2" s="1"/>
  <c r="B813" i="2"/>
  <c r="C812" i="2" s="1"/>
  <c r="B812" i="2"/>
  <c r="B811" i="2"/>
  <c r="B810" i="2"/>
  <c r="C809" i="2" s="1"/>
  <c r="B809" i="2"/>
  <c r="B808" i="2"/>
  <c r="B807" i="2"/>
  <c r="B806" i="2"/>
  <c r="C805" i="2" s="1"/>
  <c r="B805" i="2"/>
  <c r="C804" i="2" s="1"/>
  <c r="B804" i="2"/>
  <c r="D804" i="2" s="1"/>
  <c r="B803" i="2"/>
  <c r="D803" i="2" s="1"/>
  <c r="B802" i="2"/>
  <c r="C801" i="2" s="1"/>
  <c r="B799" i="2"/>
  <c r="B796" i="2"/>
  <c r="D796" i="2" s="1"/>
  <c r="B795" i="2"/>
  <c r="B794" i="2"/>
  <c r="B791" i="2"/>
  <c r="B788" i="2"/>
  <c r="D788" i="2" s="1"/>
  <c r="B787" i="2"/>
  <c r="D787" i="2" s="1"/>
  <c r="B786" i="2"/>
  <c r="B785" i="2"/>
  <c r="B783" i="2"/>
  <c r="B780" i="2"/>
  <c r="D780" i="2" s="1"/>
  <c r="B779" i="2"/>
  <c r="B778" i="2"/>
  <c r="B777" i="2"/>
  <c r="B775" i="2"/>
  <c r="B772" i="2"/>
  <c r="D772" i="2" s="1"/>
  <c r="B771" i="2"/>
  <c r="B770" i="2"/>
  <c r="B769" i="2"/>
  <c r="B767" i="2"/>
  <c r="B766" i="2"/>
  <c r="C765" i="2" s="1"/>
  <c r="B764" i="2"/>
  <c r="B763" i="2"/>
  <c r="B762" i="2"/>
  <c r="B761" i="2"/>
  <c r="C760" i="2" s="1"/>
  <c r="B759" i="2"/>
  <c r="C758" i="2" s="1"/>
  <c r="B758" i="2"/>
  <c r="B757" i="2"/>
  <c r="B756" i="2"/>
  <c r="B755" i="2"/>
  <c r="B754" i="2"/>
  <c r="B753" i="2"/>
  <c r="B751" i="2"/>
  <c r="B748" i="2"/>
  <c r="B747" i="2"/>
  <c r="C746" i="2" s="1"/>
  <c r="B746" i="2"/>
  <c r="C745" i="2" s="1"/>
  <c r="B743" i="2"/>
  <c r="B740" i="2"/>
  <c r="B739" i="2"/>
  <c r="D739" i="2" s="1"/>
  <c r="B738" i="2"/>
  <c r="B735" i="2"/>
  <c r="B732" i="2"/>
  <c r="B731" i="2"/>
  <c r="B730" i="2"/>
  <c r="B727" i="2"/>
  <c r="B724" i="2"/>
  <c r="D724" i="2" s="1"/>
  <c r="B723" i="2"/>
  <c r="B722" i="2"/>
  <c r="C721" i="2" s="1"/>
  <c r="B721" i="2"/>
  <c r="B719" i="2"/>
  <c r="D719" i="2" s="1"/>
  <c r="B716" i="2"/>
  <c r="D716" i="2" s="1"/>
  <c r="B715" i="2"/>
  <c r="D715" i="2" s="1"/>
  <c r="B714" i="2"/>
  <c r="C713" i="2" s="1"/>
  <c r="B713" i="2"/>
  <c r="B711" i="2"/>
  <c r="B708" i="2"/>
  <c r="D708" i="2" s="1"/>
  <c r="B707" i="2"/>
  <c r="D707" i="2" s="1"/>
  <c r="B706" i="2"/>
  <c r="C705" i="2" s="1"/>
  <c r="B705" i="2"/>
  <c r="B703" i="2"/>
  <c r="D703" i="2" s="1"/>
  <c r="B702" i="2"/>
  <c r="B700" i="2"/>
  <c r="D700" i="2" s="1"/>
  <c r="B699" i="2"/>
  <c r="D699" i="2" s="1"/>
  <c r="B698" i="2"/>
  <c r="C697" i="2" s="1"/>
  <c r="B697" i="2"/>
  <c r="B695" i="2"/>
  <c r="B694" i="2"/>
  <c r="B693" i="2"/>
  <c r="D693" i="2" s="1"/>
  <c r="B692" i="2"/>
  <c r="D692" i="2" s="1"/>
  <c r="B691" i="2"/>
  <c r="D691" i="2" s="1"/>
  <c r="B690" i="2"/>
  <c r="C689" i="2" s="1"/>
  <c r="B689" i="2"/>
  <c r="B687" i="2"/>
  <c r="D687" i="2" s="1"/>
  <c r="B684" i="2"/>
  <c r="D684" i="2" s="1"/>
  <c r="B683" i="2"/>
  <c r="D683" i="2" s="1"/>
  <c r="B682" i="2"/>
  <c r="C681" i="2" s="1"/>
  <c r="B679" i="2"/>
  <c r="D679" i="2" s="1"/>
  <c r="B676" i="2"/>
  <c r="D676" i="2" s="1"/>
  <c r="B675" i="2"/>
  <c r="D675" i="2" s="1"/>
  <c r="B674" i="2"/>
  <c r="C673" i="2" s="1"/>
  <c r="B671" i="2"/>
  <c r="D671" i="2" s="1"/>
  <c r="B668" i="2"/>
  <c r="D668" i="2" s="1"/>
  <c r="B667" i="2"/>
  <c r="D667" i="2" s="1"/>
  <c r="B666" i="2"/>
  <c r="C665" i="2" s="1"/>
  <c r="B663" i="2"/>
  <c r="B660" i="2"/>
  <c r="D660" i="2" s="1"/>
  <c r="B659" i="2"/>
  <c r="D659" i="2" s="1"/>
  <c r="B658" i="2"/>
  <c r="C657" i="2" s="1"/>
  <c r="B657" i="2"/>
  <c r="B655" i="2"/>
  <c r="D655" i="2" s="1"/>
  <c r="B652" i="2"/>
  <c r="D652" i="2" s="1"/>
  <c r="B651" i="2"/>
  <c r="D651" i="2" s="1"/>
  <c r="B650" i="2"/>
  <c r="C649" i="2" s="1"/>
  <c r="B649" i="2"/>
  <c r="B647" i="2"/>
  <c r="D647" i="2" s="1"/>
  <c r="B644" i="2"/>
  <c r="D644" i="2" s="1"/>
  <c r="B643" i="2"/>
  <c r="D643" i="2" s="1"/>
  <c r="B642" i="2"/>
  <c r="C641" i="2" s="1"/>
  <c r="B641" i="2"/>
  <c r="B639" i="2"/>
  <c r="B638" i="2"/>
  <c r="C637" i="2" s="1"/>
  <c r="B636" i="2"/>
  <c r="D636" i="2" s="1"/>
  <c r="B635" i="2"/>
  <c r="D635" i="2" s="1"/>
  <c r="B634" i="2"/>
  <c r="C633" i="2" s="1"/>
  <c r="B633" i="2"/>
  <c r="B631" i="2"/>
  <c r="B630" i="2"/>
  <c r="B629" i="2"/>
  <c r="C628" i="2" s="1"/>
  <c r="B628" i="2"/>
  <c r="D628" i="2" s="1"/>
  <c r="B627" i="2"/>
  <c r="D627" i="2" s="1"/>
  <c r="B626" i="2"/>
  <c r="C625" i="2" s="1"/>
  <c r="B625" i="2"/>
  <c r="B623" i="2"/>
  <c r="D623" i="2" s="1"/>
  <c r="B620" i="2"/>
  <c r="D620" i="2" s="1"/>
  <c r="B619" i="2"/>
  <c r="D619" i="2" s="1"/>
  <c r="B618" i="2"/>
  <c r="C617" i="2" s="1"/>
  <c r="B615" i="2"/>
  <c r="B612" i="2"/>
  <c r="D612" i="2" s="1"/>
  <c r="B611" i="2"/>
  <c r="D611" i="2" s="1"/>
  <c r="B610" i="2"/>
  <c r="C609" i="2" s="1"/>
  <c r="B607" i="2"/>
  <c r="D607" i="2" s="1"/>
  <c r="B604" i="2"/>
  <c r="D604" i="2" s="1"/>
  <c r="B603" i="2"/>
  <c r="D603" i="2" s="1"/>
  <c r="B602" i="2"/>
  <c r="C601" i="2" s="1"/>
  <c r="B599" i="2"/>
  <c r="B596" i="2"/>
  <c r="D596" i="2" s="1"/>
  <c r="B595" i="2"/>
  <c r="D595" i="2" s="1"/>
  <c r="B594" i="2"/>
  <c r="C593" i="2" s="1"/>
  <c r="B593" i="2"/>
  <c r="B591" i="2"/>
  <c r="D591" i="2" s="1"/>
  <c r="B588" i="2"/>
  <c r="D588" i="2" s="1"/>
  <c r="B587" i="2"/>
  <c r="D587" i="2" s="1"/>
  <c r="B586" i="2"/>
  <c r="C585" i="2" s="1"/>
  <c r="B585" i="2"/>
  <c r="B583" i="2"/>
  <c r="B580" i="2"/>
  <c r="D580" i="2" s="1"/>
  <c r="B579" i="2"/>
  <c r="D579" i="2" s="1"/>
  <c r="B578" i="2"/>
  <c r="C577" i="2" s="1"/>
  <c r="B577" i="2"/>
  <c r="B575" i="2"/>
  <c r="D575" i="2" s="1"/>
  <c r="B574" i="2"/>
  <c r="C573" i="2" s="1"/>
  <c r="B572" i="2"/>
  <c r="D572" i="2" s="1"/>
  <c r="B571" i="2"/>
  <c r="D571" i="2" s="1"/>
  <c r="B570" i="2"/>
  <c r="C569" i="2" s="1"/>
  <c r="B569" i="2"/>
  <c r="B567" i="2"/>
  <c r="B566" i="2"/>
  <c r="B565" i="2"/>
  <c r="C564" i="2" s="1"/>
  <c r="B564" i="2"/>
  <c r="D564" i="2" s="1"/>
  <c r="B563" i="2"/>
  <c r="D563" i="2" s="1"/>
  <c r="B562" i="2"/>
  <c r="C561" i="2" s="1"/>
  <c r="B561" i="2"/>
  <c r="B559" i="2"/>
  <c r="D559" i="2" s="1"/>
  <c r="B556" i="2"/>
  <c r="D556" i="2" s="1"/>
  <c r="B555" i="2"/>
  <c r="D555" i="2" s="1"/>
  <c r="B554" i="2"/>
  <c r="C553" i="2" s="1"/>
  <c r="B551" i="2"/>
  <c r="B548" i="2"/>
  <c r="D548" i="2" s="1"/>
  <c r="B547" i="2"/>
  <c r="D547" i="2" s="1"/>
  <c r="B546" i="2"/>
  <c r="C545" i="2" s="1"/>
  <c r="B543" i="2"/>
  <c r="D543" i="2" s="1"/>
  <c r="B540" i="2"/>
  <c r="D540" i="2" s="1"/>
  <c r="B539" i="2"/>
  <c r="D539" i="2" s="1"/>
  <c r="B538" i="2"/>
  <c r="C537" i="2" s="1"/>
  <c r="B535" i="2"/>
  <c r="B532" i="2"/>
  <c r="D532" i="2" s="1"/>
  <c r="B531" i="2"/>
  <c r="D531" i="2" s="1"/>
  <c r="B530" i="2"/>
  <c r="C529" i="2" s="1"/>
  <c r="B529" i="2"/>
  <c r="D529" i="2" s="1"/>
  <c r="B527" i="2"/>
  <c r="D527" i="2" s="1"/>
  <c r="B524" i="2"/>
  <c r="D524" i="2" s="1"/>
  <c r="B523" i="2"/>
  <c r="D523" i="2" s="1"/>
  <c r="B522" i="2"/>
  <c r="C521" i="2" s="1"/>
  <c r="B521" i="2"/>
  <c r="B519" i="2"/>
  <c r="D519" i="2" s="1"/>
  <c r="B516" i="2"/>
  <c r="D516" i="2" s="1"/>
  <c r="B515" i="2"/>
  <c r="D515" i="2" s="1"/>
  <c r="B514" i="2"/>
  <c r="C513" i="2" s="1"/>
  <c r="B513" i="2"/>
  <c r="B511" i="2"/>
  <c r="B510" i="2"/>
  <c r="C509" i="2" s="1"/>
  <c r="B508" i="2"/>
  <c r="D508" i="2" s="1"/>
  <c r="B507" i="2"/>
  <c r="D507" i="2" s="1"/>
  <c r="B506" i="2"/>
  <c r="C505" i="2" s="1"/>
  <c r="B505" i="2"/>
  <c r="B503" i="2"/>
  <c r="D503" i="2" s="1"/>
  <c r="B502" i="2"/>
  <c r="C501" i="2" s="1"/>
  <c r="B501" i="2"/>
  <c r="C500" i="2" s="1"/>
  <c r="B500" i="2"/>
  <c r="D500" i="2" s="1"/>
  <c r="B499" i="2"/>
  <c r="D499" i="2" s="1"/>
  <c r="B498" i="2"/>
  <c r="C497" i="2" s="1"/>
  <c r="B497" i="2"/>
  <c r="B495" i="2"/>
  <c r="B492" i="2"/>
  <c r="D492" i="2" s="1"/>
  <c r="B491" i="2"/>
  <c r="D491" i="2" s="1"/>
  <c r="B490" i="2"/>
  <c r="C489" i="2" s="1"/>
  <c r="B487" i="2"/>
  <c r="B484" i="2"/>
  <c r="D484" i="2" s="1"/>
  <c r="B483" i="2"/>
  <c r="D483" i="2" s="1"/>
  <c r="B482" i="2"/>
  <c r="C481" i="2" s="1"/>
  <c r="B479" i="2"/>
  <c r="D479" i="2" s="1"/>
  <c r="B476" i="2"/>
  <c r="D476" i="2" s="1"/>
  <c r="B475" i="2"/>
  <c r="D475" i="2" s="1"/>
  <c r="B474" i="2"/>
  <c r="C473" i="2" s="1"/>
  <c r="B471" i="2"/>
  <c r="B468" i="2"/>
  <c r="D468" i="2" s="1"/>
  <c r="B467" i="2"/>
  <c r="D467" i="2" s="1"/>
  <c r="B466" i="2"/>
  <c r="C465" i="2" s="1"/>
  <c r="B465" i="2"/>
  <c r="D465" i="2" s="1"/>
  <c r="B463" i="2"/>
  <c r="D463" i="2" s="1"/>
  <c r="B460" i="2"/>
  <c r="D460" i="2" s="1"/>
  <c r="B459" i="2"/>
  <c r="D459" i="2" s="1"/>
  <c r="B458" i="2"/>
  <c r="C457" i="2" s="1"/>
  <c r="B457" i="2"/>
  <c r="B455" i="2"/>
  <c r="B452" i="2"/>
  <c r="D452" i="2" s="1"/>
  <c r="B451" i="2"/>
  <c r="D451" i="2" s="1"/>
  <c r="B450" i="2"/>
  <c r="C449" i="2" s="1"/>
  <c r="B449" i="2"/>
  <c r="B447" i="2"/>
  <c r="D447" i="2" s="1"/>
  <c r="B446" i="2"/>
  <c r="C445" i="2" s="1"/>
  <c r="B444" i="2"/>
  <c r="D444" i="2" s="1"/>
  <c r="B443" i="2"/>
  <c r="D443" i="2" s="1"/>
  <c r="B442" i="2"/>
  <c r="C441" i="2" s="1"/>
  <c r="B441" i="2"/>
  <c r="B439" i="2"/>
  <c r="B438" i="2"/>
  <c r="B437" i="2"/>
  <c r="C436" i="2" s="1"/>
  <c r="B436" i="2"/>
  <c r="D436" i="2" s="1"/>
  <c r="B435" i="2"/>
  <c r="D435" i="2" s="1"/>
  <c r="B434" i="2"/>
  <c r="C433" i="2" s="1"/>
  <c r="B433" i="2"/>
  <c r="B431" i="2"/>
  <c r="D431" i="2" s="1"/>
  <c r="B428" i="2"/>
  <c r="D428" i="2" s="1"/>
  <c r="B427" i="2"/>
  <c r="D427" i="2" s="1"/>
  <c r="B426" i="2"/>
  <c r="C425" i="2" s="1"/>
  <c r="B423" i="2"/>
  <c r="D423" i="2" s="1"/>
  <c r="B420" i="2"/>
  <c r="D420" i="2" s="1"/>
  <c r="B419" i="2"/>
  <c r="D419" i="2" s="1"/>
  <c r="B418" i="2"/>
  <c r="C417" i="2" s="1"/>
  <c r="B415" i="2"/>
  <c r="B412" i="2"/>
  <c r="D412" i="2" s="1"/>
  <c r="B411" i="2"/>
  <c r="D411" i="2" s="1"/>
  <c r="B410" i="2"/>
  <c r="C409" i="2" s="1"/>
  <c r="B407" i="2"/>
  <c r="D407" i="2" s="1"/>
  <c r="B404" i="2"/>
  <c r="D404" i="2" s="1"/>
  <c r="B403" i="2"/>
  <c r="D403" i="2" s="1"/>
  <c r="B402" i="2"/>
  <c r="C401" i="2" s="1"/>
  <c r="B401" i="2"/>
  <c r="B399" i="2"/>
  <c r="B396" i="2"/>
  <c r="D396" i="2" s="1"/>
  <c r="B395" i="2"/>
  <c r="D395" i="2" s="1"/>
  <c r="B394" i="2"/>
  <c r="C393" i="2" s="1"/>
  <c r="B393" i="2"/>
  <c r="B391" i="2"/>
  <c r="D391" i="2" s="1"/>
  <c r="B388" i="2"/>
  <c r="D388" i="2" s="1"/>
  <c r="B387" i="2"/>
  <c r="D387" i="2" s="1"/>
  <c r="B386" i="2"/>
  <c r="C385" i="2" s="1"/>
  <c r="B385" i="2"/>
  <c r="B383" i="2"/>
  <c r="B382" i="2"/>
  <c r="B380" i="2"/>
  <c r="D380" i="2" s="1"/>
  <c r="B379" i="2"/>
  <c r="D379" i="2" s="1"/>
  <c r="B378" i="2"/>
  <c r="C377" i="2" s="1"/>
  <c r="B377" i="2"/>
  <c r="B375" i="2"/>
  <c r="D375" i="2" s="1"/>
  <c r="B374" i="2"/>
  <c r="C373" i="2" s="1"/>
  <c r="B373" i="2"/>
  <c r="C372" i="2" s="1"/>
  <c r="B372" i="2"/>
  <c r="D372" i="2" s="1"/>
  <c r="B371" i="2"/>
  <c r="D371" i="2" s="1"/>
  <c r="B370" i="2"/>
  <c r="C369" i="2" s="1"/>
  <c r="B369" i="2"/>
  <c r="B367" i="2"/>
  <c r="B364" i="2"/>
  <c r="D364" i="2" s="1"/>
  <c r="B363" i="2"/>
  <c r="D363" i="2" s="1"/>
  <c r="B362" i="2"/>
  <c r="C361" i="2" s="1"/>
  <c r="B359" i="2"/>
  <c r="D359" i="2" s="1"/>
  <c r="B356" i="2"/>
  <c r="D356" i="2" s="1"/>
  <c r="B355" i="2"/>
  <c r="D355" i="2" s="1"/>
  <c r="B354" i="2"/>
  <c r="C353" i="2" s="1"/>
  <c r="B351" i="2"/>
  <c r="B348" i="2"/>
  <c r="D348" i="2" s="1"/>
  <c r="B347" i="2"/>
  <c r="D347" i="2" s="1"/>
  <c r="B346" i="2"/>
  <c r="C345" i="2" s="1"/>
  <c r="B343" i="2"/>
  <c r="D343" i="2" s="1"/>
  <c r="B340" i="2"/>
  <c r="D340" i="2" s="1"/>
  <c r="B339" i="2"/>
  <c r="D339" i="2" s="1"/>
  <c r="B338" i="2"/>
  <c r="C337" i="2" s="1"/>
  <c r="B337" i="2"/>
  <c r="B335" i="2"/>
  <c r="B332" i="2"/>
  <c r="D332" i="2" s="1"/>
  <c r="B331" i="2"/>
  <c r="D331" i="2" s="1"/>
  <c r="B330" i="2"/>
  <c r="C329" i="2" s="1"/>
  <c r="B329" i="2"/>
  <c r="B327" i="2"/>
  <c r="D327" i="2" s="1"/>
  <c r="B324" i="2"/>
  <c r="D324" i="2" s="1"/>
  <c r="B323" i="2"/>
  <c r="D323" i="2" s="1"/>
  <c r="B322" i="2"/>
  <c r="C321" i="2" s="1"/>
  <c r="B321" i="2"/>
  <c r="B319" i="2"/>
  <c r="B318" i="2"/>
  <c r="C317" i="2" s="1"/>
  <c r="B316" i="2"/>
  <c r="D316" i="2" s="1"/>
  <c r="B315" i="2"/>
  <c r="D315" i="2" s="1"/>
  <c r="B314" i="2"/>
  <c r="C313" i="2" s="1"/>
  <c r="B313" i="2"/>
  <c r="B311" i="2"/>
  <c r="B310" i="2"/>
  <c r="B309" i="2"/>
  <c r="C308" i="2" s="1"/>
  <c r="B308" i="2"/>
  <c r="D308" i="2" s="1"/>
  <c r="B307" i="2"/>
  <c r="D307" i="2" s="1"/>
  <c r="B306" i="2"/>
  <c r="C305" i="2" s="1"/>
  <c r="B305" i="2"/>
  <c r="B303" i="2"/>
  <c r="B300" i="2"/>
  <c r="D300" i="2" s="1"/>
  <c r="B299" i="2"/>
  <c r="D299" i="2" s="1"/>
  <c r="B298" i="2"/>
  <c r="C297" i="2" s="1"/>
  <c r="B295" i="2"/>
  <c r="D295" i="2" s="1"/>
  <c r="B292" i="2"/>
  <c r="D292" i="2" s="1"/>
  <c r="B291" i="2"/>
  <c r="D291" i="2" s="1"/>
  <c r="B290" i="2"/>
  <c r="C289" i="2" s="1"/>
  <c r="B287" i="2"/>
  <c r="B284" i="2"/>
  <c r="D284" i="2" s="1"/>
  <c r="B283" i="2"/>
  <c r="D283" i="2" s="1"/>
  <c r="B282" i="2"/>
  <c r="C281" i="2" s="1"/>
  <c r="B279" i="2"/>
  <c r="D279" i="2" s="1"/>
  <c r="B276" i="2"/>
  <c r="D276" i="2" s="1"/>
  <c r="B275" i="2"/>
  <c r="D275" i="2" s="1"/>
  <c r="B274" i="2"/>
  <c r="C273" i="2" s="1"/>
  <c r="B273" i="2"/>
  <c r="B271" i="2"/>
  <c r="B268" i="2"/>
  <c r="D268" i="2" s="1"/>
  <c r="B267" i="2"/>
  <c r="D267" i="2" s="1"/>
  <c r="B266" i="2"/>
  <c r="C265" i="2" s="1"/>
  <c r="B265" i="2"/>
  <c r="B263" i="2"/>
  <c r="D263" i="2" s="1"/>
  <c r="B260" i="2"/>
  <c r="D260" i="2" s="1"/>
  <c r="B259" i="2"/>
  <c r="D259" i="2" s="1"/>
  <c r="B258" i="2"/>
  <c r="C257" i="2" s="1"/>
  <c r="B257" i="2"/>
  <c r="B255" i="2"/>
  <c r="B254" i="2"/>
  <c r="C253" i="2" s="1"/>
  <c r="B252" i="2"/>
  <c r="D252" i="2" s="1"/>
  <c r="B251" i="2"/>
  <c r="D251" i="2" s="1"/>
  <c r="B250" i="2"/>
  <c r="C249" i="2" s="1"/>
  <c r="B249" i="2"/>
  <c r="B247" i="2"/>
  <c r="D247" i="2" s="1"/>
  <c r="B246" i="2"/>
  <c r="B245" i="2"/>
  <c r="C244" i="2" s="1"/>
  <c r="B244" i="2"/>
  <c r="D244" i="2" s="1"/>
  <c r="B243" i="2"/>
  <c r="D243" i="2" s="1"/>
  <c r="B242" i="2"/>
  <c r="C241" i="2" s="1"/>
  <c r="B241" i="2"/>
  <c r="B239" i="2"/>
  <c r="B236" i="2"/>
  <c r="D236" i="2" s="1"/>
  <c r="B235" i="2"/>
  <c r="D235" i="2" s="1"/>
  <c r="B234" i="2"/>
  <c r="C233" i="2" s="1"/>
  <c r="B231" i="2"/>
  <c r="D231" i="2" s="1"/>
  <c r="B228" i="2"/>
  <c r="D228" i="2" s="1"/>
  <c r="B227" i="2"/>
  <c r="D227" i="2" s="1"/>
  <c r="B226" i="2"/>
  <c r="C225" i="2" s="1"/>
  <c r="B223" i="2"/>
  <c r="B220" i="2"/>
  <c r="D220" i="2" s="1"/>
  <c r="B219" i="2"/>
  <c r="D219" i="2" s="1"/>
  <c r="B218" i="2"/>
  <c r="C217" i="2" s="1"/>
  <c r="B215" i="2"/>
  <c r="D215" i="2" s="1"/>
  <c r="B212" i="2"/>
  <c r="D212" i="2" s="1"/>
  <c r="B211" i="2"/>
  <c r="D211" i="2" s="1"/>
  <c r="B210" i="2"/>
  <c r="C209" i="2" s="1"/>
  <c r="B209" i="2"/>
  <c r="D209" i="2" s="1"/>
  <c r="E209" i="2" s="1"/>
  <c r="F209" i="2" s="1"/>
  <c r="G209" i="2" s="1"/>
  <c r="B207" i="2"/>
  <c r="B204" i="2"/>
  <c r="D204" i="2" s="1"/>
  <c r="B203" i="2"/>
  <c r="D203" i="2" s="1"/>
  <c r="B202" i="2"/>
  <c r="C201" i="2" s="1"/>
  <c r="B201" i="2"/>
  <c r="B199" i="2"/>
  <c r="B196" i="2"/>
  <c r="D196" i="2" s="1"/>
  <c r="B195" i="2"/>
  <c r="D195" i="2" s="1"/>
  <c r="B194" i="2"/>
  <c r="C193" i="2" s="1"/>
  <c r="B193" i="2"/>
  <c r="B191" i="2"/>
  <c r="D191" i="2" s="1"/>
  <c r="B190" i="2"/>
  <c r="C189" i="2" s="1"/>
  <c r="B188" i="2"/>
  <c r="D188" i="2" s="1"/>
  <c r="B187" i="2"/>
  <c r="D187" i="2" s="1"/>
  <c r="B186" i="2"/>
  <c r="C185" i="2" s="1"/>
  <c r="B185" i="2"/>
  <c r="B183" i="2"/>
  <c r="B182" i="2"/>
  <c r="C181" i="2" s="1"/>
  <c r="B181" i="2"/>
  <c r="C180" i="2" s="1"/>
  <c r="B180" i="2"/>
  <c r="D180" i="2" s="1"/>
  <c r="B179" i="2"/>
  <c r="D179" i="2" s="1"/>
  <c r="B178" i="2"/>
  <c r="C177" i="2" s="1"/>
  <c r="B177" i="2"/>
  <c r="B176" i="2"/>
  <c r="D176" i="2" s="1"/>
  <c r="B175" i="2"/>
  <c r="D175" i="2" s="1"/>
  <c r="B174" i="2"/>
  <c r="C173" i="2" s="1"/>
  <c r="B173" i="2"/>
  <c r="C172" i="2" s="1"/>
  <c r="B172" i="2"/>
  <c r="D172" i="2" s="1"/>
  <c r="B171" i="2"/>
  <c r="D171" i="2" s="1"/>
  <c r="B170" i="2"/>
  <c r="C169" i="2" s="1"/>
  <c r="B169" i="2"/>
  <c r="B168" i="2"/>
  <c r="B167" i="2"/>
  <c r="B166" i="2"/>
  <c r="B165" i="2"/>
  <c r="C164" i="2" s="1"/>
  <c r="B164" i="2"/>
  <c r="D164" i="2" s="1"/>
  <c r="B163" i="2"/>
  <c r="D163" i="2" s="1"/>
  <c r="B162" i="2"/>
  <c r="C161" i="2" s="1"/>
  <c r="B161" i="2"/>
  <c r="B160" i="2"/>
  <c r="D160" i="2" s="1"/>
  <c r="B159" i="2"/>
  <c r="D159" i="2" s="1"/>
  <c r="B158" i="2"/>
  <c r="C157" i="2" s="1"/>
  <c r="B157" i="2"/>
  <c r="C156" i="2" s="1"/>
  <c r="B156" i="2"/>
  <c r="D156" i="2" s="1"/>
  <c r="B155" i="2"/>
  <c r="D155" i="2" s="1"/>
  <c r="B154" i="2"/>
  <c r="C153" i="2" s="1"/>
  <c r="B153" i="2"/>
  <c r="B152" i="2"/>
  <c r="B151" i="2"/>
  <c r="B150" i="2"/>
  <c r="B149" i="2"/>
  <c r="C148" i="2" s="1"/>
  <c r="B148" i="2"/>
  <c r="D148" i="2" s="1"/>
  <c r="B147" i="2"/>
  <c r="D147" i="2" s="1"/>
  <c r="B146" i="2"/>
  <c r="C145" i="2" s="1"/>
  <c r="B145" i="2"/>
  <c r="B144" i="2"/>
  <c r="D144" i="2" s="1"/>
  <c r="B143" i="2"/>
  <c r="B142" i="2"/>
  <c r="B141" i="2"/>
  <c r="C140" i="2" s="1"/>
  <c r="B140" i="2"/>
  <c r="D140" i="2" s="1"/>
  <c r="B139" i="2"/>
  <c r="D139" i="2" s="1"/>
  <c r="B138" i="2"/>
  <c r="C137" i="2" s="1"/>
  <c r="B137" i="2"/>
  <c r="B136" i="2"/>
  <c r="D136" i="2" s="1"/>
  <c r="B135" i="2"/>
  <c r="D135" i="2" s="1"/>
  <c r="B134" i="2"/>
  <c r="D134" i="2" s="1"/>
  <c r="B133" i="2"/>
  <c r="C132" i="2" s="1"/>
  <c r="B132" i="2"/>
  <c r="D132" i="2" s="1"/>
  <c r="B131" i="2"/>
  <c r="D131" i="2" s="1"/>
  <c r="B130" i="2"/>
  <c r="C129" i="2" s="1"/>
  <c r="B129" i="2"/>
  <c r="B128" i="2"/>
  <c r="D128" i="2" s="1"/>
  <c r="B127" i="2"/>
  <c r="B126" i="2"/>
  <c r="C125" i="2" s="1"/>
  <c r="B125" i="2"/>
  <c r="C124" i="2" s="1"/>
  <c r="B124" i="2"/>
  <c r="D124" i="2" s="1"/>
  <c r="B123" i="2"/>
  <c r="D123" i="2" s="1"/>
  <c r="B122" i="2"/>
  <c r="C121" i="2" s="1"/>
  <c r="B121" i="2"/>
  <c r="B120" i="2"/>
  <c r="D120" i="2" s="1"/>
  <c r="B119" i="2"/>
  <c r="D119" i="2" s="1"/>
  <c r="B118" i="2"/>
  <c r="C117" i="2" s="1"/>
  <c r="B117" i="2"/>
  <c r="C116" i="2" s="1"/>
  <c r="B116" i="2"/>
  <c r="D116" i="2" s="1"/>
  <c r="B115" i="2"/>
  <c r="D115" i="2" s="1"/>
  <c r="B114" i="2"/>
  <c r="C113" i="2" s="1"/>
  <c r="B113" i="2"/>
  <c r="B112" i="2"/>
  <c r="C111" i="2" s="1"/>
  <c r="B111" i="2"/>
  <c r="B110" i="2"/>
  <c r="B109" i="2"/>
  <c r="C108" i="2" s="1"/>
  <c r="B108" i="2"/>
  <c r="D108" i="2" s="1"/>
  <c r="B107" i="2"/>
  <c r="D107" i="2" s="1"/>
  <c r="B106" i="2"/>
  <c r="C105" i="2" s="1"/>
  <c r="B105" i="2"/>
  <c r="B104" i="2"/>
  <c r="D104" i="2" s="1"/>
  <c r="B103" i="2"/>
  <c r="B102" i="2"/>
  <c r="C101" i="2" s="1"/>
  <c r="B101" i="2"/>
  <c r="C100" i="2" s="1"/>
  <c r="B100" i="2"/>
  <c r="D100" i="2" s="1"/>
  <c r="B99" i="2"/>
  <c r="D99" i="2" s="1"/>
  <c r="B98" i="2"/>
  <c r="C97" i="2" s="1"/>
  <c r="B97" i="2"/>
  <c r="B96" i="2"/>
  <c r="D96" i="2" s="1"/>
  <c r="B95" i="2"/>
  <c r="B94" i="2"/>
  <c r="B93" i="2"/>
  <c r="C92" i="2" s="1"/>
  <c r="B92" i="2"/>
  <c r="D92" i="2" s="1"/>
  <c r="B91" i="2"/>
  <c r="D91" i="2" s="1"/>
  <c r="B90" i="2"/>
  <c r="C89" i="2" s="1"/>
  <c r="B89" i="2"/>
  <c r="B88" i="2"/>
  <c r="D88" i="2" s="1"/>
  <c r="B87" i="2"/>
  <c r="B86" i="2"/>
  <c r="C85" i="2" s="1"/>
  <c r="B85" i="2"/>
  <c r="C84" i="2" s="1"/>
  <c r="B84" i="2"/>
  <c r="D84" i="2" s="1"/>
  <c r="B83" i="2"/>
  <c r="D83" i="2" s="1"/>
  <c r="B82" i="2"/>
  <c r="C81" i="2" s="1"/>
  <c r="B81" i="2"/>
  <c r="B80" i="2"/>
  <c r="D80" i="2" s="1"/>
  <c r="B79" i="2"/>
  <c r="B78" i="2"/>
  <c r="B77" i="2"/>
  <c r="C76" i="2" s="1"/>
  <c r="B76" i="2"/>
  <c r="D76" i="2" s="1"/>
  <c r="B75" i="2"/>
  <c r="D75" i="2" s="1"/>
  <c r="B74" i="2"/>
  <c r="C73" i="2" s="1"/>
  <c r="B73" i="2"/>
  <c r="B72" i="2"/>
  <c r="D72" i="2" s="1"/>
  <c r="B71" i="2"/>
  <c r="D71" i="2" s="1"/>
  <c r="B70" i="2"/>
  <c r="C69" i="2" s="1"/>
  <c r="B69" i="2"/>
  <c r="C68" i="2" s="1"/>
  <c r="B68" i="2"/>
  <c r="D68" i="2" s="1"/>
  <c r="B67" i="2"/>
  <c r="D67" i="2" s="1"/>
  <c r="B66" i="2"/>
  <c r="C65" i="2" s="1"/>
  <c r="B65" i="2"/>
  <c r="B64" i="2"/>
  <c r="D64" i="2" s="1"/>
  <c r="B63" i="2"/>
  <c r="B62" i="2"/>
  <c r="B61" i="2"/>
  <c r="C60" i="2" s="1"/>
  <c r="B60" i="2"/>
  <c r="D60" i="2" s="1"/>
  <c r="B59" i="2"/>
  <c r="D59" i="2" s="1"/>
  <c r="B58" i="2"/>
  <c r="C57" i="2" s="1"/>
  <c r="B57" i="2"/>
  <c r="B56" i="2"/>
  <c r="D56" i="2" s="1"/>
  <c r="B55" i="2"/>
  <c r="D55" i="2" s="1"/>
  <c r="B54" i="2"/>
  <c r="C53" i="2" s="1"/>
  <c r="B53" i="2"/>
  <c r="C52" i="2" s="1"/>
  <c r="B52" i="2"/>
  <c r="D52" i="2" s="1"/>
  <c r="B51" i="2"/>
  <c r="D51" i="2" s="1"/>
  <c r="B50" i="2"/>
  <c r="C49" i="2" s="1"/>
  <c r="B49" i="2"/>
  <c r="B48" i="2"/>
  <c r="D48" i="2" s="1"/>
  <c r="B47" i="2"/>
  <c r="B46" i="2"/>
  <c r="B45" i="2"/>
  <c r="C44" i="2" s="1"/>
  <c r="B44" i="2"/>
  <c r="D44" i="2" s="1"/>
  <c r="B43" i="2"/>
  <c r="D43" i="2" s="1"/>
  <c r="B42" i="2"/>
  <c r="C41" i="2" s="1"/>
  <c r="B41" i="2"/>
  <c r="B40" i="2"/>
  <c r="D40" i="2" s="1"/>
  <c r="B39" i="2"/>
  <c r="D39" i="2" s="1"/>
  <c r="B38" i="2"/>
  <c r="B37" i="2"/>
  <c r="C36" i="2" s="1"/>
  <c r="B36" i="2"/>
  <c r="D36" i="2" s="1"/>
  <c r="B35" i="2"/>
  <c r="D35" i="2" s="1"/>
  <c r="B34" i="2"/>
  <c r="C33" i="2" s="1"/>
  <c r="B33" i="2"/>
  <c r="B32" i="2"/>
  <c r="D32" i="2" s="1"/>
  <c r="B31" i="2"/>
  <c r="B30" i="2"/>
  <c r="C29" i="2" s="1"/>
  <c r="B29" i="2"/>
  <c r="C28" i="2" s="1"/>
  <c r="B28" i="2"/>
  <c r="D28" i="2" s="1"/>
  <c r="B27" i="2"/>
  <c r="D27" i="2" s="1"/>
  <c r="B26" i="2"/>
  <c r="C25" i="2" s="1"/>
  <c r="B25" i="2"/>
  <c r="B24" i="2"/>
  <c r="D24" i="2" s="1"/>
  <c r="B23" i="2"/>
  <c r="D23" i="2" s="1"/>
  <c r="B22" i="2"/>
  <c r="B21" i="2"/>
  <c r="C20" i="2" s="1"/>
  <c r="B20" i="2"/>
  <c r="D20" i="2" s="1"/>
  <c r="B19" i="2"/>
  <c r="D19" i="2" s="1"/>
  <c r="B18" i="2"/>
  <c r="C17" i="2" s="1"/>
  <c r="B17" i="2"/>
  <c r="B16" i="2"/>
  <c r="D16" i="2" s="1"/>
  <c r="B15" i="2"/>
  <c r="B14" i="2"/>
  <c r="C13" i="2" s="1"/>
  <c r="B13" i="2"/>
  <c r="C12" i="2" s="1"/>
  <c r="B12" i="2"/>
  <c r="D12" i="2" s="1"/>
  <c r="B11" i="2"/>
  <c r="B10" i="2"/>
  <c r="C9" i="2" s="1"/>
  <c r="B9" i="2"/>
  <c r="B8" i="2"/>
  <c r="B7" i="2"/>
  <c r="D7" i="2" s="1"/>
  <c r="B6" i="2"/>
  <c r="B5" i="2"/>
  <c r="C4" i="2" s="1"/>
  <c r="B4" i="2"/>
  <c r="D4" i="2" s="1"/>
  <c r="B3" i="2"/>
  <c r="D3" i="2" s="1"/>
  <c r="C18" i="17" l="1"/>
  <c r="D18" i="17" s="1"/>
  <c r="E18" i="17" s="1"/>
  <c r="F18" i="17" s="1"/>
  <c r="A19" i="17" s="1"/>
  <c r="B19" i="17" s="1"/>
  <c r="H209" i="2"/>
  <c r="C708" i="2"/>
  <c r="D112" i="2"/>
  <c r="D2371" i="2"/>
  <c r="C2370" i="2"/>
  <c r="D702" i="2"/>
  <c r="E702" i="2" s="1"/>
  <c r="F702" i="2" s="1"/>
  <c r="C701" i="2"/>
  <c r="U26" i="2"/>
  <c r="T26" i="2"/>
  <c r="V26" i="2" s="1"/>
  <c r="D775" i="2"/>
  <c r="C774" i="2"/>
  <c r="D678" i="2"/>
  <c r="C677" i="2"/>
  <c r="G902" i="2"/>
  <c r="H902" i="2"/>
  <c r="G2326" i="2"/>
  <c r="H2326" i="2"/>
  <c r="U10" i="2"/>
  <c r="T10" i="2"/>
  <c r="V10" i="2" s="1"/>
  <c r="U18" i="2"/>
  <c r="T18" i="2"/>
  <c r="V18" i="2" s="1"/>
  <c r="C717" i="2"/>
  <c r="H1222" i="2"/>
  <c r="C1221" i="2"/>
  <c r="D670" i="2"/>
  <c r="E670" i="2" s="1"/>
  <c r="F670" i="2" s="1"/>
  <c r="C669" i="2"/>
  <c r="D694" i="2"/>
  <c r="E694" i="2" s="1"/>
  <c r="F694" i="2" s="1"/>
  <c r="C693" i="2"/>
  <c r="H1158" i="2"/>
  <c r="C901" i="2"/>
  <c r="N9" i="2"/>
  <c r="T19" i="2"/>
  <c r="V19" i="2" s="1"/>
  <c r="U19" i="2"/>
  <c r="G2" i="2"/>
  <c r="H2" i="2"/>
  <c r="U6" i="2"/>
  <c r="T6" i="2"/>
  <c r="V6" i="2" s="1"/>
  <c r="U14" i="2"/>
  <c r="T14" i="2"/>
  <c r="V14" i="2" s="1"/>
  <c r="U22" i="2"/>
  <c r="T22" i="2"/>
  <c r="V22" i="2" s="1"/>
  <c r="U20" i="2"/>
  <c r="T20" i="2"/>
  <c r="V20" i="2" s="1"/>
  <c r="D725" i="2"/>
  <c r="G2372" i="2"/>
  <c r="H2372" i="2"/>
  <c r="C692" i="2"/>
  <c r="L9" i="1"/>
  <c r="L49" i="1"/>
  <c r="L21" i="1"/>
  <c r="L53" i="1"/>
  <c r="L5" i="1"/>
  <c r="L14" i="1"/>
  <c r="L22" i="1"/>
  <c r="L30" i="1"/>
  <c r="L46" i="1"/>
  <c r="L54" i="1"/>
  <c r="L32" i="1"/>
  <c r="L48" i="1"/>
  <c r="L56" i="1"/>
  <c r="L29" i="1"/>
  <c r="L15" i="1"/>
  <c r="L23" i="1"/>
  <c r="L31" i="1"/>
  <c r="L47" i="1"/>
  <c r="L55" i="1"/>
  <c r="L13" i="1"/>
  <c r="L34" i="1"/>
  <c r="L58" i="1"/>
  <c r="L37" i="1"/>
  <c r="J65" i="1"/>
  <c r="L65" i="1" s="1"/>
  <c r="J61" i="1"/>
  <c r="L61" i="1" s="1"/>
  <c r="J18" i="1"/>
  <c r="L18" i="1" s="1"/>
  <c r="J25" i="1"/>
  <c r="L25" i="1" s="1"/>
  <c r="J64" i="1"/>
  <c r="L64" i="1" s="1"/>
  <c r="J4" i="1"/>
  <c r="L4" i="1" s="1"/>
  <c r="J62" i="1"/>
  <c r="L62" i="1" s="1"/>
  <c r="J8" i="1"/>
  <c r="L8" i="1" s="1"/>
  <c r="J42" i="1"/>
  <c r="L42" i="1" s="1"/>
  <c r="J3" i="1"/>
  <c r="L3" i="1" s="1"/>
  <c r="J59" i="1"/>
  <c r="L59" i="1" s="1"/>
  <c r="J43" i="1"/>
  <c r="L43" i="1" s="1"/>
  <c r="J6" i="1"/>
  <c r="L6" i="1" s="1"/>
  <c r="J38" i="1"/>
  <c r="L38" i="1" s="1"/>
  <c r="J7" i="1"/>
  <c r="L7" i="1" s="1"/>
  <c r="J39" i="1"/>
  <c r="L39" i="1" s="1"/>
  <c r="J63" i="1"/>
  <c r="L63" i="1" s="1"/>
  <c r="J16" i="1"/>
  <c r="L16" i="1" s="1"/>
  <c r="J24" i="1"/>
  <c r="L24" i="1" s="1"/>
  <c r="J40" i="1"/>
  <c r="L40" i="1" s="1"/>
  <c r="J17" i="1"/>
  <c r="L17" i="1" s="1"/>
  <c r="J33" i="1"/>
  <c r="L33" i="1" s="1"/>
  <c r="J41" i="1"/>
  <c r="L41" i="1" s="1"/>
  <c r="J57" i="1"/>
  <c r="L57" i="1" s="1"/>
  <c r="U5" i="2"/>
  <c r="U13" i="2"/>
  <c r="U21" i="2"/>
  <c r="T8" i="2"/>
  <c r="V8" i="2" s="1"/>
  <c r="T16" i="2"/>
  <c r="V16" i="2" s="1"/>
  <c r="T24" i="2"/>
  <c r="V24" i="2" s="1"/>
  <c r="U9" i="2"/>
  <c r="U17" i="2"/>
  <c r="U25" i="2"/>
  <c r="T4" i="2"/>
  <c r="V4" i="2" s="1"/>
  <c r="C730" i="2"/>
  <c r="D731" i="2"/>
  <c r="E731" i="2" s="1"/>
  <c r="F731" i="2" s="1"/>
  <c r="C810" i="2"/>
  <c r="D811" i="2"/>
  <c r="E811" i="2" s="1"/>
  <c r="F811" i="2" s="1"/>
  <c r="D843" i="2"/>
  <c r="E843" i="2" s="1"/>
  <c r="F843" i="2" s="1"/>
  <c r="C842" i="2"/>
  <c r="D1019" i="2"/>
  <c r="E1019" i="2" s="1"/>
  <c r="F1019" i="2" s="1"/>
  <c r="C1018" i="2"/>
  <c r="C1050" i="2"/>
  <c r="D1051" i="2"/>
  <c r="D795" i="2"/>
  <c r="C794" i="2"/>
  <c r="D819" i="2"/>
  <c r="E819" i="2" s="1"/>
  <c r="F819" i="2" s="1"/>
  <c r="C818" i="2"/>
  <c r="D955" i="2"/>
  <c r="C954" i="2"/>
  <c r="C970" i="2"/>
  <c r="D971" i="2"/>
  <c r="E971" i="2" s="1"/>
  <c r="F971" i="2" s="1"/>
  <c r="D987" i="2"/>
  <c r="C986" i="2"/>
  <c r="D827" i="2"/>
  <c r="E827" i="2" s="1"/>
  <c r="F827" i="2" s="1"/>
  <c r="D11" i="2"/>
  <c r="E11" i="2" s="1"/>
  <c r="F11" i="2" s="1"/>
  <c r="C10" i="2"/>
  <c r="C2" i="2"/>
  <c r="C858" i="2"/>
  <c r="C716" i="2"/>
  <c r="C684" i="2"/>
  <c r="D701" i="2"/>
  <c r="E701" i="2" s="1"/>
  <c r="F701" i="2" s="1"/>
  <c r="C700" i="2"/>
  <c r="C685" i="2"/>
  <c r="C2325" i="2"/>
  <c r="E2371" i="2"/>
  <c r="F2371" i="2" s="1"/>
  <c r="E2373" i="2"/>
  <c r="F2373" i="2" s="1"/>
  <c r="D246" i="2"/>
  <c r="E246" i="2" s="1"/>
  <c r="F246" i="2" s="1"/>
  <c r="C206" i="2"/>
  <c r="C1286" i="2"/>
  <c r="E198" i="2"/>
  <c r="F198" i="2" s="1"/>
  <c r="C1087" i="2"/>
  <c r="C2296" i="2"/>
  <c r="D2297" i="2"/>
  <c r="E2297" i="2" s="1"/>
  <c r="F2297" i="2" s="1"/>
  <c r="E454" i="2"/>
  <c r="F454" i="2" s="1"/>
  <c r="D6" i="2"/>
  <c r="E6" i="2" s="1"/>
  <c r="F6" i="2" s="1"/>
  <c r="D22" i="2"/>
  <c r="E22" i="2" s="1"/>
  <c r="F22" i="2" s="1"/>
  <c r="D38" i="2"/>
  <c r="E38" i="2" s="1"/>
  <c r="F38" i="2" s="1"/>
  <c r="D46" i="2"/>
  <c r="E46" i="2" s="1"/>
  <c r="F46" i="2" s="1"/>
  <c r="D62" i="2"/>
  <c r="E62" i="2" s="1"/>
  <c r="F62" i="2" s="1"/>
  <c r="D78" i="2"/>
  <c r="E78" i="2" s="1"/>
  <c r="F78" i="2" s="1"/>
  <c r="D94" i="2"/>
  <c r="E94" i="2" s="1"/>
  <c r="F94" i="2" s="1"/>
  <c r="D110" i="2"/>
  <c r="E110" i="2" s="1"/>
  <c r="F110" i="2" s="1"/>
  <c r="D142" i="2"/>
  <c r="E142" i="2" s="1"/>
  <c r="F142" i="2" s="1"/>
  <c r="D150" i="2"/>
  <c r="E150" i="2" s="1"/>
  <c r="F150" i="2" s="1"/>
  <c r="D166" i="2"/>
  <c r="E166" i="2" s="1"/>
  <c r="F166" i="2" s="1"/>
  <c r="D214" i="2"/>
  <c r="E214" i="2" s="1"/>
  <c r="F214" i="2" s="1"/>
  <c r="D238" i="2"/>
  <c r="E238" i="2" s="1"/>
  <c r="F238" i="2" s="1"/>
  <c r="D262" i="2"/>
  <c r="E262" i="2" s="1"/>
  <c r="F262" i="2" s="1"/>
  <c r="D278" i="2"/>
  <c r="E278" i="2" s="1"/>
  <c r="F278" i="2" s="1"/>
  <c r="D286" i="2"/>
  <c r="E286" i="2" s="1"/>
  <c r="F286" i="2" s="1"/>
  <c r="D310" i="2"/>
  <c r="E310" i="2" s="1"/>
  <c r="F310" i="2" s="1"/>
  <c r="D326" i="2"/>
  <c r="E326" i="2" s="1"/>
  <c r="F326" i="2" s="1"/>
  <c r="D342" i="2"/>
  <c r="E342" i="2" s="1"/>
  <c r="F342" i="2" s="1"/>
  <c r="D358" i="2"/>
  <c r="E358" i="2" s="1"/>
  <c r="F358" i="2" s="1"/>
  <c r="D382" i="2"/>
  <c r="E382" i="2" s="1"/>
  <c r="F382" i="2" s="1"/>
  <c r="D398" i="2"/>
  <c r="E398" i="2" s="1"/>
  <c r="F398" i="2" s="1"/>
  <c r="D414" i="2"/>
  <c r="E414" i="2" s="1"/>
  <c r="F414" i="2" s="1"/>
  <c r="D430" i="2"/>
  <c r="E430" i="2" s="1"/>
  <c r="F430" i="2" s="1"/>
  <c r="D438" i="2"/>
  <c r="E438" i="2" s="1"/>
  <c r="F438" i="2" s="1"/>
  <c r="D462" i="2"/>
  <c r="E462" i="2" s="1"/>
  <c r="F462" i="2" s="1"/>
  <c r="D478" i="2"/>
  <c r="E478" i="2" s="1"/>
  <c r="F478" i="2" s="1"/>
  <c r="D494" i="2"/>
  <c r="E494" i="2" s="1"/>
  <c r="F494" i="2" s="1"/>
  <c r="D518" i="2"/>
  <c r="E518" i="2" s="1"/>
  <c r="F518" i="2" s="1"/>
  <c r="D534" i="2"/>
  <c r="E534" i="2" s="1"/>
  <c r="F534" i="2" s="1"/>
  <c r="D550" i="2"/>
  <c r="E550" i="2" s="1"/>
  <c r="F550" i="2" s="1"/>
  <c r="D566" i="2"/>
  <c r="E566" i="2" s="1"/>
  <c r="F566" i="2" s="1"/>
  <c r="D598" i="2"/>
  <c r="E598" i="2" s="1"/>
  <c r="F598" i="2" s="1"/>
  <c r="D614" i="2"/>
  <c r="E614" i="2" s="1"/>
  <c r="F614" i="2" s="1"/>
  <c r="D630" i="2"/>
  <c r="E630" i="2" s="1"/>
  <c r="F630" i="2" s="1"/>
  <c r="D646" i="2"/>
  <c r="E646" i="2" s="1"/>
  <c r="F646" i="2" s="1"/>
  <c r="D662" i="2"/>
  <c r="E662" i="2" s="1"/>
  <c r="F662" i="2" s="1"/>
  <c r="C30" i="2"/>
  <c r="C46" i="2"/>
  <c r="C62" i="2"/>
  <c r="C78" i="2"/>
  <c r="C94" i="2"/>
  <c r="C110" i="2"/>
  <c r="C126" i="2"/>
  <c r="C150" i="2"/>
  <c r="C166" i="2"/>
  <c r="C182" i="2"/>
  <c r="C198" i="2"/>
  <c r="C222" i="2"/>
  <c r="C238" i="2"/>
  <c r="C254" i="2"/>
  <c r="C270" i="2"/>
  <c r="C286" i="2"/>
  <c r="C302" i="2"/>
  <c r="C318" i="2"/>
  <c r="C334" i="2"/>
  <c r="C350" i="2"/>
  <c r="C366" i="2"/>
  <c r="C382" i="2"/>
  <c r="C398" i="2"/>
  <c r="C414" i="2"/>
  <c r="C438" i="2"/>
  <c r="C454" i="2"/>
  <c r="C470" i="2"/>
  <c r="C486" i="2"/>
  <c r="C510" i="2"/>
  <c r="C534" i="2"/>
  <c r="C550" i="2"/>
  <c r="C566" i="2"/>
  <c r="C582" i="2"/>
  <c r="C598" i="2"/>
  <c r="C614" i="2"/>
  <c r="C630" i="2"/>
  <c r="C638" i="2"/>
  <c r="C662" i="2"/>
  <c r="C694" i="2"/>
  <c r="C710" i="2"/>
  <c r="D727" i="2"/>
  <c r="E727" i="2" s="1"/>
  <c r="F727" i="2" s="1"/>
  <c r="C726" i="2"/>
  <c r="C742" i="2"/>
  <c r="D751" i="2"/>
  <c r="E751" i="2" s="1"/>
  <c r="F751" i="2" s="1"/>
  <c r="D783" i="2"/>
  <c r="E783" i="2" s="1"/>
  <c r="F783" i="2" s="1"/>
  <c r="D799" i="2"/>
  <c r="E799" i="2" s="1"/>
  <c r="F799" i="2" s="1"/>
  <c r="C798" i="2"/>
  <c r="D815" i="2"/>
  <c r="E815" i="2" s="1"/>
  <c r="F815" i="2" s="1"/>
  <c r="C814" i="2"/>
  <c r="D831" i="2"/>
  <c r="E831" i="2" s="1"/>
  <c r="F831" i="2" s="1"/>
  <c r="C830" i="2"/>
  <c r="D847" i="2"/>
  <c r="E847" i="2" s="1"/>
  <c r="F847" i="2" s="1"/>
  <c r="C846" i="2"/>
  <c r="D863" i="2"/>
  <c r="E863" i="2" s="1"/>
  <c r="F863" i="2" s="1"/>
  <c r="C862" i="2"/>
  <c r="E903" i="2"/>
  <c r="F903" i="2" s="1"/>
  <c r="C902" i="2"/>
  <c r="C934" i="2"/>
  <c r="D951" i="2"/>
  <c r="E951" i="2" s="1"/>
  <c r="F951" i="2" s="1"/>
  <c r="C950" i="2"/>
  <c r="C966" i="2"/>
  <c r="D967" i="2"/>
  <c r="E967" i="2" s="1"/>
  <c r="F967" i="2" s="1"/>
  <c r="D983" i="2"/>
  <c r="E983" i="2" s="1"/>
  <c r="F983" i="2" s="1"/>
  <c r="C982" i="2"/>
  <c r="C998" i="2"/>
  <c r="D1015" i="2"/>
  <c r="E1015" i="2" s="1"/>
  <c r="F1015" i="2" s="1"/>
  <c r="C1014" i="2"/>
  <c r="C1030" i="2"/>
  <c r="D1047" i="2"/>
  <c r="E1047" i="2" s="1"/>
  <c r="F1047" i="2" s="1"/>
  <c r="C1046" i="2"/>
  <c r="C1062" i="2"/>
  <c r="D1063" i="2"/>
  <c r="E1063" i="2" s="1"/>
  <c r="F1063" i="2" s="1"/>
  <c r="D1079" i="2"/>
  <c r="E1079" i="2" s="1"/>
  <c r="F1079" i="2" s="1"/>
  <c r="C1094" i="2"/>
  <c r="D1095" i="2"/>
  <c r="E1095" i="2" s="1"/>
  <c r="F1095" i="2" s="1"/>
  <c r="C1118" i="2"/>
  <c r="D1167" i="2"/>
  <c r="E1167" i="2" s="1"/>
  <c r="F1167" i="2" s="1"/>
  <c r="C1166" i="2"/>
  <c r="D1175" i="2"/>
  <c r="E1175" i="2" s="1"/>
  <c r="F1175" i="2" s="1"/>
  <c r="C1190" i="2"/>
  <c r="D1191" i="2"/>
  <c r="E1191" i="2" s="1"/>
  <c r="F1191" i="2" s="1"/>
  <c r="D1207" i="2"/>
  <c r="E1207" i="2" s="1"/>
  <c r="F1207" i="2" s="1"/>
  <c r="C1206" i="2"/>
  <c r="E1223" i="2"/>
  <c r="F1223" i="2" s="1"/>
  <c r="C1222" i="2"/>
  <c r="D1231" i="2"/>
  <c r="E1231" i="2" s="1"/>
  <c r="F1231" i="2" s="1"/>
  <c r="C1230" i="2"/>
  <c r="D1239" i="2"/>
  <c r="E1239" i="2" s="1"/>
  <c r="F1239" i="2" s="1"/>
  <c r="C1254" i="2"/>
  <c r="D1255" i="2"/>
  <c r="E1255" i="2" s="1"/>
  <c r="F1255" i="2" s="1"/>
  <c r="D1263" i="2"/>
  <c r="E1263" i="2" s="1"/>
  <c r="F1263" i="2" s="1"/>
  <c r="C1262" i="2"/>
  <c r="D1279" i="2"/>
  <c r="E1279" i="2" s="1"/>
  <c r="F1279" i="2" s="1"/>
  <c r="C1278" i="2"/>
  <c r="D1295" i="2"/>
  <c r="E1295" i="2" s="1"/>
  <c r="F1295" i="2" s="1"/>
  <c r="C1294" i="2"/>
  <c r="D1303" i="2"/>
  <c r="E1303" i="2" s="1"/>
  <c r="F1303" i="2" s="1"/>
  <c r="C1318" i="2"/>
  <c r="D1319" i="2"/>
  <c r="E1319" i="2" s="1"/>
  <c r="F1319" i="2" s="1"/>
  <c r="D1335" i="2"/>
  <c r="E1335" i="2" s="1"/>
  <c r="F1335" i="2" s="1"/>
  <c r="C1334" i="2"/>
  <c r="C1350" i="2"/>
  <c r="D1351" i="2"/>
  <c r="E1351" i="2" s="1"/>
  <c r="F1351" i="2" s="1"/>
  <c r="D1367" i="2"/>
  <c r="E1367" i="2" s="1"/>
  <c r="F1367" i="2" s="1"/>
  <c r="C1366" i="2"/>
  <c r="D1391" i="2"/>
  <c r="E1391" i="2" s="1"/>
  <c r="F1391" i="2" s="1"/>
  <c r="C1390" i="2"/>
  <c r="D1415" i="2"/>
  <c r="E1415" i="2" s="1"/>
  <c r="F1415" i="2" s="1"/>
  <c r="C1414" i="2"/>
  <c r="D1431" i="2"/>
  <c r="E1431" i="2" s="1"/>
  <c r="F1431" i="2" s="1"/>
  <c r="C1430" i="2"/>
  <c r="D1439" i="2"/>
  <c r="E1439" i="2" s="1"/>
  <c r="F1439" i="2" s="1"/>
  <c r="C1438" i="2"/>
  <c r="D1455" i="2"/>
  <c r="E1455" i="2" s="1"/>
  <c r="F1455" i="2" s="1"/>
  <c r="C1454" i="2"/>
  <c r="D1471" i="2"/>
  <c r="E1471" i="2" s="1"/>
  <c r="F1471" i="2" s="1"/>
  <c r="C1470" i="2"/>
  <c r="D1487" i="2"/>
  <c r="E1487" i="2" s="1"/>
  <c r="F1487" i="2" s="1"/>
  <c r="C1486" i="2"/>
  <c r="D1495" i="2"/>
  <c r="E1495" i="2" s="1"/>
  <c r="F1495" i="2" s="1"/>
  <c r="C1494" i="2"/>
  <c r="D1511" i="2"/>
  <c r="E1511" i="2" s="1"/>
  <c r="F1511" i="2" s="1"/>
  <c r="C1510" i="2"/>
  <c r="D1527" i="2"/>
  <c r="E1527" i="2" s="1"/>
  <c r="F1527" i="2" s="1"/>
  <c r="C1526" i="2"/>
  <c r="D1551" i="2"/>
  <c r="E1551" i="2" s="1"/>
  <c r="F1551" i="2" s="1"/>
  <c r="C1550" i="2"/>
  <c r="D1559" i="2"/>
  <c r="E1559" i="2" s="1"/>
  <c r="F1559" i="2" s="1"/>
  <c r="C1558" i="2"/>
  <c r="D1575" i="2"/>
  <c r="E1575" i="2" s="1"/>
  <c r="F1575" i="2" s="1"/>
  <c r="C1574" i="2"/>
  <c r="D1591" i="2"/>
  <c r="E1591" i="2" s="1"/>
  <c r="F1591" i="2" s="1"/>
  <c r="C1590" i="2"/>
  <c r="D1599" i="2"/>
  <c r="E1599" i="2" s="1"/>
  <c r="F1599" i="2" s="1"/>
  <c r="C1598" i="2"/>
  <c r="D1623" i="2"/>
  <c r="E1623" i="2" s="1"/>
  <c r="F1623" i="2" s="1"/>
  <c r="C1622" i="2"/>
  <c r="D1639" i="2"/>
  <c r="E1639" i="2" s="1"/>
  <c r="F1639" i="2" s="1"/>
  <c r="C1638" i="2"/>
  <c r="D1647" i="2"/>
  <c r="E1647" i="2" s="1"/>
  <c r="F1647" i="2" s="1"/>
  <c r="C1646" i="2"/>
  <c r="D1663" i="2"/>
  <c r="E1663" i="2" s="1"/>
  <c r="F1663" i="2" s="1"/>
  <c r="C1662" i="2"/>
  <c r="D1679" i="2"/>
  <c r="E1679" i="2" s="1"/>
  <c r="F1679" i="2" s="1"/>
  <c r="C1678" i="2"/>
  <c r="D1695" i="2"/>
  <c r="E1695" i="2" s="1"/>
  <c r="F1695" i="2" s="1"/>
  <c r="C1694" i="2"/>
  <c r="D1711" i="2"/>
  <c r="E1711" i="2" s="1"/>
  <c r="F1711" i="2" s="1"/>
  <c r="C1710" i="2"/>
  <c r="D1727" i="2"/>
  <c r="E1727" i="2" s="1"/>
  <c r="F1727" i="2" s="1"/>
  <c r="C1726" i="2"/>
  <c r="D1743" i="2"/>
  <c r="E1743" i="2" s="1"/>
  <c r="F1743" i="2" s="1"/>
  <c r="C1742" i="2"/>
  <c r="D1759" i="2"/>
  <c r="E1759" i="2" s="1"/>
  <c r="F1759" i="2" s="1"/>
  <c r="C1758" i="2"/>
  <c r="D1775" i="2"/>
  <c r="E1775" i="2" s="1"/>
  <c r="F1775" i="2" s="1"/>
  <c r="C1774" i="2"/>
  <c r="D1799" i="2"/>
  <c r="E1799" i="2" s="1"/>
  <c r="F1799" i="2" s="1"/>
  <c r="C1798" i="2"/>
  <c r="D1815" i="2"/>
  <c r="E1815" i="2" s="1"/>
  <c r="F1815" i="2" s="1"/>
  <c r="C1814" i="2"/>
  <c r="D1831" i="2"/>
  <c r="E1831" i="2" s="1"/>
  <c r="F1831" i="2" s="1"/>
  <c r="C1830" i="2"/>
  <c r="D1839" i="2"/>
  <c r="E1839" i="2" s="1"/>
  <c r="F1839" i="2" s="1"/>
  <c r="C1838" i="2"/>
  <c r="D1855" i="2"/>
  <c r="E1855" i="2" s="1"/>
  <c r="F1855" i="2" s="1"/>
  <c r="C1854" i="2"/>
  <c r="D1871" i="2"/>
  <c r="E1871" i="2" s="1"/>
  <c r="F1871" i="2" s="1"/>
  <c r="C1870" i="2"/>
  <c r="D1887" i="2"/>
  <c r="E1887" i="2" s="1"/>
  <c r="F1887" i="2" s="1"/>
  <c r="C1886" i="2"/>
  <c r="D1903" i="2"/>
  <c r="E1903" i="2" s="1"/>
  <c r="F1903" i="2" s="1"/>
  <c r="C1902" i="2"/>
  <c r="D1919" i="2"/>
  <c r="E1919" i="2" s="1"/>
  <c r="F1919" i="2" s="1"/>
  <c r="C1918" i="2"/>
  <c r="D1935" i="2"/>
  <c r="E1935" i="2" s="1"/>
  <c r="F1935" i="2" s="1"/>
  <c r="C1934" i="2"/>
  <c r="D1951" i="2"/>
  <c r="E1951" i="2" s="1"/>
  <c r="F1951" i="2" s="1"/>
  <c r="C1950" i="2"/>
  <c r="D1967" i="2"/>
  <c r="E1967" i="2" s="1"/>
  <c r="F1967" i="2" s="1"/>
  <c r="C1966" i="2"/>
  <c r="D1983" i="2"/>
  <c r="E1983" i="2" s="1"/>
  <c r="F1983" i="2" s="1"/>
  <c r="C1982" i="2"/>
  <c r="D2007" i="2"/>
  <c r="E2007" i="2" s="1"/>
  <c r="F2007" i="2" s="1"/>
  <c r="C2006" i="2"/>
  <c r="D2023" i="2"/>
  <c r="E2023" i="2" s="1"/>
  <c r="F2023" i="2" s="1"/>
  <c r="C2022" i="2"/>
  <c r="D2039" i="2"/>
  <c r="E2039" i="2" s="1"/>
  <c r="F2039" i="2" s="1"/>
  <c r="C2038" i="2"/>
  <c r="D2055" i="2"/>
  <c r="E2055" i="2" s="1"/>
  <c r="F2055" i="2" s="1"/>
  <c r="C2054" i="2"/>
  <c r="D2071" i="2"/>
  <c r="E2071" i="2" s="1"/>
  <c r="F2071" i="2" s="1"/>
  <c r="C2070" i="2"/>
  <c r="D2079" i="2"/>
  <c r="E2079" i="2" s="1"/>
  <c r="F2079" i="2" s="1"/>
  <c r="C2078" i="2"/>
  <c r="D2095" i="2"/>
  <c r="E2095" i="2" s="1"/>
  <c r="F2095" i="2" s="1"/>
  <c r="C2094" i="2"/>
  <c r="D2111" i="2"/>
  <c r="E2111" i="2" s="1"/>
  <c r="F2111" i="2" s="1"/>
  <c r="C2110" i="2"/>
  <c r="D2119" i="2"/>
  <c r="E2119" i="2" s="1"/>
  <c r="F2119" i="2" s="1"/>
  <c r="C2118" i="2"/>
  <c r="D2135" i="2"/>
  <c r="E2135" i="2" s="1"/>
  <c r="F2135" i="2" s="1"/>
  <c r="C2134" i="2"/>
  <c r="D2143" i="2"/>
  <c r="E2143" i="2" s="1"/>
  <c r="F2143" i="2" s="1"/>
  <c r="D2167" i="2"/>
  <c r="E2167" i="2" s="1"/>
  <c r="F2167" i="2" s="1"/>
  <c r="C2166" i="2"/>
  <c r="D2207" i="2"/>
  <c r="E2207" i="2" s="1"/>
  <c r="F2207" i="2" s="1"/>
  <c r="C2206" i="2"/>
  <c r="D2231" i="2"/>
  <c r="E2231" i="2" s="1"/>
  <c r="F2231" i="2" s="1"/>
  <c r="C2230" i="2"/>
  <c r="D2247" i="2"/>
  <c r="E2247" i="2" s="1"/>
  <c r="F2247" i="2" s="1"/>
  <c r="C2246" i="2"/>
  <c r="D2255" i="2"/>
  <c r="E2255" i="2" s="1"/>
  <c r="F2255" i="2" s="1"/>
  <c r="C2254" i="2"/>
  <c r="D2271" i="2"/>
  <c r="E2271" i="2" s="1"/>
  <c r="F2271" i="2" s="1"/>
  <c r="C2270" i="2"/>
  <c r="D2295" i="2"/>
  <c r="E2295" i="2" s="1"/>
  <c r="F2295" i="2" s="1"/>
  <c r="C2294" i="2"/>
  <c r="D2303" i="2"/>
  <c r="E2303" i="2" s="1"/>
  <c r="F2303" i="2" s="1"/>
  <c r="C2302" i="2"/>
  <c r="D2319" i="2"/>
  <c r="E2319" i="2" s="1"/>
  <c r="F2319" i="2" s="1"/>
  <c r="C2318" i="2"/>
  <c r="D2335" i="2"/>
  <c r="E2335" i="2" s="1"/>
  <c r="F2335" i="2" s="1"/>
  <c r="C2334" i="2"/>
  <c r="D2359" i="2"/>
  <c r="E2359" i="2" s="1"/>
  <c r="F2359" i="2" s="1"/>
  <c r="C2358" i="2"/>
  <c r="D887" i="2"/>
  <c r="E887" i="2" s="1"/>
  <c r="F887" i="2" s="1"/>
  <c r="C1174" i="2"/>
  <c r="C7" i="2"/>
  <c r="E16" i="2"/>
  <c r="F16" i="2" s="1"/>
  <c r="C15" i="2"/>
  <c r="E32" i="2"/>
  <c r="F32" i="2" s="1"/>
  <c r="C31" i="2"/>
  <c r="E48" i="2"/>
  <c r="F48" i="2" s="1"/>
  <c r="C47" i="2"/>
  <c r="E64" i="2"/>
  <c r="F64" i="2" s="1"/>
  <c r="C63" i="2"/>
  <c r="E80" i="2"/>
  <c r="F80" i="2" s="1"/>
  <c r="C79" i="2"/>
  <c r="E96" i="2"/>
  <c r="F96" i="2" s="1"/>
  <c r="C95" i="2"/>
  <c r="E104" i="2"/>
  <c r="F104" i="2" s="1"/>
  <c r="C103" i="2"/>
  <c r="E120" i="2"/>
  <c r="F120" i="2" s="1"/>
  <c r="C119" i="2"/>
  <c r="E136" i="2"/>
  <c r="F136" i="2" s="1"/>
  <c r="C135" i="2"/>
  <c r="E144" i="2"/>
  <c r="F144" i="2" s="1"/>
  <c r="C143" i="2"/>
  <c r="E160" i="2"/>
  <c r="F160" i="2" s="1"/>
  <c r="C159" i="2"/>
  <c r="E176" i="2"/>
  <c r="F176" i="2" s="1"/>
  <c r="C175" i="2"/>
  <c r="E192" i="2"/>
  <c r="F192" i="2" s="1"/>
  <c r="C191" i="2"/>
  <c r="E208" i="2"/>
  <c r="F208" i="2" s="1"/>
  <c r="C207" i="2"/>
  <c r="E224" i="2"/>
  <c r="F224" i="2" s="1"/>
  <c r="C223" i="2"/>
  <c r="E240" i="2"/>
  <c r="F240" i="2" s="1"/>
  <c r="C239" i="2"/>
  <c r="E256" i="2"/>
  <c r="F256" i="2" s="1"/>
  <c r="C255" i="2"/>
  <c r="E272" i="2"/>
  <c r="F272" i="2" s="1"/>
  <c r="C271" i="2"/>
  <c r="E288" i="2"/>
  <c r="F288" i="2" s="1"/>
  <c r="C287" i="2"/>
  <c r="C303" i="2"/>
  <c r="E304" i="2"/>
  <c r="F304" i="2" s="1"/>
  <c r="E320" i="2"/>
  <c r="F320" i="2" s="1"/>
  <c r="C319" i="2"/>
  <c r="E336" i="2"/>
  <c r="F336" i="2" s="1"/>
  <c r="C335" i="2"/>
  <c r="E352" i="2"/>
  <c r="F352" i="2" s="1"/>
  <c r="C351" i="2"/>
  <c r="C367" i="2"/>
  <c r="E368" i="2"/>
  <c r="F368" i="2" s="1"/>
  <c r="E384" i="2"/>
  <c r="F384" i="2" s="1"/>
  <c r="C383" i="2"/>
  <c r="E400" i="2"/>
  <c r="F400" i="2" s="1"/>
  <c r="C399" i="2"/>
  <c r="E416" i="2"/>
  <c r="F416" i="2" s="1"/>
  <c r="C415" i="2"/>
  <c r="E432" i="2"/>
  <c r="F432" i="2" s="1"/>
  <c r="C431" i="2"/>
  <c r="E448" i="2"/>
  <c r="F448" i="2" s="1"/>
  <c r="C447" i="2"/>
  <c r="E464" i="2"/>
  <c r="F464" i="2" s="1"/>
  <c r="C463" i="2"/>
  <c r="E480" i="2"/>
  <c r="F480" i="2" s="1"/>
  <c r="C479" i="2"/>
  <c r="E496" i="2"/>
  <c r="F496" i="2" s="1"/>
  <c r="C495" i="2"/>
  <c r="E520" i="2"/>
  <c r="F520" i="2" s="1"/>
  <c r="C519" i="2"/>
  <c r="E536" i="2"/>
  <c r="F536" i="2" s="1"/>
  <c r="C535" i="2"/>
  <c r="E576" i="2"/>
  <c r="F576" i="2" s="1"/>
  <c r="C575" i="2"/>
  <c r="E592" i="2"/>
  <c r="F592" i="2" s="1"/>
  <c r="C591" i="2"/>
  <c r="E608" i="2"/>
  <c r="F608" i="2" s="1"/>
  <c r="C607" i="2"/>
  <c r="E616" i="2"/>
  <c r="F616" i="2" s="1"/>
  <c r="C615" i="2"/>
  <c r="E632" i="2"/>
  <c r="F632" i="2" s="1"/>
  <c r="C631" i="2"/>
  <c r="E648" i="2"/>
  <c r="F648" i="2" s="1"/>
  <c r="C647" i="2"/>
  <c r="E664" i="2"/>
  <c r="F664" i="2" s="1"/>
  <c r="C663" i="2"/>
  <c r="E680" i="2"/>
  <c r="F680" i="2" s="1"/>
  <c r="C679" i="2"/>
  <c r="E696" i="2"/>
  <c r="F696" i="2" s="1"/>
  <c r="C695" i="2"/>
  <c r="E712" i="2"/>
  <c r="F712" i="2" s="1"/>
  <c r="C711" i="2"/>
  <c r="C727" i="2"/>
  <c r="C743" i="2"/>
  <c r="D744" i="2"/>
  <c r="E744" i="2" s="1"/>
  <c r="F744" i="2" s="1"/>
  <c r="C751" i="2"/>
  <c r="C767" i="2"/>
  <c r="D768" i="2"/>
  <c r="E768" i="2" s="1"/>
  <c r="F768" i="2" s="1"/>
  <c r="C783" i="2"/>
  <c r="D784" i="2"/>
  <c r="E784" i="2" s="1"/>
  <c r="F784" i="2" s="1"/>
  <c r="C831" i="2"/>
  <c r="C847" i="2"/>
  <c r="D848" i="2"/>
  <c r="E848" i="2" s="1"/>
  <c r="F848" i="2" s="1"/>
  <c r="C887" i="2"/>
  <c r="D888" i="2"/>
  <c r="E888" i="2" s="1"/>
  <c r="F888" i="2" s="1"/>
  <c r="C1119" i="2"/>
  <c r="C1135" i="2"/>
  <c r="D1136" i="2"/>
  <c r="E1136" i="2" s="1"/>
  <c r="F1136" i="2" s="1"/>
  <c r="C1151" i="2"/>
  <c r="E1152" i="2"/>
  <c r="F1152" i="2" s="1"/>
  <c r="C1159" i="2"/>
  <c r="D1160" i="2"/>
  <c r="E1160" i="2" s="1"/>
  <c r="F1160" i="2" s="1"/>
  <c r="C1175" i="2"/>
  <c r="D1176" i="2"/>
  <c r="E1176" i="2" s="1"/>
  <c r="F1176" i="2" s="1"/>
  <c r="C1191" i="2"/>
  <c r="D1192" i="2"/>
  <c r="E1192" i="2" s="1"/>
  <c r="F1192" i="2" s="1"/>
  <c r="C1207" i="2"/>
  <c r="C1223" i="2"/>
  <c r="D1224" i="2"/>
  <c r="E1224" i="2" s="1"/>
  <c r="F1224" i="2" s="1"/>
  <c r="C1239" i="2"/>
  <c r="D1240" i="2"/>
  <c r="E1240" i="2" s="1"/>
  <c r="F1240" i="2" s="1"/>
  <c r="C1255" i="2"/>
  <c r="D1256" i="2"/>
  <c r="E1256" i="2" s="1"/>
  <c r="F1256" i="2" s="1"/>
  <c r="C1271" i="2"/>
  <c r="C1287" i="2"/>
  <c r="D1288" i="2"/>
  <c r="E1288" i="2" s="1"/>
  <c r="F1288" i="2" s="1"/>
  <c r="C1303" i="2"/>
  <c r="D1304" i="2"/>
  <c r="E1304" i="2" s="1"/>
  <c r="F1304" i="2" s="1"/>
  <c r="C1319" i="2"/>
  <c r="D1320" i="2"/>
  <c r="E1320" i="2" s="1"/>
  <c r="F1320" i="2" s="1"/>
  <c r="E1336" i="2"/>
  <c r="F1336" i="2" s="1"/>
  <c r="C1335" i="2"/>
  <c r="C1351" i="2"/>
  <c r="D1352" i="2"/>
  <c r="E1352" i="2" s="1"/>
  <c r="F1352" i="2" s="1"/>
  <c r="C1367" i="2"/>
  <c r="E1368" i="2"/>
  <c r="F1368" i="2" s="1"/>
  <c r="C1383" i="2"/>
  <c r="D1384" i="2"/>
  <c r="E1384" i="2" s="1"/>
  <c r="F1384" i="2" s="1"/>
  <c r="C1399" i="2"/>
  <c r="D1400" i="2"/>
  <c r="E1400" i="2" s="1"/>
  <c r="F1400" i="2" s="1"/>
  <c r="C1407" i="2"/>
  <c r="D1408" i="2"/>
  <c r="E1408" i="2" s="1"/>
  <c r="F1408" i="2" s="1"/>
  <c r="C1423" i="2"/>
  <c r="C1439" i="2"/>
  <c r="D1440" i="2"/>
  <c r="E1440" i="2" s="1"/>
  <c r="F1440" i="2" s="1"/>
  <c r="C1455" i="2"/>
  <c r="D1456" i="2"/>
  <c r="E1456" i="2" s="1"/>
  <c r="F1456" i="2" s="1"/>
  <c r="C1471" i="2"/>
  <c r="D1472" i="2"/>
  <c r="E1472" i="2" s="1"/>
  <c r="F1472" i="2" s="1"/>
  <c r="C1487" i="2"/>
  <c r="D1488" i="2"/>
  <c r="E1488" i="2" s="1"/>
  <c r="F1488" i="2" s="1"/>
  <c r="C1503" i="2"/>
  <c r="D1504" i="2"/>
  <c r="E1504" i="2" s="1"/>
  <c r="F1504" i="2" s="1"/>
  <c r="C1519" i="2"/>
  <c r="D1520" i="2"/>
  <c r="E1520" i="2" s="1"/>
  <c r="F1520" i="2" s="1"/>
  <c r="C1535" i="2"/>
  <c r="D1536" i="2"/>
  <c r="E1536" i="2" s="1"/>
  <c r="F1536" i="2" s="1"/>
  <c r="C1551" i="2"/>
  <c r="D1552" i="2"/>
  <c r="E1552" i="2" s="1"/>
  <c r="F1552" i="2" s="1"/>
  <c r="C1567" i="2"/>
  <c r="D1568" i="2"/>
  <c r="E1568" i="2" s="1"/>
  <c r="F1568" i="2" s="1"/>
  <c r="C1583" i="2"/>
  <c r="D1584" i="2"/>
  <c r="E1584" i="2" s="1"/>
  <c r="F1584" i="2" s="1"/>
  <c r="C1599" i="2"/>
  <c r="D1600" i="2"/>
  <c r="E1600" i="2" s="1"/>
  <c r="F1600" i="2" s="1"/>
  <c r="C1631" i="2"/>
  <c r="D1632" i="2"/>
  <c r="E1632" i="2" s="1"/>
  <c r="F1632" i="2" s="1"/>
  <c r="C1647" i="2"/>
  <c r="D1648" i="2"/>
  <c r="E1648" i="2" s="1"/>
  <c r="F1648" i="2" s="1"/>
  <c r="C1663" i="2"/>
  <c r="D1664" i="2"/>
  <c r="E1664" i="2" s="1"/>
  <c r="F1664" i="2" s="1"/>
  <c r="C1679" i="2"/>
  <c r="D1680" i="2"/>
  <c r="E1680" i="2" s="1"/>
  <c r="F1680" i="2" s="1"/>
  <c r="C1695" i="2"/>
  <c r="D1696" i="2"/>
  <c r="E1696" i="2" s="1"/>
  <c r="F1696" i="2" s="1"/>
  <c r="C1719" i="2"/>
  <c r="D1720" i="2"/>
  <c r="E1720" i="2" s="1"/>
  <c r="F1720" i="2" s="1"/>
  <c r="C1735" i="2"/>
  <c r="D1736" i="2"/>
  <c r="E1736" i="2" s="1"/>
  <c r="F1736" i="2" s="1"/>
  <c r="C1751" i="2"/>
  <c r="D1752" i="2"/>
  <c r="E1752" i="2" s="1"/>
  <c r="F1752" i="2" s="1"/>
  <c r="C1767" i="2"/>
  <c r="D1768" i="2"/>
  <c r="E1768" i="2" s="1"/>
  <c r="F1768" i="2" s="1"/>
  <c r="C1783" i="2"/>
  <c r="D1784" i="2"/>
  <c r="E1784" i="2" s="1"/>
  <c r="F1784" i="2" s="1"/>
  <c r="C1791" i="2"/>
  <c r="D1792" i="2"/>
  <c r="E1792" i="2" s="1"/>
  <c r="F1792" i="2" s="1"/>
  <c r="C1815" i="2"/>
  <c r="D1816" i="2"/>
  <c r="E1816" i="2" s="1"/>
  <c r="F1816" i="2" s="1"/>
  <c r="C1831" i="2"/>
  <c r="D1832" i="2"/>
  <c r="E1832" i="2" s="1"/>
  <c r="F1832" i="2" s="1"/>
  <c r="C1847" i="2"/>
  <c r="D1848" i="2"/>
  <c r="E1848" i="2" s="1"/>
  <c r="F1848" i="2" s="1"/>
  <c r="C1863" i="2"/>
  <c r="D1864" i="2"/>
  <c r="E1864" i="2" s="1"/>
  <c r="F1864" i="2" s="1"/>
  <c r="C1879" i="2"/>
  <c r="D1880" i="2"/>
  <c r="E1880" i="2" s="1"/>
  <c r="F1880" i="2" s="1"/>
  <c r="C1895" i="2"/>
  <c r="D1896" i="2"/>
  <c r="E1896" i="2" s="1"/>
  <c r="F1896" i="2" s="1"/>
  <c r="C1911" i="2"/>
  <c r="D1912" i="2"/>
  <c r="E1912" i="2" s="1"/>
  <c r="F1912" i="2" s="1"/>
  <c r="C1927" i="2"/>
  <c r="D1928" i="2"/>
  <c r="E1928" i="2" s="1"/>
  <c r="F1928" i="2" s="1"/>
  <c r="C1943" i="2"/>
  <c r="D1944" i="2"/>
  <c r="E1944" i="2" s="1"/>
  <c r="F1944" i="2" s="1"/>
  <c r="C1959" i="2"/>
  <c r="D1960" i="2"/>
  <c r="E1960" i="2" s="1"/>
  <c r="F1960" i="2" s="1"/>
  <c r="C1975" i="2"/>
  <c r="D1976" i="2"/>
  <c r="E1976" i="2" s="1"/>
  <c r="F1976" i="2" s="1"/>
  <c r="C1983" i="2"/>
  <c r="D1984" i="2"/>
  <c r="E1984" i="2" s="1"/>
  <c r="F1984" i="2" s="1"/>
  <c r="C1999" i="2"/>
  <c r="D2000" i="2"/>
  <c r="E2000" i="2" s="1"/>
  <c r="F2000" i="2" s="1"/>
  <c r="C2015" i="2"/>
  <c r="D2016" i="2"/>
  <c r="E2016" i="2" s="1"/>
  <c r="F2016" i="2" s="1"/>
  <c r="D2032" i="2"/>
  <c r="E2032" i="2" s="1"/>
  <c r="F2032" i="2" s="1"/>
  <c r="C2031" i="2"/>
  <c r="D2048" i="2"/>
  <c r="E2048" i="2" s="1"/>
  <c r="F2048" i="2" s="1"/>
  <c r="C2047" i="2"/>
  <c r="D2072" i="2"/>
  <c r="E2072" i="2" s="1"/>
  <c r="F2072" i="2" s="1"/>
  <c r="C2071" i="2"/>
  <c r="D2088" i="2"/>
  <c r="E2088" i="2" s="1"/>
  <c r="F2088" i="2" s="1"/>
  <c r="C2087" i="2"/>
  <c r="D2104" i="2"/>
  <c r="E2104" i="2" s="1"/>
  <c r="F2104" i="2" s="1"/>
  <c r="C2103" i="2"/>
  <c r="D2112" i="2"/>
  <c r="E2112" i="2" s="1"/>
  <c r="F2112" i="2" s="1"/>
  <c r="C2111" i="2"/>
  <c r="D2128" i="2"/>
  <c r="E2128" i="2" s="1"/>
  <c r="F2128" i="2" s="1"/>
  <c r="C2127" i="2"/>
  <c r="D2152" i="2"/>
  <c r="E2152" i="2" s="1"/>
  <c r="F2152" i="2" s="1"/>
  <c r="C2151" i="2"/>
  <c r="D2168" i="2"/>
  <c r="E2168" i="2" s="1"/>
  <c r="F2168" i="2" s="1"/>
  <c r="C2167" i="2"/>
  <c r="D2176" i="2"/>
  <c r="E2176" i="2" s="1"/>
  <c r="F2176" i="2" s="1"/>
  <c r="C2175" i="2"/>
  <c r="D2192" i="2"/>
  <c r="E2192" i="2" s="1"/>
  <c r="F2192" i="2" s="1"/>
  <c r="C2191" i="2"/>
  <c r="D2200" i="2"/>
  <c r="E2200" i="2" s="1"/>
  <c r="F2200" i="2" s="1"/>
  <c r="C2199" i="2"/>
  <c r="D2208" i="2"/>
  <c r="E2208" i="2" s="1"/>
  <c r="F2208" i="2" s="1"/>
  <c r="C2207" i="2"/>
  <c r="D2224" i="2"/>
  <c r="E2224" i="2" s="1"/>
  <c r="F2224" i="2" s="1"/>
  <c r="D2240" i="2"/>
  <c r="E2240" i="2" s="1"/>
  <c r="F2240" i="2" s="1"/>
  <c r="C2239" i="2"/>
  <c r="D2264" i="2"/>
  <c r="E2264" i="2" s="1"/>
  <c r="F2264" i="2" s="1"/>
  <c r="C2263" i="2"/>
  <c r="D2280" i="2"/>
  <c r="E2280" i="2" s="1"/>
  <c r="F2280" i="2" s="1"/>
  <c r="C2279" i="2"/>
  <c r="D2296" i="2"/>
  <c r="E2296" i="2" s="1"/>
  <c r="F2296" i="2" s="1"/>
  <c r="C2295" i="2"/>
  <c r="D2312" i="2"/>
  <c r="E2312" i="2" s="1"/>
  <c r="F2312" i="2" s="1"/>
  <c r="C2311" i="2"/>
  <c r="D2328" i="2"/>
  <c r="E2328" i="2" s="1"/>
  <c r="F2328" i="2" s="1"/>
  <c r="C2327" i="2"/>
  <c r="D2336" i="2"/>
  <c r="E2336" i="2" s="1"/>
  <c r="F2336" i="2" s="1"/>
  <c r="C2335" i="2"/>
  <c r="D2352" i="2"/>
  <c r="E2352" i="2" s="1"/>
  <c r="F2352" i="2" s="1"/>
  <c r="C2351" i="2"/>
  <c r="C750" i="2"/>
  <c r="D9" i="2"/>
  <c r="E9" i="2" s="1"/>
  <c r="F9" i="2" s="1"/>
  <c r="D17" i="2"/>
  <c r="E17" i="2" s="1"/>
  <c r="F17" i="2" s="1"/>
  <c r="D33" i="2"/>
  <c r="E33" i="2" s="1"/>
  <c r="F33" i="2" s="1"/>
  <c r="D49" i="2"/>
  <c r="E49" i="2" s="1"/>
  <c r="F49" i="2" s="1"/>
  <c r="D65" i="2"/>
  <c r="E65" i="2" s="1"/>
  <c r="F65" i="2" s="1"/>
  <c r="D81" i="2"/>
  <c r="E81" i="2" s="1"/>
  <c r="F81" i="2" s="1"/>
  <c r="D97" i="2"/>
  <c r="E97" i="2" s="1"/>
  <c r="F97" i="2" s="1"/>
  <c r="D113" i="2"/>
  <c r="E113" i="2" s="1"/>
  <c r="F113" i="2" s="1"/>
  <c r="D129" i="2"/>
  <c r="E129" i="2" s="1"/>
  <c r="F129" i="2" s="1"/>
  <c r="D145" i="2"/>
  <c r="E145" i="2" s="1"/>
  <c r="F145" i="2" s="1"/>
  <c r="D161" i="2"/>
  <c r="E161" i="2" s="1"/>
  <c r="F161" i="2" s="1"/>
  <c r="D177" i="2"/>
  <c r="E177" i="2" s="1"/>
  <c r="F177" i="2" s="1"/>
  <c r="D225" i="2"/>
  <c r="E225" i="2" s="1"/>
  <c r="F225" i="2" s="1"/>
  <c r="D241" i="2"/>
  <c r="E241" i="2" s="1"/>
  <c r="F241" i="2" s="1"/>
  <c r="D257" i="2"/>
  <c r="E257" i="2" s="1"/>
  <c r="F257" i="2" s="1"/>
  <c r="D273" i="2"/>
  <c r="E273" i="2" s="1"/>
  <c r="F273" i="2" s="1"/>
  <c r="D281" i="2"/>
  <c r="E281" i="2" s="1"/>
  <c r="F281" i="2" s="1"/>
  <c r="D297" i="2"/>
  <c r="E297" i="2" s="1"/>
  <c r="F297" i="2" s="1"/>
  <c r="D313" i="2"/>
  <c r="E313" i="2" s="1"/>
  <c r="F313" i="2" s="1"/>
  <c r="D329" i="2"/>
  <c r="E329" i="2" s="1"/>
  <c r="F329" i="2" s="1"/>
  <c r="D345" i="2"/>
  <c r="E345" i="2" s="1"/>
  <c r="F345" i="2" s="1"/>
  <c r="D361" i="2"/>
  <c r="E361" i="2" s="1"/>
  <c r="F361" i="2" s="1"/>
  <c r="D377" i="2"/>
  <c r="E377" i="2" s="1"/>
  <c r="F377" i="2" s="1"/>
  <c r="D393" i="2"/>
  <c r="E393" i="2" s="1"/>
  <c r="F393" i="2" s="1"/>
  <c r="D409" i="2"/>
  <c r="E409" i="2" s="1"/>
  <c r="F409" i="2" s="1"/>
  <c r="D425" i="2"/>
  <c r="E425" i="2" s="1"/>
  <c r="F425" i="2" s="1"/>
  <c r="D481" i="2"/>
  <c r="E481" i="2" s="1"/>
  <c r="F481" i="2" s="1"/>
  <c r="D545" i="2"/>
  <c r="E545" i="2" s="1"/>
  <c r="F545" i="2" s="1"/>
  <c r="D561" i="2"/>
  <c r="E561" i="2" s="1"/>
  <c r="F561" i="2" s="1"/>
  <c r="D577" i="2"/>
  <c r="E577" i="2" s="1"/>
  <c r="F577" i="2" s="1"/>
  <c r="D593" i="2"/>
  <c r="E593" i="2" s="1"/>
  <c r="F593" i="2" s="1"/>
  <c r="D609" i="2"/>
  <c r="E609" i="2" s="1"/>
  <c r="F609" i="2" s="1"/>
  <c r="D625" i="2"/>
  <c r="E625" i="2" s="1"/>
  <c r="F625" i="2" s="1"/>
  <c r="D641" i="2"/>
  <c r="E641" i="2" s="1"/>
  <c r="F641" i="2" s="1"/>
  <c r="D657" i="2"/>
  <c r="E657" i="2" s="1"/>
  <c r="F657" i="2" s="1"/>
  <c r="D673" i="2"/>
  <c r="E673" i="2" s="1"/>
  <c r="F673" i="2" s="1"/>
  <c r="D689" i="2"/>
  <c r="E689" i="2" s="1"/>
  <c r="F689" i="2" s="1"/>
  <c r="D705" i="2"/>
  <c r="E705" i="2" s="1"/>
  <c r="F705" i="2" s="1"/>
  <c r="D721" i="2"/>
  <c r="E721" i="2" s="1"/>
  <c r="F721" i="2" s="1"/>
  <c r="D737" i="2"/>
  <c r="E737" i="2" s="1"/>
  <c r="F737" i="2" s="1"/>
  <c r="D753" i="2"/>
  <c r="E753" i="2" s="1"/>
  <c r="F753" i="2" s="1"/>
  <c r="D769" i="2"/>
  <c r="E769" i="2" s="1"/>
  <c r="F769" i="2" s="1"/>
  <c r="D793" i="2"/>
  <c r="E793" i="2" s="1"/>
  <c r="F793" i="2" s="1"/>
  <c r="C792" i="2"/>
  <c r="D809" i="2"/>
  <c r="E809" i="2" s="1"/>
  <c r="F809" i="2" s="1"/>
  <c r="C808" i="2"/>
  <c r="D825" i="2"/>
  <c r="E825" i="2" s="1"/>
  <c r="F825" i="2" s="1"/>
  <c r="D841" i="2"/>
  <c r="E841" i="2" s="1"/>
  <c r="F841" i="2" s="1"/>
  <c r="C840" i="2"/>
  <c r="D857" i="2"/>
  <c r="E857" i="2" s="1"/>
  <c r="F857" i="2" s="1"/>
  <c r="C856" i="2"/>
  <c r="D881" i="2"/>
  <c r="E881" i="2" s="1"/>
  <c r="F881" i="2" s="1"/>
  <c r="C880" i="2"/>
  <c r="D897" i="2"/>
  <c r="E897" i="2" s="1"/>
  <c r="F897" i="2" s="1"/>
  <c r="C896" i="2"/>
  <c r="D921" i="2"/>
  <c r="E921" i="2" s="1"/>
  <c r="F921" i="2" s="1"/>
  <c r="D945" i="2"/>
  <c r="E945" i="2" s="1"/>
  <c r="F945" i="2" s="1"/>
  <c r="D961" i="2"/>
  <c r="E961" i="2" s="1"/>
  <c r="F961" i="2" s="1"/>
  <c r="C960" i="2"/>
  <c r="D977" i="2"/>
  <c r="E977" i="2" s="1"/>
  <c r="F977" i="2" s="1"/>
  <c r="C976" i="2"/>
  <c r="D985" i="2"/>
  <c r="E985" i="2" s="1"/>
  <c r="F985" i="2" s="1"/>
  <c r="C984" i="2"/>
  <c r="D1001" i="2"/>
  <c r="E1001" i="2" s="1"/>
  <c r="F1001" i="2" s="1"/>
  <c r="D1025" i="2"/>
  <c r="E1025" i="2" s="1"/>
  <c r="F1025" i="2" s="1"/>
  <c r="C1024" i="2"/>
  <c r="D1041" i="2"/>
  <c r="E1041" i="2" s="1"/>
  <c r="F1041" i="2" s="1"/>
  <c r="D1057" i="2"/>
  <c r="E1057" i="2" s="1"/>
  <c r="F1057" i="2" s="1"/>
  <c r="C1056" i="2"/>
  <c r="D1073" i="2"/>
  <c r="E1073" i="2" s="1"/>
  <c r="F1073" i="2" s="1"/>
  <c r="D1089" i="2"/>
  <c r="E1089" i="2" s="1"/>
  <c r="F1089" i="2" s="1"/>
  <c r="C1088" i="2"/>
  <c r="D1105" i="2"/>
  <c r="E1105" i="2" s="1"/>
  <c r="F1105" i="2" s="1"/>
  <c r="C1104" i="2"/>
  <c r="D1121" i="2"/>
  <c r="E1121" i="2" s="1"/>
  <c r="F1121" i="2" s="1"/>
  <c r="C1120" i="2"/>
  <c r="D1137" i="2"/>
  <c r="E1137" i="2" s="1"/>
  <c r="F1137" i="2" s="1"/>
  <c r="C1136" i="2"/>
  <c r="D1145" i="2"/>
  <c r="E1145" i="2" s="1"/>
  <c r="F1145" i="2" s="1"/>
  <c r="D1161" i="2"/>
  <c r="E1161" i="2" s="1"/>
  <c r="F1161" i="2" s="1"/>
  <c r="D1177" i="2"/>
  <c r="E1177" i="2" s="1"/>
  <c r="F1177" i="2" s="1"/>
  <c r="C1176" i="2"/>
  <c r="D1193" i="2"/>
  <c r="E1193" i="2" s="1"/>
  <c r="F1193" i="2" s="1"/>
  <c r="C1192" i="2"/>
  <c r="D1209" i="2"/>
  <c r="E1209" i="2" s="1"/>
  <c r="F1209" i="2" s="1"/>
  <c r="D1225" i="2"/>
  <c r="E1225" i="2" s="1"/>
  <c r="F1225" i="2" s="1"/>
  <c r="C1224" i="2"/>
  <c r="D1249" i="2"/>
  <c r="E1249" i="2" s="1"/>
  <c r="F1249" i="2" s="1"/>
  <c r="C1248" i="2"/>
  <c r="D1265" i="2"/>
  <c r="E1265" i="2" s="1"/>
  <c r="F1265" i="2" s="1"/>
  <c r="D1273" i="2"/>
  <c r="E1273" i="2" s="1"/>
  <c r="F1273" i="2" s="1"/>
  <c r="D1289" i="2"/>
  <c r="E1289" i="2" s="1"/>
  <c r="F1289" i="2" s="1"/>
  <c r="C1288" i="2"/>
  <c r="D1305" i="2"/>
  <c r="E1305" i="2" s="1"/>
  <c r="F1305" i="2" s="1"/>
  <c r="C1304" i="2"/>
  <c r="D1321" i="2"/>
  <c r="E1321" i="2" s="1"/>
  <c r="F1321" i="2" s="1"/>
  <c r="C1320" i="2"/>
  <c r="D1329" i="2"/>
  <c r="E1329" i="2" s="1"/>
  <c r="F1329" i="2" s="1"/>
  <c r="D1345" i="2"/>
  <c r="E1345" i="2" s="1"/>
  <c r="F1345" i="2" s="1"/>
  <c r="C1344" i="2"/>
  <c r="D1361" i="2"/>
  <c r="E1361" i="2" s="1"/>
  <c r="F1361" i="2" s="1"/>
  <c r="C1360" i="2"/>
  <c r="D1377" i="2"/>
  <c r="E1377" i="2" s="1"/>
  <c r="F1377" i="2" s="1"/>
  <c r="C1376" i="2"/>
  <c r="C1392" i="2"/>
  <c r="D1393" i="2"/>
  <c r="E1393" i="2" s="1"/>
  <c r="F1393" i="2" s="1"/>
  <c r="C1408" i="2"/>
  <c r="D1409" i="2"/>
  <c r="E1409" i="2" s="1"/>
  <c r="F1409" i="2" s="1"/>
  <c r="C1424" i="2"/>
  <c r="D1425" i="2"/>
  <c r="E1425" i="2" s="1"/>
  <c r="F1425" i="2" s="1"/>
  <c r="C1432" i="2"/>
  <c r="D1433" i="2"/>
  <c r="E1433" i="2" s="1"/>
  <c r="F1433" i="2" s="1"/>
  <c r="C1448" i="2"/>
  <c r="D1449" i="2"/>
  <c r="E1449" i="2" s="1"/>
  <c r="F1449" i="2" s="1"/>
  <c r="C1464" i="2"/>
  <c r="D1465" i="2"/>
  <c r="E1465" i="2" s="1"/>
  <c r="F1465" i="2" s="1"/>
  <c r="C1480" i="2"/>
  <c r="D1481" i="2"/>
  <c r="E1481" i="2" s="1"/>
  <c r="F1481" i="2" s="1"/>
  <c r="C1496" i="2"/>
  <c r="D1497" i="2"/>
  <c r="E1497" i="2" s="1"/>
  <c r="F1497" i="2" s="1"/>
  <c r="C1512" i="2"/>
  <c r="D1513" i="2"/>
  <c r="E1513" i="2" s="1"/>
  <c r="F1513" i="2" s="1"/>
  <c r="C1520" i="2"/>
  <c r="D1521" i="2"/>
  <c r="E1521" i="2" s="1"/>
  <c r="F1521" i="2" s="1"/>
  <c r="C1536" i="2"/>
  <c r="D1537" i="2"/>
  <c r="E1537" i="2" s="1"/>
  <c r="F1537" i="2" s="1"/>
  <c r="C1552" i="2"/>
  <c r="D1553" i="2"/>
  <c r="E1553" i="2" s="1"/>
  <c r="F1553" i="2" s="1"/>
  <c r="C1568" i="2"/>
  <c r="D1569" i="2"/>
  <c r="E1569" i="2" s="1"/>
  <c r="F1569" i="2" s="1"/>
  <c r="C1584" i="2"/>
  <c r="D1585" i="2"/>
  <c r="E1585" i="2" s="1"/>
  <c r="F1585" i="2" s="1"/>
  <c r="C1608" i="2"/>
  <c r="D1609" i="2"/>
  <c r="E1609" i="2" s="1"/>
  <c r="F1609" i="2" s="1"/>
  <c r="C1624" i="2"/>
  <c r="D1625" i="2"/>
  <c r="E1625" i="2" s="1"/>
  <c r="F1625" i="2" s="1"/>
  <c r="C1632" i="2"/>
  <c r="D1633" i="2"/>
  <c r="E1633" i="2" s="1"/>
  <c r="F1633" i="2" s="1"/>
  <c r="C1648" i="2"/>
  <c r="D1649" i="2"/>
  <c r="E1649" i="2" s="1"/>
  <c r="F1649" i="2" s="1"/>
  <c r="C1664" i="2"/>
  <c r="D1665" i="2"/>
  <c r="E1665" i="2" s="1"/>
  <c r="F1665" i="2" s="1"/>
  <c r="C1680" i="2"/>
  <c r="D1681" i="2"/>
  <c r="E1681" i="2" s="1"/>
  <c r="F1681" i="2" s="1"/>
  <c r="C1696" i="2"/>
  <c r="D1697" i="2"/>
  <c r="E1697" i="2" s="1"/>
  <c r="F1697" i="2" s="1"/>
  <c r="C1712" i="2"/>
  <c r="D1713" i="2"/>
  <c r="E1713" i="2" s="1"/>
  <c r="F1713" i="2" s="1"/>
  <c r="C1728" i="2"/>
  <c r="D1729" i="2"/>
  <c r="E1729" i="2" s="1"/>
  <c r="F1729" i="2" s="1"/>
  <c r="C1744" i="2"/>
  <c r="D1745" i="2"/>
  <c r="E1745" i="2" s="1"/>
  <c r="F1745" i="2" s="1"/>
  <c r="C1760" i="2"/>
  <c r="D1761" i="2"/>
  <c r="E1761" i="2" s="1"/>
  <c r="F1761" i="2" s="1"/>
  <c r="C1776" i="2"/>
  <c r="D1777" i="2"/>
  <c r="E1777" i="2" s="1"/>
  <c r="F1777" i="2" s="1"/>
  <c r="C1800" i="2"/>
  <c r="D1801" i="2"/>
  <c r="E1801" i="2" s="1"/>
  <c r="F1801" i="2" s="1"/>
  <c r="C1816" i="2"/>
  <c r="D1817" i="2"/>
  <c r="E1817" i="2" s="1"/>
  <c r="F1817" i="2" s="1"/>
  <c r="C1832" i="2"/>
  <c r="E1833" i="2"/>
  <c r="F1833" i="2" s="1"/>
  <c r="C1848" i="2"/>
  <c r="C1864" i="2"/>
  <c r="D1865" i="2"/>
  <c r="E1865" i="2" s="1"/>
  <c r="F1865" i="2" s="1"/>
  <c r="C1880" i="2"/>
  <c r="D1881" i="2"/>
  <c r="E1881" i="2" s="1"/>
  <c r="F1881" i="2" s="1"/>
  <c r="C1896" i="2"/>
  <c r="E1913" i="2"/>
  <c r="F1913" i="2" s="1"/>
  <c r="C1912" i="2"/>
  <c r="C1928" i="2"/>
  <c r="D1929" i="2"/>
  <c r="E1929" i="2" s="1"/>
  <c r="F1929" i="2" s="1"/>
  <c r="C1952" i="2"/>
  <c r="D1953" i="2"/>
  <c r="E1953" i="2" s="1"/>
  <c r="F1953" i="2" s="1"/>
  <c r="C1968" i="2"/>
  <c r="D1969" i="2"/>
  <c r="E1969" i="2" s="1"/>
  <c r="F1969" i="2" s="1"/>
  <c r="C1984" i="2"/>
  <c r="D1985" i="2"/>
  <c r="E1985" i="2" s="1"/>
  <c r="F1985" i="2" s="1"/>
  <c r="C1992" i="2"/>
  <c r="D1993" i="2"/>
  <c r="E1993" i="2" s="1"/>
  <c r="F1993" i="2" s="1"/>
  <c r="C2008" i="2"/>
  <c r="D2009" i="2"/>
  <c r="E2009" i="2" s="1"/>
  <c r="F2009" i="2" s="1"/>
  <c r="C2024" i="2"/>
  <c r="D2033" i="2"/>
  <c r="E2033" i="2" s="1"/>
  <c r="F2033" i="2" s="1"/>
  <c r="C2032" i="2"/>
  <c r="D2049" i="2"/>
  <c r="E2049" i="2" s="1"/>
  <c r="F2049" i="2" s="1"/>
  <c r="C2048" i="2"/>
  <c r="D2065" i="2"/>
  <c r="E2065" i="2" s="1"/>
  <c r="F2065" i="2" s="1"/>
  <c r="C2064" i="2"/>
  <c r="D2081" i="2"/>
  <c r="E2081" i="2" s="1"/>
  <c r="F2081" i="2" s="1"/>
  <c r="C2080" i="2"/>
  <c r="C2096" i="2"/>
  <c r="D2097" i="2"/>
  <c r="E2097" i="2" s="1"/>
  <c r="F2097" i="2" s="1"/>
  <c r="C2112" i="2"/>
  <c r="D2113" i="2"/>
  <c r="E2113" i="2" s="1"/>
  <c r="F2113" i="2" s="1"/>
  <c r="C2128" i="2"/>
  <c r="D2129" i="2"/>
  <c r="E2129" i="2" s="1"/>
  <c r="F2129" i="2" s="1"/>
  <c r="C2144" i="2"/>
  <c r="D2145" i="2"/>
  <c r="E2145" i="2" s="1"/>
  <c r="F2145" i="2" s="1"/>
  <c r="C2168" i="2"/>
  <c r="D2169" i="2"/>
  <c r="E2169" i="2" s="1"/>
  <c r="F2169" i="2" s="1"/>
  <c r="C2184" i="2"/>
  <c r="D2185" i="2"/>
  <c r="E2185" i="2" s="1"/>
  <c r="F2185" i="2" s="1"/>
  <c r="C2208" i="2"/>
  <c r="D2209" i="2"/>
  <c r="E2209" i="2" s="1"/>
  <c r="F2209" i="2" s="1"/>
  <c r="C2224" i="2"/>
  <c r="D2225" i="2"/>
  <c r="E2225" i="2" s="1"/>
  <c r="F2225" i="2" s="1"/>
  <c r="C2240" i="2"/>
  <c r="D2241" i="2"/>
  <c r="E2241" i="2" s="1"/>
  <c r="F2241" i="2" s="1"/>
  <c r="C2256" i="2"/>
  <c r="D2257" i="2"/>
  <c r="E2257" i="2" s="1"/>
  <c r="F2257" i="2" s="1"/>
  <c r="C2272" i="2"/>
  <c r="D2273" i="2"/>
  <c r="E2273" i="2" s="1"/>
  <c r="F2273" i="2" s="1"/>
  <c r="C2288" i="2"/>
  <c r="D2289" i="2"/>
  <c r="E2289" i="2" s="1"/>
  <c r="F2289" i="2" s="1"/>
  <c r="C2312" i="2"/>
  <c r="D2313" i="2"/>
  <c r="E2313" i="2" s="1"/>
  <c r="F2313" i="2" s="1"/>
  <c r="C2328" i="2"/>
  <c r="D2329" i="2"/>
  <c r="E2329" i="2" s="1"/>
  <c r="F2329" i="2" s="1"/>
  <c r="C2336" i="2"/>
  <c r="D2337" i="2"/>
  <c r="E2337" i="2" s="1"/>
  <c r="F2337" i="2" s="1"/>
  <c r="C2352" i="2"/>
  <c r="D2353" i="2"/>
  <c r="E2353" i="2" s="1"/>
  <c r="F2353" i="2" s="1"/>
  <c r="C2368" i="2"/>
  <c r="D2369" i="2"/>
  <c r="E2369" i="2" s="1"/>
  <c r="F2369" i="2" s="1"/>
  <c r="C766" i="2"/>
  <c r="D1120" i="2"/>
  <c r="E1120" i="2" s="1"/>
  <c r="F1120" i="2" s="1"/>
  <c r="D1208" i="2"/>
  <c r="E1208" i="2" s="1"/>
  <c r="F1208" i="2" s="1"/>
  <c r="E2199" i="2"/>
  <c r="F2199" i="2" s="1"/>
  <c r="D18" i="2"/>
  <c r="E18" i="2" s="1"/>
  <c r="F18" i="2" s="1"/>
  <c r="D34" i="2"/>
  <c r="E34" i="2" s="1"/>
  <c r="F34" i="2" s="1"/>
  <c r="D50" i="2"/>
  <c r="E50" i="2" s="1"/>
  <c r="F50" i="2" s="1"/>
  <c r="D66" i="2"/>
  <c r="E66" i="2" s="1"/>
  <c r="F66" i="2" s="1"/>
  <c r="D82" i="2"/>
  <c r="E82" i="2" s="1"/>
  <c r="F82" i="2" s="1"/>
  <c r="D98" i="2"/>
  <c r="E98" i="2" s="1"/>
  <c r="F98" i="2" s="1"/>
  <c r="D114" i="2"/>
  <c r="E114" i="2" s="1"/>
  <c r="F114" i="2" s="1"/>
  <c r="D130" i="2"/>
  <c r="E130" i="2" s="1"/>
  <c r="F130" i="2" s="1"/>
  <c r="D138" i="2"/>
  <c r="E138" i="2" s="1"/>
  <c r="F138" i="2" s="1"/>
  <c r="D154" i="2"/>
  <c r="E154" i="2" s="1"/>
  <c r="F154" i="2" s="1"/>
  <c r="D170" i="2"/>
  <c r="E170" i="2" s="1"/>
  <c r="F170" i="2" s="1"/>
  <c r="D186" i="2"/>
  <c r="E186" i="2" s="1"/>
  <c r="F186" i="2" s="1"/>
  <c r="D202" i="2"/>
  <c r="E202" i="2" s="1"/>
  <c r="F202" i="2" s="1"/>
  <c r="D218" i="2"/>
  <c r="E218" i="2" s="1"/>
  <c r="F218" i="2" s="1"/>
  <c r="D234" i="2"/>
  <c r="E234" i="2" s="1"/>
  <c r="F234" i="2" s="1"/>
  <c r="D250" i="2"/>
  <c r="E250" i="2" s="1"/>
  <c r="F250" i="2" s="1"/>
  <c r="D266" i="2"/>
  <c r="E266" i="2" s="1"/>
  <c r="F266" i="2" s="1"/>
  <c r="D290" i="2"/>
  <c r="E290" i="2" s="1"/>
  <c r="F290" i="2" s="1"/>
  <c r="D306" i="2"/>
  <c r="E306" i="2" s="1"/>
  <c r="F306" i="2" s="1"/>
  <c r="D322" i="2"/>
  <c r="E322" i="2" s="1"/>
  <c r="F322" i="2" s="1"/>
  <c r="D338" i="2"/>
  <c r="E338" i="2" s="1"/>
  <c r="F338" i="2" s="1"/>
  <c r="D354" i="2"/>
  <c r="E354" i="2" s="1"/>
  <c r="F354" i="2" s="1"/>
  <c r="D370" i="2"/>
  <c r="E370" i="2" s="1"/>
  <c r="F370" i="2" s="1"/>
  <c r="D386" i="2"/>
  <c r="E386" i="2" s="1"/>
  <c r="F386" i="2" s="1"/>
  <c r="D402" i="2"/>
  <c r="E402" i="2" s="1"/>
  <c r="F402" i="2" s="1"/>
  <c r="D418" i="2"/>
  <c r="E418" i="2" s="1"/>
  <c r="F418" i="2" s="1"/>
  <c r="D434" i="2"/>
  <c r="E434" i="2" s="1"/>
  <c r="F434" i="2" s="1"/>
  <c r="D442" i="2"/>
  <c r="E442" i="2" s="1"/>
  <c r="F442" i="2" s="1"/>
  <c r="D458" i="2"/>
  <c r="E458" i="2" s="1"/>
  <c r="F458" i="2" s="1"/>
  <c r="D474" i="2"/>
  <c r="E474" i="2" s="1"/>
  <c r="F474" i="2" s="1"/>
  <c r="D490" i="2"/>
  <c r="E490" i="2" s="1"/>
  <c r="F490" i="2" s="1"/>
  <c r="D498" i="2"/>
  <c r="E498" i="2" s="1"/>
  <c r="F498" i="2" s="1"/>
  <c r="D506" i="2"/>
  <c r="E506" i="2" s="1"/>
  <c r="F506" i="2" s="1"/>
  <c r="D530" i="2"/>
  <c r="E530" i="2" s="1"/>
  <c r="F530" i="2" s="1"/>
  <c r="D546" i="2"/>
  <c r="E546" i="2" s="1"/>
  <c r="F546" i="2" s="1"/>
  <c r="D562" i="2"/>
  <c r="E562" i="2" s="1"/>
  <c r="F562" i="2" s="1"/>
  <c r="D578" i="2"/>
  <c r="E578" i="2" s="1"/>
  <c r="F578" i="2" s="1"/>
  <c r="D594" i="2"/>
  <c r="E594" i="2" s="1"/>
  <c r="F594" i="2" s="1"/>
  <c r="D610" i="2"/>
  <c r="E610" i="2" s="1"/>
  <c r="F610" i="2" s="1"/>
  <c r="D618" i="2"/>
  <c r="E618" i="2" s="1"/>
  <c r="F618" i="2" s="1"/>
  <c r="D634" i="2"/>
  <c r="E634" i="2" s="1"/>
  <c r="F634" i="2" s="1"/>
  <c r="D650" i="2"/>
  <c r="E650" i="2" s="1"/>
  <c r="F650" i="2" s="1"/>
  <c r="D666" i="2"/>
  <c r="E666" i="2" s="1"/>
  <c r="F666" i="2" s="1"/>
  <c r="D682" i="2"/>
  <c r="E682" i="2" s="1"/>
  <c r="F682" i="2" s="1"/>
  <c r="D706" i="2"/>
  <c r="E706" i="2" s="1"/>
  <c r="F706" i="2" s="1"/>
  <c r="D722" i="2"/>
  <c r="E722" i="2" s="1"/>
  <c r="F722" i="2" s="1"/>
  <c r="D738" i="2"/>
  <c r="E738" i="2" s="1"/>
  <c r="F738" i="2" s="1"/>
  <c r="D754" i="2"/>
  <c r="E754" i="2" s="1"/>
  <c r="F754" i="2" s="1"/>
  <c r="D762" i="2"/>
  <c r="E762" i="2" s="1"/>
  <c r="F762" i="2" s="1"/>
  <c r="C761" i="2"/>
  <c r="D778" i="2"/>
  <c r="E778" i="2" s="1"/>
  <c r="F778" i="2" s="1"/>
  <c r="C777" i="2"/>
  <c r="D794" i="2"/>
  <c r="E794" i="2" s="1"/>
  <c r="F794" i="2" s="1"/>
  <c r="C793" i="2"/>
  <c r="D818" i="2"/>
  <c r="E818" i="2" s="1"/>
  <c r="F818" i="2" s="1"/>
  <c r="D834" i="2"/>
  <c r="E834" i="2" s="1"/>
  <c r="F834" i="2" s="1"/>
  <c r="D850" i="2"/>
  <c r="E850" i="2" s="1"/>
  <c r="F850" i="2" s="1"/>
  <c r="D866" i="2"/>
  <c r="E866" i="2" s="1"/>
  <c r="F866" i="2" s="1"/>
  <c r="C865" i="2"/>
  <c r="D874" i="2"/>
  <c r="E874" i="2" s="1"/>
  <c r="F874" i="2" s="1"/>
  <c r="C873" i="2"/>
  <c r="D890" i="2"/>
  <c r="E890" i="2" s="1"/>
  <c r="F890" i="2" s="1"/>
  <c r="C889" i="2"/>
  <c r="D906" i="2"/>
  <c r="E906" i="2" s="1"/>
  <c r="F906" i="2" s="1"/>
  <c r="C905" i="2"/>
  <c r="D914" i="2"/>
  <c r="E914" i="2" s="1"/>
  <c r="F914" i="2" s="1"/>
  <c r="C913" i="2"/>
  <c r="D930" i="2"/>
  <c r="E930" i="2" s="1"/>
  <c r="F930" i="2" s="1"/>
  <c r="D938" i="2"/>
  <c r="E938" i="2" s="1"/>
  <c r="F938" i="2" s="1"/>
  <c r="D954" i="2"/>
  <c r="E954" i="2" s="1"/>
  <c r="F954" i="2" s="1"/>
  <c r="C953" i="2"/>
  <c r="D970" i="2"/>
  <c r="E970" i="2" s="1"/>
  <c r="F970" i="2" s="1"/>
  <c r="D986" i="2"/>
  <c r="E986" i="2" s="1"/>
  <c r="F986" i="2" s="1"/>
  <c r="C985" i="2"/>
  <c r="D1010" i="2"/>
  <c r="E1010" i="2" s="1"/>
  <c r="F1010" i="2" s="1"/>
  <c r="D1026" i="2"/>
  <c r="E1026" i="2" s="1"/>
  <c r="F1026" i="2" s="1"/>
  <c r="C1025" i="2"/>
  <c r="D1042" i="2"/>
  <c r="E1042" i="2" s="1"/>
  <c r="F1042" i="2" s="1"/>
  <c r="D1058" i="2"/>
  <c r="E1058" i="2" s="1"/>
  <c r="F1058" i="2" s="1"/>
  <c r="D1082" i="2"/>
  <c r="E1082" i="2" s="1"/>
  <c r="F1082" i="2" s="1"/>
  <c r="C1081" i="2"/>
  <c r="D1098" i="2"/>
  <c r="E1098" i="2" s="1"/>
  <c r="F1098" i="2" s="1"/>
  <c r="C1097" i="2"/>
  <c r="D1114" i="2"/>
  <c r="E1114" i="2" s="1"/>
  <c r="F1114" i="2" s="1"/>
  <c r="C1113" i="2"/>
  <c r="D1130" i="2"/>
  <c r="E1130" i="2" s="1"/>
  <c r="F1130" i="2" s="1"/>
  <c r="D1146" i="2"/>
  <c r="E1146" i="2" s="1"/>
  <c r="F1146" i="2" s="1"/>
  <c r="C1145" i="2"/>
  <c r="D1154" i="2"/>
  <c r="E1154" i="2" s="1"/>
  <c r="F1154" i="2" s="1"/>
  <c r="D1170" i="2"/>
  <c r="E1170" i="2" s="1"/>
  <c r="F1170" i="2" s="1"/>
  <c r="C1169" i="2"/>
  <c r="D1178" i="2"/>
  <c r="E1178" i="2" s="1"/>
  <c r="F1178" i="2" s="1"/>
  <c r="C1177" i="2"/>
  <c r="D1194" i="2"/>
  <c r="E1194" i="2" s="1"/>
  <c r="F1194" i="2" s="1"/>
  <c r="C1193" i="2"/>
  <c r="D1210" i="2"/>
  <c r="E1210" i="2" s="1"/>
  <c r="F1210" i="2" s="1"/>
  <c r="C1209" i="2"/>
  <c r="D1226" i="2"/>
  <c r="E1226" i="2" s="1"/>
  <c r="F1226" i="2" s="1"/>
  <c r="D1242" i="2"/>
  <c r="E1242" i="2" s="1"/>
  <c r="F1242" i="2" s="1"/>
  <c r="C1241" i="2"/>
  <c r="D1258" i="2"/>
  <c r="E1258" i="2" s="1"/>
  <c r="F1258" i="2" s="1"/>
  <c r="C1257" i="2"/>
  <c r="D1266" i="2"/>
  <c r="E1266" i="2" s="1"/>
  <c r="F1266" i="2" s="1"/>
  <c r="C1265" i="2"/>
  <c r="D1282" i="2"/>
  <c r="E1282" i="2" s="1"/>
  <c r="F1282" i="2" s="1"/>
  <c r="C1281" i="2"/>
  <c r="D1298" i="2"/>
  <c r="E1298" i="2" s="1"/>
  <c r="F1298" i="2" s="1"/>
  <c r="D1306" i="2"/>
  <c r="E1306" i="2" s="1"/>
  <c r="F1306" i="2" s="1"/>
  <c r="C1305" i="2"/>
  <c r="D1322" i="2"/>
  <c r="E1322" i="2" s="1"/>
  <c r="F1322" i="2" s="1"/>
  <c r="C1321" i="2"/>
  <c r="D1330" i="2"/>
  <c r="E1330" i="2" s="1"/>
  <c r="F1330" i="2" s="1"/>
  <c r="C1329" i="2"/>
  <c r="D1338" i="2"/>
  <c r="E1338" i="2" s="1"/>
  <c r="F1338" i="2" s="1"/>
  <c r="C1337" i="2"/>
  <c r="D1346" i="2"/>
  <c r="E1346" i="2" s="1"/>
  <c r="F1346" i="2" s="1"/>
  <c r="C1345" i="2"/>
  <c r="D1354" i="2"/>
  <c r="E1354" i="2" s="1"/>
  <c r="F1354" i="2" s="1"/>
  <c r="C1353" i="2"/>
  <c r="D1370" i="2"/>
  <c r="E1370" i="2" s="1"/>
  <c r="F1370" i="2" s="1"/>
  <c r="C1369" i="2"/>
  <c r="D1378" i="2"/>
  <c r="E1378" i="2" s="1"/>
  <c r="F1378" i="2" s="1"/>
  <c r="C1377" i="2"/>
  <c r="D1386" i="2"/>
  <c r="E1386" i="2" s="1"/>
  <c r="F1386" i="2" s="1"/>
  <c r="C1385" i="2"/>
  <c r="D1394" i="2"/>
  <c r="E1394" i="2" s="1"/>
  <c r="F1394" i="2" s="1"/>
  <c r="C1393" i="2"/>
  <c r="D1402" i="2"/>
  <c r="E1402" i="2" s="1"/>
  <c r="F1402" i="2" s="1"/>
  <c r="C1401" i="2"/>
  <c r="D1410" i="2"/>
  <c r="E1410" i="2" s="1"/>
  <c r="F1410" i="2" s="1"/>
  <c r="C1409" i="2"/>
  <c r="D1418" i="2"/>
  <c r="E1418" i="2" s="1"/>
  <c r="F1418" i="2" s="1"/>
  <c r="D1426" i="2"/>
  <c r="E1426" i="2" s="1"/>
  <c r="F1426" i="2" s="1"/>
  <c r="C1425" i="2"/>
  <c r="E1434" i="2"/>
  <c r="F1434" i="2" s="1"/>
  <c r="C1433" i="2"/>
  <c r="D1442" i="2"/>
  <c r="E1442" i="2" s="1"/>
  <c r="F1442" i="2" s="1"/>
  <c r="C1441" i="2"/>
  <c r="D1450" i="2"/>
  <c r="E1450" i="2" s="1"/>
  <c r="F1450" i="2" s="1"/>
  <c r="C1449" i="2"/>
  <c r="D1458" i="2"/>
  <c r="E1458" i="2" s="1"/>
  <c r="F1458" i="2" s="1"/>
  <c r="C1457" i="2"/>
  <c r="C1465" i="2"/>
  <c r="D1466" i="2"/>
  <c r="E1466" i="2" s="1"/>
  <c r="F1466" i="2" s="1"/>
  <c r="D1474" i="2"/>
  <c r="E1474" i="2" s="1"/>
  <c r="F1474" i="2" s="1"/>
  <c r="C1473" i="2"/>
  <c r="D1482" i="2"/>
  <c r="E1482" i="2" s="1"/>
  <c r="F1482" i="2" s="1"/>
  <c r="C1481" i="2"/>
  <c r="D1490" i="2"/>
  <c r="E1490" i="2" s="1"/>
  <c r="F1490" i="2" s="1"/>
  <c r="C1489" i="2"/>
  <c r="C1497" i="2"/>
  <c r="D1498" i="2"/>
  <c r="E1498" i="2" s="1"/>
  <c r="F1498" i="2" s="1"/>
  <c r="D1506" i="2"/>
  <c r="E1506" i="2" s="1"/>
  <c r="F1506" i="2" s="1"/>
  <c r="C1505" i="2"/>
  <c r="D1514" i="2"/>
  <c r="E1514" i="2" s="1"/>
  <c r="F1514" i="2" s="1"/>
  <c r="C1513" i="2"/>
  <c r="D1522" i="2"/>
  <c r="E1522" i="2" s="1"/>
  <c r="F1522" i="2" s="1"/>
  <c r="C1521" i="2"/>
  <c r="C1529" i="2"/>
  <c r="D1530" i="2"/>
  <c r="E1530" i="2" s="1"/>
  <c r="F1530" i="2" s="1"/>
  <c r="D1538" i="2"/>
  <c r="E1538" i="2" s="1"/>
  <c r="F1538" i="2" s="1"/>
  <c r="C1537" i="2"/>
  <c r="D1546" i="2"/>
  <c r="E1546" i="2" s="1"/>
  <c r="F1546" i="2" s="1"/>
  <c r="C1545" i="2"/>
  <c r="D1554" i="2"/>
  <c r="E1554" i="2" s="1"/>
  <c r="F1554" i="2" s="1"/>
  <c r="C1553" i="2"/>
  <c r="D1562" i="2"/>
  <c r="E1562" i="2" s="1"/>
  <c r="F1562" i="2" s="1"/>
  <c r="C1561" i="2"/>
  <c r="D1570" i="2"/>
  <c r="E1570" i="2" s="1"/>
  <c r="F1570" i="2" s="1"/>
  <c r="C1569" i="2"/>
  <c r="D1578" i="2"/>
  <c r="E1578" i="2" s="1"/>
  <c r="F1578" i="2" s="1"/>
  <c r="C1577" i="2"/>
  <c r="D1586" i="2"/>
  <c r="E1586" i="2" s="1"/>
  <c r="F1586" i="2" s="1"/>
  <c r="C1585" i="2"/>
  <c r="D1594" i="2"/>
  <c r="E1594" i="2" s="1"/>
  <c r="F1594" i="2" s="1"/>
  <c r="C1593" i="2"/>
  <c r="D1602" i="2"/>
  <c r="E1602" i="2" s="1"/>
  <c r="F1602" i="2" s="1"/>
  <c r="C1601" i="2"/>
  <c r="D1610" i="2"/>
  <c r="E1610" i="2" s="1"/>
  <c r="F1610" i="2" s="1"/>
  <c r="C1609" i="2"/>
  <c r="D1618" i="2"/>
  <c r="E1618" i="2" s="1"/>
  <c r="F1618" i="2" s="1"/>
  <c r="C1617" i="2"/>
  <c r="D1626" i="2"/>
  <c r="E1626" i="2" s="1"/>
  <c r="F1626" i="2" s="1"/>
  <c r="C1625" i="2"/>
  <c r="D1634" i="2"/>
  <c r="E1634" i="2" s="1"/>
  <c r="F1634" i="2" s="1"/>
  <c r="C1633" i="2"/>
  <c r="D1642" i="2"/>
  <c r="E1642" i="2" s="1"/>
  <c r="F1642" i="2" s="1"/>
  <c r="C1641" i="2"/>
  <c r="D1650" i="2"/>
  <c r="E1650" i="2" s="1"/>
  <c r="F1650" i="2" s="1"/>
  <c r="C1649" i="2"/>
  <c r="D1658" i="2"/>
  <c r="E1658" i="2" s="1"/>
  <c r="F1658" i="2" s="1"/>
  <c r="C1657" i="2"/>
  <c r="D1674" i="2"/>
  <c r="E1674" i="2" s="1"/>
  <c r="F1674" i="2" s="1"/>
  <c r="C1673" i="2"/>
  <c r="D1682" i="2"/>
  <c r="E1682" i="2" s="1"/>
  <c r="F1682" i="2" s="1"/>
  <c r="C1681" i="2"/>
  <c r="D1690" i="2"/>
  <c r="E1690" i="2" s="1"/>
  <c r="F1690" i="2" s="1"/>
  <c r="C1689" i="2"/>
  <c r="D1698" i="2"/>
  <c r="E1698" i="2" s="1"/>
  <c r="F1698" i="2" s="1"/>
  <c r="C1697" i="2"/>
  <c r="D1706" i="2"/>
  <c r="E1706" i="2" s="1"/>
  <c r="F1706" i="2" s="1"/>
  <c r="C1705" i="2"/>
  <c r="D1714" i="2"/>
  <c r="E1714" i="2" s="1"/>
  <c r="F1714" i="2" s="1"/>
  <c r="C1713" i="2"/>
  <c r="D1722" i="2"/>
  <c r="E1722" i="2" s="1"/>
  <c r="F1722" i="2" s="1"/>
  <c r="C1721" i="2"/>
  <c r="D1730" i="2"/>
  <c r="E1730" i="2" s="1"/>
  <c r="F1730" i="2" s="1"/>
  <c r="C1729" i="2"/>
  <c r="D1738" i="2"/>
  <c r="E1738" i="2" s="1"/>
  <c r="F1738" i="2" s="1"/>
  <c r="C1737" i="2"/>
  <c r="D1746" i="2"/>
  <c r="E1746" i="2" s="1"/>
  <c r="F1746" i="2" s="1"/>
  <c r="C1745" i="2"/>
  <c r="D1754" i="2"/>
  <c r="E1754" i="2" s="1"/>
  <c r="F1754" i="2" s="1"/>
  <c r="C1753" i="2"/>
  <c r="D1762" i="2"/>
  <c r="E1762" i="2" s="1"/>
  <c r="F1762" i="2" s="1"/>
  <c r="C1761" i="2"/>
  <c r="D1770" i="2"/>
  <c r="E1770" i="2" s="1"/>
  <c r="F1770" i="2" s="1"/>
  <c r="C1769" i="2"/>
  <c r="D1778" i="2"/>
  <c r="E1778" i="2" s="1"/>
  <c r="F1778" i="2" s="1"/>
  <c r="C1777" i="2"/>
  <c r="D1786" i="2"/>
  <c r="E1786" i="2" s="1"/>
  <c r="F1786" i="2" s="1"/>
  <c r="C1785" i="2"/>
  <c r="D1794" i="2"/>
  <c r="E1794" i="2" s="1"/>
  <c r="F1794" i="2" s="1"/>
  <c r="C1793" i="2"/>
  <c r="D1802" i="2"/>
  <c r="E1802" i="2" s="1"/>
  <c r="F1802" i="2" s="1"/>
  <c r="C1801" i="2"/>
  <c r="D1810" i="2"/>
  <c r="E1810" i="2" s="1"/>
  <c r="F1810" i="2" s="1"/>
  <c r="C1809" i="2"/>
  <c r="D1818" i="2"/>
  <c r="E1818" i="2" s="1"/>
  <c r="F1818" i="2" s="1"/>
  <c r="C1817" i="2"/>
  <c r="D1826" i="2"/>
  <c r="E1826" i="2" s="1"/>
  <c r="F1826" i="2" s="1"/>
  <c r="C1825" i="2"/>
  <c r="D1834" i="2"/>
  <c r="E1834" i="2" s="1"/>
  <c r="F1834" i="2" s="1"/>
  <c r="C1833" i="2"/>
  <c r="D1842" i="2"/>
  <c r="E1842" i="2" s="1"/>
  <c r="F1842" i="2" s="1"/>
  <c r="C1841" i="2"/>
  <c r="D1850" i="2"/>
  <c r="E1850" i="2" s="1"/>
  <c r="F1850" i="2" s="1"/>
  <c r="C1849" i="2"/>
  <c r="D1858" i="2"/>
  <c r="E1858" i="2" s="1"/>
  <c r="F1858" i="2" s="1"/>
  <c r="C1857" i="2"/>
  <c r="D1866" i="2"/>
  <c r="E1866" i="2" s="1"/>
  <c r="F1866" i="2" s="1"/>
  <c r="C1865" i="2"/>
  <c r="D1874" i="2"/>
  <c r="E1874" i="2" s="1"/>
  <c r="F1874" i="2" s="1"/>
  <c r="C1873" i="2"/>
  <c r="D1882" i="2"/>
  <c r="E1882" i="2" s="1"/>
  <c r="F1882" i="2" s="1"/>
  <c r="C1881" i="2"/>
  <c r="D1890" i="2"/>
  <c r="E1890" i="2" s="1"/>
  <c r="F1890" i="2" s="1"/>
  <c r="C1889" i="2"/>
  <c r="D1898" i="2"/>
  <c r="E1898" i="2" s="1"/>
  <c r="F1898" i="2" s="1"/>
  <c r="C1897" i="2"/>
  <c r="D1906" i="2"/>
  <c r="E1906" i="2" s="1"/>
  <c r="F1906" i="2" s="1"/>
  <c r="C1905" i="2"/>
  <c r="D1914" i="2"/>
  <c r="E1914" i="2" s="1"/>
  <c r="F1914" i="2" s="1"/>
  <c r="C1913" i="2"/>
  <c r="D1922" i="2"/>
  <c r="E1922" i="2" s="1"/>
  <c r="F1922" i="2" s="1"/>
  <c r="C1921" i="2"/>
  <c r="D1930" i="2"/>
  <c r="E1930" i="2" s="1"/>
  <c r="F1930" i="2" s="1"/>
  <c r="C1929" i="2"/>
  <c r="D1938" i="2"/>
  <c r="E1938" i="2" s="1"/>
  <c r="F1938" i="2" s="1"/>
  <c r="C1937" i="2"/>
  <c r="D1946" i="2"/>
  <c r="E1946" i="2" s="1"/>
  <c r="F1946" i="2" s="1"/>
  <c r="C1945" i="2"/>
  <c r="D1954" i="2"/>
  <c r="E1954" i="2" s="1"/>
  <c r="F1954" i="2" s="1"/>
  <c r="C1953" i="2"/>
  <c r="D1962" i="2"/>
  <c r="E1962" i="2" s="1"/>
  <c r="F1962" i="2" s="1"/>
  <c r="C1961" i="2"/>
  <c r="D1970" i="2"/>
  <c r="E1970" i="2" s="1"/>
  <c r="F1970" i="2" s="1"/>
  <c r="C1969" i="2"/>
  <c r="D1978" i="2"/>
  <c r="E1978" i="2" s="1"/>
  <c r="F1978" i="2" s="1"/>
  <c r="C1977" i="2"/>
  <c r="D1986" i="2"/>
  <c r="E1986" i="2" s="1"/>
  <c r="F1986" i="2" s="1"/>
  <c r="C1985" i="2"/>
  <c r="D1994" i="2"/>
  <c r="E1994" i="2" s="1"/>
  <c r="F1994" i="2" s="1"/>
  <c r="C1993" i="2"/>
  <c r="D2002" i="2"/>
  <c r="E2002" i="2" s="1"/>
  <c r="F2002" i="2" s="1"/>
  <c r="C2001" i="2"/>
  <c r="D2010" i="2"/>
  <c r="E2010" i="2" s="1"/>
  <c r="F2010" i="2" s="1"/>
  <c r="C2009" i="2"/>
  <c r="D2018" i="2"/>
  <c r="E2018" i="2" s="1"/>
  <c r="F2018" i="2" s="1"/>
  <c r="C2017" i="2"/>
  <c r="D2026" i="2"/>
  <c r="E2026" i="2" s="1"/>
  <c r="F2026" i="2" s="1"/>
  <c r="C2025" i="2"/>
  <c r="C2033" i="2"/>
  <c r="D2034" i="2"/>
  <c r="E2034" i="2" s="1"/>
  <c r="F2034" i="2" s="1"/>
  <c r="D2042" i="2"/>
  <c r="E2042" i="2" s="1"/>
  <c r="F2042" i="2" s="1"/>
  <c r="C2041" i="2"/>
  <c r="C2049" i="2"/>
  <c r="D2050" i="2"/>
  <c r="E2050" i="2" s="1"/>
  <c r="F2050" i="2" s="1"/>
  <c r="D2058" i="2"/>
  <c r="E2058" i="2" s="1"/>
  <c r="F2058" i="2" s="1"/>
  <c r="C2057" i="2"/>
  <c r="C2065" i="2"/>
  <c r="D2066" i="2"/>
  <c r="E2066" i="2" s="1"/>
  <c r="F2066" i="2" s="1"/>
  <c r="D2074" i="2"/>
  <c r="E2074" i="2" s="1"/>
  <c r="F2074" i="2" s="1"/>
  <c r="C2073" i="2"/>
  <c r="C2081" i="2"/>
  <c r="D2082" i="2"/>
  <c r="E2082" i="2" s="1"/>
  <c r="F2082" i="2" s="1"/>
  <c r="C2089" i="2"/>
  <c r="D2090" i="2"/>
  <c r="E2090" i="2" s="1"/>
  <c r="F2090" i="2" s="1"/>
  <c r="D2098" i="2"/>
  <c r="E2098" i="2" s="1"/>
  <c r="F2098" i="2" s="1"/>
  <c r="C2097" i="2"/>
  <c r="D2106" i="2"/>
  <c r="E2106" i="2" s="1"/>
  <c r="F2106" i="2" s="1"/>
  <c r="C2105" i="2"/>
  <c r="C2113" i="2"/>
  <c r="D2114" i="2"/>
  <c r="E2114" i="2" s="1"/>
  <c r="F2114" i="2" s="1"/>
  <c r="C2121" i="2"/>
  <c r="D2122" i="2"/>
  <c r="E2122" i="2" s="1"/>
  <c r="F2122" i="2" s="1"/>
  <c r="D2130" i="2"/>
  <c r="E2130" i="2" s="1"/>
  <c r="F2130" i="2" s="1"/>
  <c r="C2129" i="2"/>
  <c r="D2138" i="2"/>
  <c r="E2138" i="2" s="1"/>
  <c r="F2138" i="2" s="1"/>
  <c r="C2137" i="2"/>
  <c r="C2145" i="2"/>
  <c r="D2146" i="2"/>
  <c r="E2146" i="2" s="1"/>
  <c r="F2146" i="2" s="1"/>
  <c r="C2153" i="2"/>
  <c r="D2154" i="2"/>
  <c r="E2154" i="2" s="1"/>
  <c r="F2154" i="2" s="1"/>
  <c r="D2162" i="2"/>
  <c r="E2162" i="2" s="1"/>
  <c r="F2162" i="2" s="1"/>
  <c r="C2161" i="2"/>
  <c r="D2170" i="2"/>
  <c r="E2170" i="2" s="1"/>
  <c r="F2170" i="2" s="1"/>
  <c r="C2169" i="2"/>
  <c r="C2177" i="2"/>
  <c r="D2178" i="2"/>
  <c r="E2178" i="2" s="1"/>
  <c r="F2178" i="2" s="1"/>
  <c r="C2185" i="2"/>
  <c r="D2186" i="2"/>
  <c r="E2186" i="2" s="1"/>
  <c r="F2186" i="2" s="1"/>
  <c r="D2194" i="2"/>
  <c r="E2194" i="2" s="1"/>
  <c r="F2194" i="2" s="1"/>
  <c r="C2193" i="2"/>
  <c r="D2202" i="2"/>
  <c r="E2202" i="2" s="1"/>
  <c r="F2202" i="2" s="1"/>
  <c r="C2201" i="2"/>
  <c r="C2209" i="2"/>
  <c r="D2210" i="2"/>
  <c r="E2210" i="2" s="1"/>
  <c r="F2210" i="2" s="1"/>
  <c r="C2217" i="2"/>
  <c r="D2226" i="2"/>
  <c r="E2226" i="2" s="1"/>
  <c r="F2226" i="2" s="1"/>
  <c r="C2225" i="2"/>
  <c r="D2234" i="2"/>
  <c r="E2234" i="2" s="1"/>
  <c r="F2234" i="2" s="1"/>
  <c r="C2233" i="2"/>
  <c r="C2241" i="2"/>
  <c r="D2242" i="2"/>
  <c r="E2242" i="2" s="1"/>
  <c r="F2242" i="2" s="1"/>
  <c r="C2249" i="2"/>
  <c r="D2250" i="2"/>
  <c r="E2250" i="2" s="1"/>
  <c r="F2250" i="2" s="1"/>
  <c r="D2258" i="2"/>
  <c r="E2258" i="2" s="1"/>
  <c r="F2258" i="2" s="1"/>
  <c r="C2257" i="2"/>
  <c r="D2266" i="2"/>
  <c r="E2266" i="2" s="1"/>
  <c r="F2266" i="2" s="1"/>
  <c r="C2265" i="2"/>
  <c r="C2273" i="2"/>
  <c r="D2274" i="2"/>
  <c r="E2274" i="2" s="1"/>
  <c r="F2274" i="2" s="1"/>
  <c r="C2281" i="2"/>
  <c r="D2282" i="2"/>
  <c r="E2282" i="2" s="1"/>
  <c r="F2282" i="2" s="1"/>
  <c r="D2290" i="2"/>
  <c r="E2290" i="2" s="1"/>
  <c r="F2290" i="2" s="1"/>
  <c r="C2289" i="2"/>
  <c r="D2298" i="2"/>
  <c r="E2298" i="2" s="1"/>
  <c r="F2298" i="2" s="1"/>
  <c r="C2297" i="2"/>
  <c r="C2305" i="2"/>
  <c r="D2306" i="2"/>
  <c r="E2306" i="2" s="1"/>
  <c r="F2306" i="2" s="1"/>
  <c r="C2313" i="2"/>
  <c r="D2314" i="2"/>
  <c r="E2314" i="2" s="1"/>
  <c r="F2314" i="2" s="1"/>
  <c r="C2321" i="2"/>
  <c r="D2322" i="2"/>
  <c r="E2322" i="2" s="1"/>
  <c r="F2322" i="2" s="1"/>
  <c r="C2329" i="2"/>
  <c r="D2330" i="2"/>
  <c r="E2330" i="2" s="1"/>
  <c r="F2330" i="2" s="1"/>
  <c r="C2337" i="2"/>
  <c r="D2338" i="2"/>
  <c r="E2338" i="2" s="1"/>
  <c r="F2338" i="2" s="1"/>
  <c r="C2345" i="2"/>
  <c r="D2346" i="2"/>
  <c r="E2346" i="2" s="1"/>
  <c r="F2346" i="2" s="1"/>
  <c r="C2353" i="2"/>
  <c r="D2354" i="2"/>
  <c r="E2354" i="2" s="1"/>
  <c r="F2354" i="2" s="1"/>
  <c r="C2361" i="2"/>
  <c r="D2362" i="2"/>
  <c r="E2362" i="2" s="1"/>
  <c r="F2362" i="2" s="1"/>
  <c r="C2369" i="2"/>
  <c r="D2370" i="2"/>
  <c r="E2370" i="2" s="1"/>
  <c r="F2370" i="2" s="1"/>
  <c r="C6" i="2"/>
  <c r="C737" i="2"/>
  <c r="D752" i="2"/>
  <c r="E752" i="2" s="1"/>
  <c r="F752" i="2" s="1"/>
  <c r="D767" i="2"/>
  <c r="E767" i="2" s="1"/>
  <c r="F767" i="2" s="1"/>
  <c r="C894" i="2"/>
  <c r="D999" i="2"/>
  <c r="E999" i="2" s="1"/>
  <c r="F999" i="2" s="1"/>
  <c r="C1040" i="2"/>
  <c r="D1287" i="2"/>
  <c r="E1287" i="2" s="1"/>
  <c r="F1287" i="2" s="1"/>
  <c r="E465" i="2"/>
  <c r="F465" i="2" s="1"/>
  <c r="E3" i="2"/>
  <c r="F3" i="2" s="1"/>
  <c r="E19" i="2"/>
  <c r="F19" i="2" s="1"/>
  <c r="C18" i="2"/>
  <c r="E27" i="2"/>
  <c r="F27" i="2" s="1"/>
  <c r="C26" i="2"/>
  <c r="E35" i="2"/>
  <c r="F35" i="2" s="1"/>
  <c r="C34" i="2"/>
  <c r="E43" i="2"/>
  <c r="F43" i="2" s="1"/>
  <c r="C42" i="2"/>
  <c r="E51" i="2"/>
  <c r="F51" i="2" s="1"/>
  <c r="C50" i="2"/>
  <c r="E59" i="2"/>
  <c r="F59" i="2" s="1"/>
  <c r="C58" i="2"/>
  <c r="E67" i="2"/>
  <c r="F67" i="2" s="1"/>
  <c r="C66" i="2"/>
  <c r="E75" i="2"/>
  <c r="F75" i="2" s="1"/>
  <c r="C74" i="2"/>
  <c r="E83" i="2"/>
  <c r="F83" i="2" s="1"/>
  <c r="C82" i="2"/>
  <c r="E91" i="2"/>
  <c r="F91" i="2" s="1"/>
  <c r="C90" i="2"/>
  <c r="E99" i="2"/>
  <c r="F99" i="2" s="1"/>
  <c r="C98" i="2"/>
  <c r="E107" i="2"/>
  <c r="F107" i="2" s="1"/>
  <c r="C106" i="2"/>
  <c r="E115" i="2"/>
  <c r="F115" i="2" s="1"/>
  <c r="C114" i="2"/>
  <c r="E123" i="2"/>
  <c r="F123" i="2" s="1"/>
  <c r="C122" i="2"/>
  <c r="E131" i="2"/>
  <c r="F131" i="2" s="1"/>
  <c r="C130" i="2"/>
  <c r="E139" i="2"/>
  <c r="F139" i="2" s="1"/>
  <c r="C138" i="2"/>
  <c r="E147" i="2"/>
  <c r="F147" i="2" s="1"/>
  <c r="C146" i="2"/>
  <c r="E155" i="2"/>
  <c r="F155" i="2" s="1"/>
  <c r="C154" i="2"/>
  <c r="E163" i="2"/>
  <c r="F163" i="2" s="1"/>
  <c r="C162" i="2"/>
  <c r="E171" i="2"/>
  <c r="F171" i="2" s="1"/>
  <c r="C170" i="2"/>
  <c r="E179" i="2"/>
  <c r="F179" i="2" s="1"/>
  <c r="C178" i="2"/>
  <c r="E187" i="2"/>
  <c r="F187" i="2" s="1"/>
  <c r="C186" i="2"/>
  <c r="E195" i="2"/>
  <c r="F195" i="2" s="1"/>
  <c r="C194" i="2"/>
  <c r="E203" i="2"/>
  <c r="F203" i="2" s="1"/>
  <c r="C202" i="2"/>
  <c r="E211" i="2"/>
  <c r="F211" i="2" s="1"/>
  <c r="C210" i="2"/>
  <c r="E219" i="2"/>
  <c r="F219" i="2" s="1"/>
  <c r="C218" i="2"/>
  <c r="E227" i="2"/>
  <c r="F227" i="2" s="1"/>
  <c r="C226" i="2"/>
  <c r="E235" i="2"/>
  <c r="F235" i="2" s="1"/>
  <c r="C234" i="2"/>
  <c r="E243" i="2"/>
  <c r="F243" i="2" s="1"/>
  <c r="C242" i="2"/>
  <c r="E251" i="2"/>
  <c r="F251" i="2" s="1"/>
  <c r="C250" i="2"/>
  <c r="E259" i="2"/>
  <c r="F259" i="2" s="1"/>
  <c r="C258" i="2"/>
  <c r="E267" i="2"/>
  <c r="F267" i="2" s="1"/>
  <c r="C266" i="2"/>
  <c r="E275" i="2"/>
  <c r="F275" i="2" s="1"/>
  <c r="C274" i="2"/>
  <c r="E283" i="2"/>
  <c r="F283" i="2" s="1"/>
  <c r="C282" i="2"/>
  <c r="E291" i="2"/>
  <c r="F291" i="2" s="1"/>
  <c r="C290" i="2"/>
  <c r="E299" i="2"/>
  <c r="F299" i="2" s="1"/>
  <c r="C298" i="2"/>
  <c r="E307" i="2"/>
  <c r="F307" i="2" s="1"/>
  <c r="C306" i="2"/>
  <c r="E315" i="2"/>
  <c r="F315" i="2" s="1"/>
  <c r="C314" i="2"/>
  <c r="E323" i="2"/>
  <c r="F323" i="2" s="1"/>
  <c r="C322" i="2"/>
  <c r="E331" i="2"/>
  <c r="F331" i="2" s="1"/>
  <c r="C330" i="2"/>
  <c r="E339" i="2"/>
  <c r="F339" i="2" s="1"/>
  <c r="C338" i="2"/>
  <c r="E347" i="2"/>
  <c r="F347" i="2" s="1"/>
  <c r="C346" i="2"/>
  <c r="E355" i="2"/>
  <c r="F355" i="2" s="1"/>
  <c r="C354" i="2"/>
  <c r="E363" i="2"/>
  <c r="F363" i="2" s="1"/>
  <c r="C362" i="2"/>
  <c r="E371" i="2"/>
  <c r="F371" i="2" s="1"/>
  <c r="C370" i="2"/>
  <c r="E379" i="2"/>
  <c r="F379" i="2" s="1"/>
  <c r="C378" i="2"/>
  <c r="E387" i="2"/>
  <c r="F387" i="2" s="1"/>
  <c r="C386" i="2"/>
  <c r="E395" i="2"/>
  <c r="F395" i="2" s="1"/>
  <c r="C394" i="2"/>
  <c r="E403" i="2"/>
  <c r="F403" i="2" s="1"/>
  <c r="C402" i="2"/>
  <c r="E411" i="2"/>
  <c r="F411" i="2" s="1"/>
  <c r="C410" i="2"/>
  <c r="E419" i="2"/>
  <c r="F419" i="2" s="1"/>
  <c r="C418" i="2"/>
  <c r="E427" i="2"/>
  <c r="F427" i="2" s="1"/>
  <c r="C426" i="2"/>
  <c r="E435" i="2"/>
  <c r="F435" i="2" s="1"/>
  <c r="C434" i="2"/>
  <c r="E443" i="2"/>
  <c r="F443" i="2" s="1"/>
  <c r="C442" i="2"/>
  <c r="E451" i="2"/>
  <c r="F451" i="2" s="1"/>
  <c r="C450" i="2"/>
  <c r="E459" i="2"/>
  <c r="F459" i="2" s="1"/>
  <c r="C458" i="2"/>
  <c r="E467" i="2"/>
  <c r="F467" i="2" s="1"/>
  <c r="C466" i="2"/>
  <c r="E475" i="2"/>
  <c r="F475" i="2" s="1"/>
  <c r="C474" i="2"/>
  <c r="E483" i="2"/>
  <c r="F483" i="2" s="1"/>
  <c r="C482" i="2"/>
  <c r="E491" i="2"/>
  <c r="F491" i="2" s="1"/>
  <c r="C490" i="2"/>
  <c r="E499" i="2"/>
  <c r="F499" i="2" s="1"/>
  <c r="C498" i="2"/>
  <c r="E507" i="2"/>
  <c r="F507" i="2" s="1"/>
  <c r="C506" i="2"/>
  <c r="E515" i="2"/>
  <c r="F515" i="2" s="1"/>
  <c r="C514" i="2"/>
  <c r="E523" i="2"/>
  <c r="F523" i="2" s="1"/>
  <c r="C522" i="2"/>
  <c r="E531" i="2"/>
  <c r="F531" i="2" s="1"/>
  <c r="C530" i="2"/>
  <c r="E539" i="2"/>
  <c r="F539" i="2" s="1"/>
  <c r="C538" i="2"/>
  <c r="E547" i="2"/>
  <c r="F547" i="2" s="1"/>
  <c r="C546" i="2"/>
  <c r="E555" i="2"/>
  <c r="F555" i="2" s="1"/>
  <c r="C554" i="2"/>
  <c r="E563" i="2"/>
  <c r="F563" i="2" s="1"/>
  <c r="C562" i="2"/>
  <c r="E571" i="2"/>
  <c r="F571" i="2" s="1"/>
  <c r="C570" i="2"/>
  <c r="E579" i="2"/>
  <c r="F579" i="2" s="1"/>
  <c r="C578" i="2"/>
  <c r="E587" i="2"/>
  <c r="F587" i="2" s="1"/>
  <c r="C586" i="2"/>
  <c r="E595" i="2"/>
  <c r="F595" i="2" s="1"/>
  <c r="C594" i="2"/>
  <c r="E603" i="2"/>
  <c r="F603" i="2" s="1"/>
  <c r="C602" i="2"/>
  <c r="E611" i="2"/>
  <c r="F611" i="2" s="1"/>
  <c r="C610" i="2"/>
  <c r="E619" i="2"/>
  <c r="F619" i="2" s="1"/>
  <c r="C618" i="2"/>
  <c r="E627" i="2"/>
  <c r="F627" i="2" s="1"/>
  <c r="C626" i="2"/>
  <c r="E635" i="2"/>
  <c r="F635" i="2" s="1"/>
  <c r="C634" i="2"/>
  <c r="E643" i="2"/>
  <c r="F643" i="2" s="1"/>
  <c r="C642" i="2"/>
  <c r="E651" i="2"/>
  <c r="F651" i="2" s="1"/>
  <c r="C650" i="2"/>
  <c r="E659" i="2"/>
  <c r="F659" i="2" s="1"/>
  <c r="C658" i="2"/>
  <c r="E667" i="2"/>
  <c r="F667" i="2" s="1"/>
  <c r="C666" i="2"/>
  <c r="E675" i="2"/>
  <c r="F675" i="2" s="1"/>
  <c r="C674" i="2"/>
  <c r="E683" i="2"/>
  <c r="F683" i="2" s="1"/>
  <c r="C682" i="2"/>
  <c r="C21" i="2"/>
  <c r="C37" i="2"/>
  <c r="C45" i="2"/>
  <c r="C61" i="2"/>
  <c r="C77" i="2"/>
  <c r="C93" i="2"/>
  <c r="C109" i="2"/>
  <c r="C133" i="2"/>
  <c r="C141" i="2"/>
  <c r="C149" i="2"/>
  <c r="C165" i="2"/>
  <c r="C197" i="2"/>
  <c r="C213" i="2"/>
  <c r="C237" i="2"/>
  <c r="C245" i="2"/>
  <c r="C261" i="2"/>
  <c r="C277" i="2"/>
  <c r="C285" i="2"/>
  <c r="C309" i="2"/>
  <c r="C325" i="2"/>
  <c r="C341" i="2"/>
  <c r="C357" i="2"/>
  <c r="C381" i="2"/>
  <c r="C397" i="2"/>
  <c r="C413" i="2"/>
  <c r="C429" i="2"/>
  <c r="C437" i="2"/>
  <c r="C453" i="2"/>
  <c r="C461" i="2"/>
  <c r="C477" i="2"/>
  <c r="C493" i="2"/>
  <c r="C517" i="2"/>
  <c r="C533" i="2"/>
  <c r="C549" i="2"/>
  <c r="C565" i="2"/>
  <c r="C597" i="2"/>
  <c r="C613" i="2"/>
  <c r="C629" i="2"/>
  <c r="C645" i="2"/>
  <c r="C661" i="2"/>
  <c r="C753" i="2"/>
  <c r="C768" i="2"/>
  <c r="C782" i="2"/>
  <c r="C929" i="2"/>
  <c r="C1000" i="2"/>
  <c r="C1041" i="2"/>
  <c r="C1144" i="2"/>
  <c r="C1238" i="2"/>
  <c r="C1264" i="2"/>
  <c r="D1849" i="2"/>
  <c r="E1849" i="2" s="1"/>
  <c r="F1849" i="2" s="1"/>
  <c r="C2142" i="2"/>
  <c r="E529" i="2"/>
  <c r="F529" i="2" s="1"/>
  <c r="D14" i="2"/>
  <c r="E14" i="2" s="1"/>
  <c r="F14" i="2" s="1"/>
  <c r="D30" i="2"/>
  <c r="E30" i="2" s="1"/>
  <c r="F30" i="2" s="1"/>
  <c r="D54" i="2"/>
  <c r="E54" i="2" s="1"/>
  <c r="F54" i="2" s="1"/>
  <c r="D70" i="2"/>
  <c r="E70" i="2" s="1"/>
  <c r="F70" i="2" s="1"/>
  <c r="D86" i="2"/>
  <c r="E86" i="2" s="1"/>
  <c r="F86" i="2" s="1"/>
  <c r="D102" i="2"/>
  <c r="E102" i="2" s="1"/>
  <c r="F102" i="2" s="1"/>
  <c r="D118" i="2"/>
  <c r="E118" i="2" s="1"/>
  <c r="F118" i="2" s="1"/>
  <c r="D126" i="2"/>
  <c r="E126" i="2" s="1"/>
  <c r="F126" i="2" s="1"/>
  <c r="D158" i="2"/>
  <c r="E158" i="2" s="1"/>
  <c r="F158" i="2" s="1"/>
  <c r="D222" i="2"/>
  <c r="E222" i="2" s="1"/>
  <c r="F222" i="2" s="1"/>
  <c r="D302" i="2"/>
  <c r="E302" i="2" s="1"/>
  <c r="F302" i="2" s="1"/>
  <c r="D374" i="2"/>
  <c r="E374" i="2" s="1"/>
  <c r="F374" i="2" s="1"/>
  <c r="D446" i="2"/>
  <c r="E446" i="2" s="1"/>
  <c r="F446" i="2" s="1"/>
  <c r="D510" i="2"/>
  <c r="E510" i="2" s="1"/>
  <c r="F510" i="2" s="1"/>
  <c r="D574" i="2"/>
  <c r="E574" i="2" s="1"/>
  <c r="F574" i="2" s="1"/>
  <c r="D622" i="2"/>
  <c r="E622" i="2" s="1"/>
  <c r="F622" i="2" s="1"/>
  <c r="D654" i="2"/>
  <c r="E654" i="2" s="1"/>
  <c r="F654" i="2" s="1"/>
  <c r="E134" i="2"/>
  <c r="F134" i="2" s="1"/>
  <c r="C142" i="2"/>
  <c r="C494" i="2"/>
  <c r="C870" i="2"/>
  <c r="D871" i="2"/>
  <c r="E871" i="2" s="1"/>
  <c r="F871" i="2" s="1"/>
  <c r="C1374" i="2"/>
  <c r="D1375" i="2"/>
  <c r="E1375" i="2" s="1"/>
  <c r="F1375" i="2" s="1"/>
  <c r="D2351" i="2"/>
  <c r="E2351" i="2" s="1"/>
  <c r="F2351" i="2" s="1"/>
  <c r="C2350" i="2"/>
  <c r="C1703" i="2"/>
  <c r="D1704" i="2"/>
  <c r="E1704" i="2" s="1"/>
  <c r="F1704" i="2" s="1"/>
  <c r="D2124" i="2"/>
  <c r="E2124" i="2" s="1"/>
  <c r="F2124" i="2" s="1"/>
  <c r="C2123" i="2"/>
  <c r="D2140" i="2"/>
  <c r="E2140" i="2" s="1"/>
  <c r="F2140" i="2" s="1"/>
  <c r="C2139" i="2"/>
  <c r="D2156" i="2"/>
  <c r="E2156" i="2" s="1"/>
  <c r="F2156" i="2" s="1"/>
  <c r="C2155" i="2"/>
  <c r="D2180" i="2"/>
  <c r="E2180" i="2" s="1"/>
  <c r="F2180" i="2" s="1"/>
  <c r="C2179" i="2"/>
  <c r="D2212" i="2"/>
  <c r="E2212" i="2" s="1"/>
  <c r="F2212" i="2" s="1"/>
  <c r="C2211" i="2"/>
  <c r="D2236" i="2"/>
  <c r="E2236" i="2" s="1"/>
  <c r="F2236" i="2" s="1"/>
  <c r="C2235" i="2"/>
  <c r="D2260" i="2"/>
  <c r="E2260" i="2" s="1"/>
  <c r="F2260" i="2" s="1"/>
  <c r="C2259" i="2"/>
  <c r="D2276" i="2"/>
  <c r="E2276" i="2" s="1"/>
  <c r="F2276" i="2" s="1"/>
  <c r="C2275" i="2"/>
  <c r="D2284" i="2"/>
  <c r="E2284" i="2" s="1"/>
  <c r="F2284" i="2" s="1"/>
  <c r="C2283" i="2"/>
  <c r="D2300" i="2"/>
  <c r="E2300" i="2" s="1"/>
  <c r="F2300" i="2" s="1"/>
  <c r="C2299" i="2"/>
  <c r="D2316" i="2"/>
  <c r="E2316" i="2" s="1"/>
  <c r="F2316" i="2" s="1"/>
  <c r="C2315" i="2"/>
  <c r="D2332" i="2"/>
  <c r="E2332" i="2" s="1"/>
  <c r="F2332" i="2" s="1"/>
  <c r="C2331" i="2"/>
  <c r="D2348" i="2"/>
  <c r="E2348" i="2" s="1"/>
  <c r="F2348" i="2" s="1"/>
  <c r="C2347" i="2"/>
  <c r="D2364" i="2"/>
  <c r="E2364" i="2" s="1"/>
  <c r="F2364" i="2" s="1"/>
  <c r="C2363" i="2"/>
  <c r="C8" i="2"/>
  <c r="D79" i="2"/>
  <c r="E79" i="2" s="1"/>
  <c r="F79" i="2" s="1"/>
  <c r="D95" i="2"/>
  <c r="E95" i="2" s="1"/>
  <c r="F95" i="2" s="1"/>
  <c r="D111" i="2"/>
  <c r="E111" i="2" s="1"/>
  <c r="F111" i="2" s="1"/>
  <c r="D143" i="2"/>
  <c r="E143" i="2" s="1"/>
  <c r="F143" i="2" s="1"/>
  <c r="D151" i="2"/>
  <c r="E151" i="2" s="1"/>
  <c r="F151" i="2" s="1"/>
  <c r="D183" i="2"/>
  <c r="E183" i="2" s="1"/>
  <c r="F183" i="2" s="1"/>
  <c r="D199" i="2"/>
  <c r="E199" i="2" s="1"/>
  <c r="F199" i="2" s="1"/>
  <c r="D207" i="2"/>
  <c r="E207" i="2" s="1"/>
  <c r="F207" i="2" s="1"/>
  <c r="D223" i="2"/>
  <c r="E223" i="2" s="1"/>
  <c r="F223" i="2" s="1"/>
  <c r="D239" i="2"/>
  <c r="E239" i="2" s="1"/>
  <c r="F239" i="2" s="1"/>
  <c r="D255" i="2"/>
  <c r="E255" i="2" s="1"/>
  <c r="F255" i="2" s="1"/>
  <c r="D271" i="2"/>
  <c r="E271" i="2" s="1"/>
  <c r="F271" i="2" s="1"/>
  <c r="D287" i="2"/>
  <c r="E287" i="2" s="1"/>
  <c r="F287" i="2" s="1"/>
  <c r="D303" i="2"/>
  <c r="E303" i="2" s="1"/>
  <c r="F303" i="2" s="1"/>
  <c r="D319" i="2"/>
  <c r="E319" i="2" s="1"/>
  <c r="F319" i="2" s="1"/>
  <c r="D335" i="2"/>
  <c r="E335" i="2" s="1"/>
  <c r="F335" i="2" s="1"/>
  <c r="D351" i="2"/>
  <c r="E351" i="2" s="1"/>
  <c r="F351" i="2" s="1"/>
  <c r="D367" i="2"/>
  <c r="E367" i="2" s="1"/>
  <c r="F367" i="2" s="1"/>
  <c r="D383" i="2"/>
  <c r="E383" i="2" s="1"/>
  <c r="F383" i="2" s="1"/>
  <c r="D399" i="2"/>
  <c r="E399" i="2" s="1"/>
  <c r="F399" i="2" s="1"/>
  <c r="D415" i="2"/>
  <c r="E415" i="2" s="1"/>
  <c r="F415" i="2" s="1"/>
  <c r="D439" i="2"/>
  <c r="E439" i="2" s="1"/>
  <c r="F439" i="2" s="1"/>
  <c r="D455" i="2"/>
  <c r="E455" i="2" s="1"/>
  <c r="F455" i="2" s="1"/>
  <c r="D471" i="2"/>
  <c r="E471" i="2" s="1"/>
  <c r="F471" i="2" s="1"/>
  <c r="D487" i="2"/>
  <c r="E487" i="2" s="1"/>
  <c r="F487" i="2" s="1"/>
  <c r="D495" i="2"/>
  <c r="E495" i="2" s="1"/>
  <c r="F495" i="2" s="1"/>
  <c r="D511" i="2"/>
  <c r="E511" i="2" s="1"/>
  <c r="F511" i="2" s="1"/>
  <c r="D535" i="2"/>
  <c r="E535" i="2" s="1"/>
  <c r="F535" i="2" s="1"/>
  <c r="D551" i="2"/>
  <c r="E551" i="2" s="1"/>
  <c r="F551" i="2" s="1"/>
  <c r="D567" i="2"/>
  <c r="E567" i="2" s="1"/>
  <c r="F567" i="2" s="1"/>
  <c r="D583" i="2"/>
  <c r="E583" i="2" s="1"/>
  <c r="F583" i="2" s="1"/>
  <c r="D599" i="2"/>
  <c r="E599" i="2" s="1"/>
  <c r="F599" i="2" s="1"/>
  <c r="D615" i="2"/>
  <c r="E615" i="2" s="1"/>
  <c r="F615" i="2" s="1"/>
  <c r="D631" i="2"/>
  <c r="E631" i="2" s="1"/>
  <c r="F631" i="2" s="1"/>
  <c r="D639" i="2"/>
  <c r="E639" i="2" s="1"/>
  <c r="F639" i="2" s="1"/>
  <c r="D663" i="2"/>
  <c r="E663" i="2" s="1"/>
  <c r="F663" i="2" s="1"/>
  <c r="D695" i="2"/>
  <c r="E695" i="2" s="1"/>
  <c r="F695" i="2" s="1"/>
  <c r="D711" i="2"/>
  <c r="E711" i="2" s="1"/>
  <c r="F711" i="2" s="1"/>
  <c r="D728" i="2"/>
  <c r="E728" i="2" s="1"/>
  <c r="F728" i="2" s="1"/>
  <c r="D743" i="2"/>
  <c r="E743" i="2" s="1"/>
  <c r="F743" i="2" s="1"/>
  <c r="D816" i="2"/>
  <c r="E816" i="2" s="1"/>
  <c r="F816" i="2" s="1"/>
  <c r="D832" i="2"/>
  <c r="E832" i="2" s="1"/>
  <c r="F832" i="2" s="1"/>
  <c r="C849" i="2"/>
  <c r="C918" i="2"/>
  <c r="D935" i="2"/>
  <c r="E935" i="2" s="1"/>
  <c r="F935" i="2" s="1"/>
  <c r="C969" i="2"/>
  <c r="D1088" i="2"/>
  <c r="E1088" i="2" s="1"/>
  <c r="F1088" i="2" s="1"/>
  <c r="C1129" i="2"/>
  <c r="C1150" i="2"/>
  <c r="C1272" i="2"/>
  <c r="C1297" i="2"/>
  <c r="C1417" i="2"/>
  <c r="C2198" i="2"/>
  <c r="E560" i="2"/>
  <c r="F560" i="2" s="1"/>
  <c r="D174" i="2"/>
  <c r="E174" i="2" s="1"/>
  <c r="F174" i="2" s="1"/>
  <c r="D182" i="2"/>
  <c r="E182" i="2" s="1"/>
  <c r="F182" i="2" s="1"/>
  <c r="D190" i="2"/>
  <c r="E190" i="2" s="1"/>
  <c r="F190" i="2" s="1"/>
  <c r="D206" i="2"/>
  <c r="E206" i="2" s="1"/>
  <c r="F206" i="2" s="1"/>
  <c r="D230" i="2"/>
  <c r="E230" i="2" s="1"/>
  <c r="F230" i="2" s="1"/>
  <c r="D254" i="2"/>
  <c r="E254" i="2" s="1"/>
  <c r="F254" i="2" s="1"/>
  <c r="D270" i="2"/>
  <c r="E270" i="2" s="1"/>
  <c r="F270" i="2" s="1"/>
  <c r="D294" i="2"/>
  <c r="E294" i="2" s="1"/>
  <c r="F294" i="2" s="1"/>
  <c r="D318" i="2"/>
  <c r="E318" i="2" s="1"/>
  <c r="F318" i="2" s="1"/>
  <c r="D334" i="2"/>
  <c r="E334" i="2" s="1"/>
  <c r="F334" i="2" s="1"/>
  <c r="D350" i="2"/>
  <c r="E350" i="2" s="1"/>
  <c r="F350" i="2" s="1"/>
  <c r="D366" i="2"/>
  <c r="E366" i="2" s="1"/>
  <c r="F366" i="2" s="1"/>
  <c r="D390" i="2"/>
  <c r="E390" i="2" s="1"/>
  <c r="F390" i="2" s="1"/>
  <c r="D406" i="2"/>
  <c r="E406" i="2" s="1"/>
  <c r="F406" i="2" s="1"/>
  <c r="D422" i="2"/>
  <c r="E422" i="2" s="1"/>
  <c r="F422" i="2" s="1"/>
  <c r="D470" i="2"/>
  <c r="E470" i="2" s="1"/>
  <c r="F470" i="2" s="1"/>
  <c r="D486" i="2"/>
  <c r="E486" i="2" s="1"/>
  <c r="F486" i="2" s="1"/>
  <c r="D502" i="2"/>
  <c r="E502" i="2" s="1"/>
  <c r="F502" i="2" s="1"/>
  <c r="D526" i="2"/>
  <c r="E526" i="2" s="1"/>
  <c r="F526" i="2" s="1"/>
  <c r="D542" i="2"/>
  <c r="E542" i="2" s="1"/>
  <c r="F542" i="2" s="1"/>
  <c r="D558" i="2"/>
  <c r="E558" i="2" s="1"/>
  <c r="F558" i="2" s="1"/>
  <c r="D582" i="2"/>
  <c r="E582" i="2" s="1"/>
  <c r="F582" i="2" s="1"/>
  <c r="D590" i="2"/>
  <c r="E590" i="2" s="1"/>
  <c r="F590" i="2" s="1"/>
  <c r="D606" i="2"/>
  <c r="E606" i="2" s="1"/>
  <c r="F606" i="2" s="1"/>
  <c r="D638" i="2"/>
  <c r="E638" i="2" s="1"/>
  <c r="F638" i="2" s="1"/>
  <c r="E7" i="2"/>
  <c r="F7" i="2" s="1"/>
  <c r="C14" i="2"/>
  <c r="E23" i="2"/>
  <c r="F23" i="2" s="1"/>
  <c r="C22" i="2"/>
  <c r="E39" i="2"/>
  <c r="F39" i="2" s="1"/>
  <c r="C38" i="2"/>
  <c r="E55" i="2"/>
  <c r="F55" i="2" s="1"/>
  <c r="C54" i="2"/>
  <c r="E71" i="2"/>
  <c r="F71" i="2" s="1"/>
  <c r="C70" i="2"/>
  <c r="C86" i="2"/>
  <c r="C102" i="2"/>
  <c r="E119" i="2"/>
  <c r="F119" i="2" s="1"/>
  <c r="C118" i="2"/>
  <c r="E135" i="2"/>
  <c r="F135" i="2" s="1"/>
  <c r="C134" i="2"/>
  <c r="E159" i="2"/>
  <c r="F159" i="2" s="1"/>
  <c r="C158" i="2"/>
  <c r="E175" i="2"/>
  <c r="F175" i="2" s="1"/>
  <c r="C174" i="2"/>
  <c r="E191" i="2"/>
  <c r="F191" i="2" s="1"/>
  <c r="C190" i="2"/>
  <c r="E215" i="2"/>
  <c r="F215" i="2" s="1"/>
  <c r="C214" i="2"/>
  <c r="E231" i="2"/>
  <c r="F231" i="2" s="1"/>
  <c r="C230" i="2"/>
  <c r="E247" i="2"/>
  <c r="F247" i="2" s="1"/>
  <c r="C246" i="2"/>
  <c r="E263" i="2"/>
  <c r="F263" i="2" s="1"/>
  <c r="C262" i="2"/>
  <c r="E279" i="2"/>
  <c r="F279" i="2" s="1"/>
  <c r="C278" i="2"/>
  <c r="E295" i="2"/>
  <c r="F295" i="2" s="1"/>
  <c r="C294" i="2"/>
  <c r="C310" i="2"/>
  <c r="E327" i="2"/>
  <c r="F327" i="2" s="1"/>
  <c r="C326" i="2"/>
  <c r="E343" i="2"/>
  <c r="F343" i="2" s="1"/>
  <c r="C342" i="2"/>
  <c r="E359" i="2"/>
  <c r="F359" i="2" s="1"/>
  <c r="C358" i="2"/>
  <c r="E375" i="2"/>
  <c r="F375" i="2" s="1"/>
  <c r="C374" i="2"/>
  <c r="E391" i="2"/>
  <c r="F391" i="2" s="1"/>
  <c r="C390" i="2"/>
  <c r="E407" i="2"/>
  <c r="F407" i="2" s="1"/>
  <c r="C406" i="2"/>
  <c r="E423" i="2"/>
  <c r="F423" i="2" s="1"/>
  <c r="C422" i="2"/>
  <c r="E431" i="2"/>
  <c r="F431" i="2" s="1"/>
  <c r="C430" i="2"/>
  <c r="E447" i="2"/>
  <c r="F447" i="2" s="1"/>
  <c r="C446" i="2"/>
  <c r="E463" i="2"/>
  <c r="F463" i="2" s="1"/>
  <c r="C462" i="2"/>
  <c r="E479" i="2"/>
  <c r="F479" i="2" s="1"/>
  <c r="C478" i="2"/>
  <c r="E503" i="2"/>
  <c r="F503" i="2" s="1"/>
  <c r="C502" i="2"/>
  <c r="E519" i="2"/>
  <c r="F519" i="2" s="1"/>
  <c r="C518" i="2"/>
  <c r="E527" i="2"/>
  <c r="F527" i="2" s="1"/>
  <c r="C526" i="2"/>
  <c r="E543" i="2"/>
  <c r="F543" i="2" s="1"/>
  <c r="C542" i="2"/>
  <c r="E559" i="2"/>
  <c r="F559" i="2" s="1"/>
  <c r="C558" i="2"/>
  <c r="E575" i="2"/>
  <c r="F575" i="2" s="1"/>
  <c r="C574" i="2"/>
  <c r="E591" i="2"/>
  <c r="F591" i="2" s="1"/>
  <c r="C590" i="2"/>
  <c r="E607" i="2"/>
  <c r="F607" i="2" s="1"/>
  <c r="C606" i="2"/>
  <c r="E623" i="2"/>
  <c r="F623" i="2" s="1"/>
  <c r="C622" i="2"/>
  <c r="E647" i="2"/>
  <c r="F647" i="2" s="1"/>
  <c r="C646" i="2"/>
  <c r="E655" i="2"/>
  <c r="F655" i="2" s="1"/>
  <c r="C654" i="2"/>
  <c r="E671" i="2"/>
  <c r="F671" i="2" s="1"/>
  <c r="C670" i="2"/>
  <c r="E679" i="2"/>
  <c r="F679" i="2" s="1"/>
  <c r="C678" i="2"/>
  <c r="E687" i="2"/>
  <c r="F687" i="2" s="1"/>
  <c r="C686" i="2"/>
  <c r="E703" i="2"/>
  <c r="F703" i="2" s="1"/>
  <c r="C702" i="2"/>
  <c r="E719" i="2"/>
  <c r="F719" i="2" s="1"/>
  <c r="C718" i="2"/>
  <c r="D735" i="2"/>
  <c r="E735" i="2" s="1"/>
  <c r="F735" i="2" s="1"/>
  <c r="C734" i="2"/>
  <c r="E775" i="2"/>
  <c r="F775" i="2" s="1"/>
  <c r="D791" i="2"/>
  <c r="E791" i="2" s="1"/>
  <c r="F791" i="2" s="1"/>
  <c r="D807" i="2"/>
  <c r="E807" i="2" s="1"/>
  <c r="F807" i="2" s="1"/>
  <c r="C806" i="2"/>
  <c r="D823" i="2"/>
  <c r="E823" i="2" s="1"/>
  <c r="F823" i="2" s="1"/>
  <c r="C822" i="2"/>
  <c r="C838" i="2"/>
  <c r="D839" i="2"/>
  <c r="E839" i="2" s="1"/>
  <c r="F839" i="2" s="1"/>
  <c r="D855" i="2"/>
  <c r="E855" i="2" s="1"/>
  <c r="F855" i="2" s="1"/>
  <c r="C854" i="2"/>
  <c r="D879" i="2"/>
  <c r="E879" i="2" s="1"/>
  <c r="F879" i="2" s="1"/>
  <c r="E895" i="2"/>
  <c r="F895" i="2" s="1"/>
  <c r="D911" i="2"/>
  <c r="E911" i="2" s="1"/>
  <c r="F911" i="2" s="1"/>
  <c r="D943" i="2"/>
  <c r="E943" i="2" s="1"/>
  <c r="F943" i="2" s="1"/>
  <c r="C942" i="2"/>
  <c r="D959" i="2"/>
  <c r="E959" i="2" s="1"/>
  <c r="F959" i="2" s="1"/>
  <c r="C958" i="2"/>
  <c r="D975" i="2"/>
  <c r="E975" i="2" s="1"/>
  <c r="F975" i="2" s="1"/>
  <c r="C974" i="2"/>
  <c r="D991" i="2"/>
  <c r="E991" i="2" s="1"/>
  <c r="F991" i="2" s="1"/>
  <c r="D1007" i="2"/>
  <c r="E1007" i="2" s="1"/>
  <c r="F1007" i="2" s="1"/>
  <c r="D1023" i="2"/>
  <c r="E1023" i="2" s="1"/>
  <c r="F1023" i="2" s="1"/>
  <c r="C1022" i="2"/>
  <c r="D1039" i="2"/>
  <c r="E1039" i="2" s="1"/>
  <c r="F1039" i="2" s="1"/>
  <c r="D1055" i="2"/>
  <c r="E1055" i="2" s="1"/>
  <c r="F1055" i="2" s="1"/>
  <c r="C1054" i="2"/>
  <c r="D1071" i="2"/>
  <c r="E1071" i="2" s="1"/>
  <c r="F1071" i="2" s="1"/>
  <c r="D1087" i="2"/>
  <c r="E1087" i="2" s="1"/>
  <c r="F1087" i="2" s="1"/>
  <c r="C1086" i="2"/>
  <c r="D1103" i="2"/>
  <c r="E1103" i="2" s="1"/>
  <c r="F1103" i="2" s="1"/>
  <c r="D1111" i="2"/>
  <c r="E1111" i="2" s="1"/>
  <c r="F1111" i="2" s="1"/>
  <c r="C1126" i="2"/>
  <c r="D1127" i="2"/>
  <c r="E1127" i="2" s="1"/>
  <c r="F1127" i="2" s="1"/>
  <c r="D1135" i="2"/>
  <c r="E1135" i="2" s="1"/>
  <c r="F1135" i="2" s="1"/>
  <c r="C1134" i="2"/>
  <c r="D1143" i="2"/>
  <c r="E1143" i="2" s="1"/>
  <c r="F1143" i="2" s="1"/>
  <c r="C1158" i="2"/>
  <c r="D1159" i="2"/>
  <c r="E1159" i="2" s="1"/>
  <c r="F1159" i="2" s="1"/>
  <c r="D1199" i="2"/>
  <c r="E1199" i="2" s="1"/>
  <c r="F1199" i="2" s="1"/>
  <c r="C1198" i="2"/>
  <c r="D1215" i="2"/>
  <c r="E1215" i="2" s="1"/>
  <c r="F1215" i="2" s="1"/>
  <c r="C1214" i="2"/>
  <c r="D1271" i="2"/>
  <c r="E1271" i="2" s="1"/>
  <c r="F1271" i="2" s="1"/>
  <c r="C1270" i="2"/>
  <c r="E1311" i="2"/>
  <c r="F1311" i="2" s="1"/>
  <c r="D1327" i="2"/>
  <c r="E1327" i="2" s="1"/>
  <c r="F1327" i="2" s="1"/>
  <c r="C1326" i="2"/>
  <c r="E1343" i="2"/>
  <c r="F1343" i="2" s="1"/>
  <c r="C1342" i="2"/>
  <c r="D1359" i="2"/>
  <c r="E1359" i="2" s="1"/>
  <c r="F1359" i="2" s="1"/>
  <c r="C1358" i="2"/>
  <c r="C1382" i="2"/>
  <c r="D1399" i="2"/>
  <c r="E1399" i="2" s="1"/>
  <c r="F1399" i="2" s="1"/>
  <c r="C1398" i="2"/>
  <c r="D1407" i="2"/>
  <c r="E1407" i="2" s="1"/>
  <c r="F1407" i="2" s="1"/>
  <c r="C1406" i="2"/>
  <c r="D1423" i="2"/>
  <c r="E1423" i="2" s="1"/>
  <c r="F1423" i="2" s="1"/>
  <c r="C1422" i="2"/>
  <c r="D1447" i="2"/>
  <c r="E1447" i="2" s="1"/>
  <c r="F1447" i="2" s="1"/>
  <c r="C1446" i="2"/>
  <c r="D1463" i="2"/>
  <c r="E1463" i="2" s="1"/>
  <c r="F1463" i="2" s="1"/>
  <c r="C1462" i="2"/>
  <c r="D1479" i="2"/>
  <c r="E1479" i="2" s="1"/>
  <c r="F1479" i="2" s="1"/>
  <c r="C1478" i="2"/>
  <c r="D1503" i="2"/>
  <c r="E1503" i="2" s="1"/>
  <c r="F1503" i="2" s="1"/>
  <c r="C1502" i="2"/>
  <c r="D1519" i="2"/>
  <c r="E1519" i="2" s="1"/>
  <c r="F1519" i="2" s="1"/>
  <c r="C1518" i="2"/>
  <c r="D1535" i="2"/>
  <c r="E1535" i="2" s="1"/>
  <c r="F1535" i="2" s="1"/>
  <c r="C1534" i="2"/>
  <c r="D1543" i="2"/>
  <c r="E1543" i="2" s="1"/>
  <c r="F1543" i="2" s="1"/>
  <c r="C1542" i="2"/>
  <c r="D1567" i="2"/>
  <c r="E1567" i="2" s="1"/>
  <c r="F1567" i="2" s="1"/>
  <c r="C1566" i="2"/>
  <c r="D1583" i="2"/>
  <c r="E1583" i="2" s="1"/>
  <c r="F1583" i="2" s="1"/>
  <c r="C1582" i="2"/>
  <c r="D1607" i="2"/>
  <c r="E1607" i="2" s="1"/>
  <c r="F1607" i="2" s="1"/>
  <c r="C1606" i="2"/>
  <c r="D1615" i="2"/>
  <c r="E1615" i="2" s="1"/>
  <c r="F1615" i="2" s="1"/>
  <c r="C1614" i="2"/>
  <c r="D1631" i="2"/>
  <c r="E1631" i="2" s="1"/>
  <c r="F1631" i="2" s="1"/>
  <c r="C1630" i="2"/>
  <c r="D1655" i="2"/>
  <c r="E1655" i="2" s="1"/>
  <c r="F1655" i="2" s="1"/>
  <c r="C1654" i="2"/>
  <c r="D1671" i="2"/>
  <c r="E1671" i="2" s="1"/>
  <c r="F1671" i="2" s="1"/>
  <c r="C1670" i="2"/>
  <c r="D1687" i="2"/>
  <c r="E1687" i="2" s="1"/>
  <c r="F1687" i="2" s="1"/>
  <c r="C1686" i="2"/>
  <c r="D1703" i="2"/>
  <c r="E1703" i="2" s="1"/>
  <c r="F1703" i="2" s="1"/>
  <c r="C1702" i="2"/>
  <c r="D1719" i="2"/>
  <c r="E1719" i="2" s="1"/>
  <c r="F1719" i="2" s="1"/>
  <c r="C1718" i="2"/>
  <c r="D1735" i="2"/>
  <c r="E1735" i="2" s="1"/>
  <c r="F1735" i="2" s="1"/>
  <c r="C1734" i="2"/>
  <c r="D1751" i="2"/>
  <c r="E1751" i="2" s="1"/>
  <c r="F1751" i="2" s="1"/>
  <c r="C1750" i="2"/>
  <c r="D1767" i="2"/>
  <c r="E1767" i="2" s="1"/>
  <c r="F1767" i="2" s="1"/>
  <c r="C1766" i="2"/>
  <c r="D1783" i="2"/>
  <c r="E1783" i="2" s="1"/>
  <c r="F1783" i="2" s="1"/>
  <c r="C1782" i="2"/>
  <c r="D1791" i="2"/>
  <c r="E1791" i="2" s="1"/>
  <c r="F1791" i="2" s="1"/>
  <c r="C1790" i="2"/>
  <c r="D1807" i="2"/>
  <c r="E1807" i="2" s="1"/>
  <c r="F1807" i="2" s="1"/>
  <c r="C1806" i="2"/>
  <c r="D1823" i="2"/>
  <c r="E1823" i="2" s="1"/>
  <c r="F1823" i="2" s="1"/>
  <c r="C1822" i="2"/>
  <c r="D1847" i="2"/>
  <c r="E1847" i="2" s="1"/>
  <c r="F1847" i="2" s="1"/>
  <c r="C1846" i="2"/>
  <c r="D1863" i="2"/>
  <c r="E1863" i="2" s="1"/>
  <c r="F1863" i="2" s="1"/>
  <c r="C1862" i="2"/>
  <c r="D1879" i="2"/>
  <c r="E1879" i="2" s="1"/>
  <c r="F1879" i="2" s="1"/>
  <c r="C1878" i="2"/>
  <c r="D1895" i="2"/>
  <c r="E1895" i="2" s="1"/>
  <c r="F1895" i="2" s="1"/>
  <c r="C1894" i="2"/>
  <c r="D1911" i="2"/>
  <c r="E1911" i="2" s="1"/>
  <c r="F1911" i="2" s="1"/>
  <c r="C1910" i="2"/>
  <c r="D1927" i="2"/>
  <c r="E1927" i="2" s="1"/>
  <c r="F1927" i="2" s="1"/>
  <c r="C1926" i="2"/>
  <c r="D1943" i="2"/>
  <c r="E1943" i="2" s="1"/>
  <c r="F1943" i="2" s="1"/>
  <c r="C1942" i="2"/>
  <c r="D1959" i="2"/>
  <c r="E1959" i="2" s="1"/>
  <c r="F1959" i="2" s="1"/>
  <c r="C1958" i="2"/>
  <c r="D1975" i="2"/>
  <c r="E1975" i="2" s="1"/>
  <c r="F1975" i="2" s="1"/>
  <c r="C1974" i="2"/>
  <c r="D1991" i="2"/>
  <c r="E1991" i="2" s="1"/>
  <c r="F1991" i="2" s="1"/>
  <c r="C1990" i="2"/>
  <c r="D1999" i="2"/>
  <c r="E1999" i="2" s="1"/>
  <c r="F1999" i="2" s="1"/>
  <c r="C1998" i="2"/>
  <c r="D2015" i="2"/>
  <c r="E2015" i="2" s="1"/>
  <c r="F2015" i="2" s="1"/>
  <c r="C2014" i="2"/>
  <c r="D2031" i="2"/>
  <c r="E2031" i="2" s="1"/>
  <c r="F2031" i="2" s="1"/>
  <c r="C2030" i="2"/>
  <c r="D2047" i="2"/>
  <c r="E2047" i="2" s="1"/>
  <c r="F2047" i="2" s="1"/>
  <c r="C2046" i="2"/>
  <c r="D2063" i="2"/>
  <c r="E2063" i="2" s="1"/>
  <c r="F2063" i="2" s="1"/>
  <c r="C2062" i="2"/>
  <c r="D2087" i="2"/>
  <c r="E2087" i="2" s="1"/>
  <c r="F2087" i="2" s="1"/>
  <c r="C2086" i="2"/>
  <c r="D2103" i="2"/>
  <c r="E2103" i="2" s="1"/>
  <c r="F2103" i="2" s="1"/>
  <c r="C2102" i="2"/>
  <c r="D2127" i="2"/>
  <c r="E2127" i="2" s="1"/>
  <c r="F2127" i="2" s="1"/>
  <c r="C2126" i="2"/>
  <c r="D2151" i="2"/>
  <c r="E2151" i="2" s="1"/>
  <c r="F2151" i="2" s="1"/>
  <c r="C2150" i="2"/>
  <c r="D2159" i="2"/>
  <c r="E2159" i="2" s="1"/>
  <c r="F2159" i="2" s="1"/>
  <c r="C2158" i="2"/>
  <c r="D2175" i="2"/>
  <c r="E2175" i="2" s="1"/>
  <c r="F2175" i="2" s="1"/>
  <c r="C2174" i="2"/>
  <c r="D2183" i="2"/>
  <c r="E2183" i="2" s="1"/>
  <c r="F2183" i="2" s="1"/>
  <c r="C2182" i="2"/>
  <c r="D2191" i="2"/>
  <c r="E2191" i="2" s="1"/>
  <c r="F2191" i="2" s="1"/>
  <c r="C2190" i="2"/>
  <c r="D2215" i="2"/>
  <c r="E2215" i="2" s="1"/>
  <c r="F2215" i="2" s="1"/>
  <c r="C2214" i="2"/>
  <c r="D2223" i="2"/>
  <c r="E2223" i="2" s="1"/>
  <c r="F2223" i="2" s="1"/>
  <c r="C2222" i="2"/>
  <c r="D2239" i="2"/>
  <c r="E2239" i="2" s="1"/>
  <c r="F2239" i="2" s="1"/>
  <c r="C2238" i="2"/>
  <c r="D2263" i="2"/>
  <c r="E2263" i="2" s="1"/>
  <c r="F2263" i="2" s="1"/>
  <c r="C2262" i="2"/>
  <c r="D2279" i="2"/>
  <c r="E2279" i="2" s="1"/>
  <c r="F2279" i="2" s="1"/>
  <c r="C2278" i="2"/>
  <c r="D2287" i="2"/>
  <c r="E2287" i="2" s="1"/>
  <c r="F2287" i="2" s="1"/>
  <c r="C2286" i="2"/>
  <c r="D2311" i="2"/>
  <c r="E2311" i="2" s="1"/>
  <c r="F2311" i="2" s="1"/>
  <c r="C2310" i="2"/>
  <c r="D2327" i="2"/>
  <c r="E2327" i="2" s="1"/>
  <c r="F2327" i="2" s="1"/>
  <c r="C2326" i="2"/>
  <c r="D2343" i="2"/>
  <c r="E2343" i="2" s="1"/>
  <c r="F2343" i="2" s="1"/>
  <c r="C2342" i="2"/>
  <c r="D2367" i="2"/>
  <c r="E2367" i="2" s="1"/>
  <c r="F2367" i="2" s="1"/>
  <c r="C2366" i="2"/>
  <c r="C790" i="2"/>
  <c r="C990" i="2"/>
  <c r="D1031" i="2"/>
  <c r="E1031" i="2" s="1"/>
  <c r="F1031" i="2" s="1"/>
  <c r="C1302" i="2"/>
  <c r="E24" i="2"/>
  <c r="F24" i="2" s="1"/>
  <c r="C23" i="2"/>
  <c r="E40" i="2"/>
  <c r="F40" i="2" s="1"/>
  <c r="C39" i="2"/>
  <c r="E56" i="2"/>
  <c r="F56" i="2" s="1"/>
  <c r="C55" i="2"/>
  <c r="E72" i="2"/>
  <c r="F72" i="2" s="1"/>
  <c r="C71" i="2"/>
  <c r="E88" i="2"/>
  <c r="F88" i="2" s="1"/>
  <c r="C87" i="2"/>
  <c r="E128" i="2"/>
  <c r="F128" i="2" s="1"/>
  <c r="C127" i="2"/>
  <c r="E152" i="2"/>
  <c r="F152" i="2" s="1"/>
  <c r="C151" i="2"/>
  <c r="E168" i="2"/>
  <c r="F168" i="2" s="1"/>
  <c r="C167" i="2"/>
  <c r="E184" i="2"/>
  <c r="F184" i="2" s="1"/>
  <c r="C183" i="2"/>
  <c r="E200" i="2"/>
  <c r="F200" i="2" s="1"/>
  <c r="C199" i="2"/>
  <c r="E216" i="2"/>
  <c r="F216" i="2" s="1"/>
  <c r="C215" i="2"/>
  <c r="E232" i="2"/>
  <c r="F232" i="2" s="1"/>
  <c r="C231" i="2"/>
  <c r="E248" i="2"/>
  <c r="F248" i="2" s="1"/>
  <c r="C247" i="2"/>
  <c r="E264" i="2"/>
  <c r="F264" i="2" s="1"/>
  <c r="C263" i="2"/>
  <c r="E280" i="2"/>
  <c r="F280" i="2" s="1"/>
  <c r="C279" i="2"/>
  <c r="E296" i="2"/>
  <c r="F296" i="2" s="1"/>
  <c r="C295" i="2"/>
  <c r="E312" i="2"/>
  <c r="F312" i="2" s="1"/>
  <c r="C311" i="2"/>
  <c r="E328" i="2"/>
  <c r="F328" i="2" s="1"/>
  <c r="C327" i="2"/>
  <c r="E344" i="2"/>
  <c r="F344" i="2" s="1"/>
  <c r="C343" i="2"/>
  <c r="E360" i="2"/>
  <c r="F360" i="2" s="1"/>
  <c r="C359" i="2"/>
  <c r="E376" i="2"/>
  <c r="F376" i="2" s="1"/>
  <c r="C375" i="2"/>
  <c r="E392" i="2"/>
  <c r="F392" i="2" s="1"/>
  <c r="C391" i="2"/>
  <c r="E408" i="2"/>
  <c r="F408" i="2" s="1"/>
  <c r="C407" i="2"/>
  <c r="E424" i="2"/>
  <c r="F424" i="2" s="1"/>
  <c r="C423" i="2"/>
  <c r="E440" i="2"/>
  <c r="F440" i="2" s="1"/>
  <c r="C439" i="2"/>
  <c r="E456" i="2"/>
  <c r="F456" i="2" s="1"/>
  <c r="C455" i="2"/>
  <c r="E472" i="2"/>
  <c r="F472" i="2" s="1"/>
  <c r="C471" i="2"/>
  <c r="E488" i="2"/>
  <c r="F488" i="2" s="1"/>
  <c r="C487" i="2"/>
  <c r="E504" i="2"/>
  <c r="F504" i="2" s="1"/>
  <c r="C503" i="2"/>
  <c r="E512" i="2"/>
  <c r="F512" i="2" s="1"/>
  <c r="C511" i="2"/>
  <c r="E528" i="2"/>
  <c r="F528" i="2" s="1"/>
  <c r="C527" i="2"/>
  <c r="E544" i="2"/>
  <c r="F544" i="2" s="1"/>
  <c r="C543" i="2"/>
  <c r="E552" i="2"/>
  <c r="F552" i="2" s="1"/>
  <c r="C551" i="2"/>
  <c r="E568" i="2"/>
  <c r="F568" i="2" s="1"/>
  <c r="C567" i="2"/>
  <c r="E584" i="2"/>
  <c r="F584" i="2" s="1"/>
  <c r="C583" i="2"/>
  <c r="E600" i="2"/>
  <c r="F600" i="2" s="1"/>
  <c r="C599" i="2"/>
  <c r="C623" i="2"/>
  <c r="E624" i="2"/>
  <c r="F624" i="2" s="1"/>
  <c r="E640" i="2"/>
  <c r="F640" i="2" s="1"/>
  <c r="C639" i="2"/>
  <c r="E656" i="2"/>
  <c r="F656" i="2" s="1"/>
  <c r="C655" i="2"/>
  <c r="E672" i="2"/>
  <c r="F672" i="2" s="1"/>
  <c r="C671" i="2"/>
  <c r="E688" i="2"/>
  <c r="F688" i="2" s="1"/>
  <c r="C687" i="2"/>
  <c r="E704" i="2"/>
  <c r="F704" i="2" s="1"/>
  <c r="C703" i="2"/>
  <c r="E720" i="2"/>
  <c r="F720" i="2" s="1"/>
  <c r="C719" i="2"/>
  <c r="C735" i="2"/>
  <c r="E736" i="2"/>
  <c r="F736" i="2" s="1"/>
  <c r="E760" i="2"/>
  <c r="F760" i="2" s="1"/>
  <c r="C759" i="2"/>
  <c r="C775" i="2"/>
  <c r="D776" i="2"/>
  <c r="E776" i="2" s="1"/>
  <c r="F776" i="2" s="1"/>
  <c r="C791" i="2"/>
  <c r="D792" i="2"/>
  <c r="E792" i="2" s="1"/>
  <c r="F792" i="2" s="1"/>
  <c r="C799" i="2"/>
  <c r="D800" i="2"/>
  <c r="E800" i="2" s="1"/>
  <c r="F800" i="2" s="1"/>
  <c r="C807" i="2"/>
  <c r="D808" i="2"/>
  <c r="E808" i="2" s="1"/>
  <c r="F808" i="2" s="1"/>
  <c r="C823" i="2"/>
  <c r="C839" i="2"/>
  <c r="D840" i="2"/>
  <c r="E840" i="2" s="1"/>
  <c r="F840" i="2" s="1"/>
  <c r="C855" i="2"/>
  <c r="D856" i="2"/>
  <c r="E856" i="2" s="1"/>
  <c r="F856" i="2" s="1"/>
  <c r="C863" i="2"/>
  <c r="D864" i="2"/>
  <c r="E864" i="2" s="1"/>
  <c r="F864" i="2" s="1"/>
  <c r="C871" i="2"/>
  <c r="D872" i="2"/>
  <c r="E872" i="2" s="1"/>
  <c r="F872" i="2" s="1"/>
  <c r="C879" i="2"/>
  <c r="D880" i="2"/>
  <c r="E880" i="2" s="1"/>
  <c r="F880" i="2" s="1"/>
  <c r="C895" i="2"/>
  <c r="D896" i="2"/>
  <c r="E896" i="2" s="1"/>
  <c r="F896" i="2" s="1"/>
  <c r="C903" i="2"/>
  <c r="D904" i="2"/>
  <c r="E904" i="2" s="1"/>
  <c r="F904" i="2" s="1"/>
  <c r="C911" i="2"/>
  <c r="E912" i="2"/>
  <c r="F912" i="2" s="1"/>
  <c r="E920" i="2"/>
  <c r="F920" i="2" s="1"/>
  <c r="C919" i="2"/>
  <c r="C927" i="2"/>
  <c r="E928" i="2"/>
  <c r="F928" i="2" s="1"/>
  <c r="C935" i="2"/>
  <c r="D936" i="2"/>
  <c r="E936" i="2" s="1"/>
  <c r="F936" i="2" s="1"/>
  <c r="C943" i="2"/>
  <c r="E944" i="2"/>
  <c r="F944" i="2" s="1"/>
  <c r="C951" i="2"/>
  <c r="C959" i="2"/>
  <c r="C967" i="2"/>
  <c r="D968" i="2"/>
  <c r="E968" i="2" s="1"/>
  <c r="F968" i="2" s="1"/>
  <c r="C975" i="2"/>
  <c r="D976" i="2"/>
  <c r="E976" i="2" s="1"/>
  <c r="F976" i="2" s="1"/>
  <c r="C983" i="2"/>
  <c r="D984" i="2"/>
  <c r="E984" i="2" s="1"/>
  <c r="F984" i="2" s="1"/>
  <c r="C991" i="2"/>
  <c r="D992" i="2"/>
  <c r="E992" i="2" s="1"/>
  <c r="F992" i="2" s="1"/>
  <c r="C999" i="2"/>
  <c r="D1000" i="2"/>
  <c r="E1000" i="2" s="1"/>
  <c r="F1000" i="2" s="1"/>
  <c r="C1007" i="2"/>
  <c r="D1008" i="2"/>
  <c r="E1008" i="2" s="1"/>
  <c r="F1008" i="2" s="1"/>
  <c r="E1016" i="2"/>
  <c r="F1016" i="2" s="1"/>
  <c r="C1015" i="2"/>
  <c r="C1023" i="2"/>
  <c r="D1024" i="2"/>
  <c r="E1024" i="2" s="1"/>
  <c r="F1024" i="2" s="1"/>
  <c r="C1031" i="2"/>
  <c r="D1032" i="2"/>
  <c r="E1032" i="2" s="1"/>
  <c r="F1032" i="2" s="1"/>
  <c r="C1039" i="2"/>
  <c r="D1040" i="2"/>
  <c r="E1040" i="2" s="1"/>
  <c r="F1040" i="2" s="1"/>
  <c r="C1047" i="2"/>
  <c r="C1055" i="2"/>
  <c r="D1056" i="2"/>
  <c r="E1056" i="2" s="1"/>
  <c r="F1056" i="2" s="1"/>
  <c r="C1063" i="2"/>
  <c r="D1064" i="2"/>
  <c r="E1064" i="2" s="1"/>
  <c r="F1064" i="2" s="1"/>
  <c r="C1071" i="2"/>
  <c r="D1072" i="2"/>
  <c r="E1072" i="2"/>
  <c r="F1072" i="2" s="1"/>
  <c r="E1080" i="2"/>
  <c r="F1080" i="2" s="1"/>
  <c r="C1079" i="2"/>
  <c r="C1095" i="2"/>
  <c r="D1096" i="2"/>
  <c r="E1096" i="2" s="1"/>
  <c r="F1096" i="2" s="1"/>
  <c r="C1103" i="2"/>
  <c r="D1104" i="2"/>
  <c r="E1104" i="2" s="1"/>
  <c r="F1104" i="2" s="1"/>
  <c r="E1112" i="2"/>
  <c r="F1112" i="2" s="1"/>
  <c r="C1111" i="2"/>
  <c r="C1127" i="2"/>
  <c r="D1128" i="2"/>
  <c r="E1128" i="2" s="1"/>
  <c r="F1128" i="2" s="1"/>
  <c r="C1143" i="2"/>
  <c r="D1144" i="2"/>
  <c r="E1144" i="2" s="1"/>
  <c r="F1144" i="2" s="1"/>
  <c r="C1167" i="2"/>
  <c r="D1168" i="2"/>
  <c r="E1168" i="2" s="1"/>
  <c r="F1168" i="2" s="1"/>
  <c r="C1183" i="2"/>
  <c r="E1184" i="2"/>
  <c r="F1184" i="2" s="1"/>
  <c r="C1199" i="2"/>
  <c r="D1200" i="2"/>
  <c r="E1200" i="2" s="1"/>
  <c r="F1200" i="2" s="1"/>
  <c r="C1215" i="2"/>
  <c r="D1216" i="2"/>
  <c r="E1216" i="2" s="1"/>
  <c r="F1216" i="2" s="1"/>
  <c r="C1231" i="2"/>
  <c r="D1232" i="2"/>
  <c r="E1232" i="2" s="1"/>
  <c r="F1232" i="2" s="1"/>
  <c r="C1247" i="2"/>
  <c r="E1248" i="2"/>
  <c r="F1248" i="2" s="1"/>
  <c r="C1263" i="2"/>
  <c r="D1264" i="2"/>
  <c r="E1264" i="2" s="1"/>
  <c r="F1264" i="2" s="1"/>
  <c r="C1279" i="2"/>
  <c r="D1280" i="2"/>
  <c r="E1280" i="2" s="1"/>
  <c r="F1280" i="2" s="1"/>
  <c r="C1295" i="2"/>
  <c r="D1296" i="2"/>
  <c r="E1296" i="2" s="1"/>
  <c r="F1296" i="2" s="1"/>
  <c r="C1311" i="2"/>
  <c r="E1312" i="2"/>
  <c r="F1312" i="2" s="1"/>
  <c r="C1327" i="2"/>
  <c r="D1328" i="2"/>
  <c r="E1328" i="2" s="1"/>
  <c r="F1328" i="2" s="1"/>
  <c r="C1343" i="2"/>
  <c r="D1344" i="2"/>
  <c r="E1344" i="2" s="1"/>
  <c r="F1344" i="2" s="1"/>
  <c r="C1359" i="2"/>
  <c r="D1360" i="2"/>
  <c r="E1360" i="2" s="1"/>
  <c r="F1360" i="2" s="1"/>
  <c r="C1375" i="2"/>
  <c r="D1376" i="2"/>
  <c r="E1376" i="2" s="1"/>
  <c r="F1376" i="2" s="1"/>
  <c r="C1391" i="2"/>
  <c r="D1392" i="2"/>
  <c r="E1392" i="2" s="1"/>
  <c r="F1392" i="2" s="1"/>
  <c r="C1415" i="2"/>
  <c r="D1416" i="2"/>
  <c r="E1416" i="2" s="1"/>
  <c r="F1416" i="2" s="1"/>
  <c r="C1431" i="2"/>
  <c r="D1432" i="2"/>
  <c r="E1432" i="2" s="1"/>
  <c r="F1432" i="2" s="1"/>
  <c r="C1447" i="2"/>
  <c r="D1448" i="2"/>
  <c r="E1448" i="2" s="1"/>
  <c r="F1448" i="2" s="1"/>
  <c r="C1463" i="2"/>
  <c r="D1464" i="2"/>
  <c r="E1464" i="2" s="1"/>
  <c r="F1464" i="2" s="1"/>
  <c r="C1479" i="2"/>
  <c r="D1480" i="2"/>
  <c r="E1480" i="2" s="1"/>
  <c r="F1480" i="2" s="1"/>
  <c r="C1495" i="2"/>
  <c r="D1496" i="2"/>
  <c r="E1496" i="2" s="1"/>
  <c r="F1496" i="2" s="1"/>
  <c r="C1511" i="2"/>
  <c r="D1512" i="2"/>
  <c r="E1512" i="2" s="1"/>
  <c r="F1512" i="2" s="1"/>
  <c r="C1527" i="2"/>
  <c r="D1528" i="2"/>
  <c r="E1528" i="2" s="1"/>
  <c r="F1528" i="2" s="1"/>
  <c r="C1543" i="2"/>
  <c r="D1544" i="2"/>
  <c r="E1544" i="2" s="1"/>
  <c r="F1544" i="2" s="1"/>
  <c r="C1559" i="2"/>
  <c r="D1560" i="2"/>
  <c r="E1560" i="2" s="1"/>
  <c r="F1560" i="2" s="1"/>
  <c r="C1575" i="2"/>
  <c r="D1576" i="2"/>
  <c r="E1576" i="2" s="1"/>
  <c r="F1576" i="2" s="1"/>
  <c r="C1591" i="2"/>
  <c r="D1592" i="2"/>
  <c r="E1592" i="2" s="1"/>
  <c r="F1592" i="2" s="1"/>
  <c r="C1607" i="2"/>
  <c r="D1608" i="2"/>
  <c r="E1608" i="2" s="1"/>
  <c r="F1608" i="2" s="1"/>
  <c r="C1615" i="2"/>
  <c r="D1616" i="2"/>
  <c r="E1616" i="2" s="1"/>
  <c r="F1616" i="2" s="1"/>
  <c r="C1623" i="2"/>
  <c r="D1624" i="2"/>
  <c r="E1624" i="2" s="1"/>
  <c r="F1624" i="2" s="1"/>
  <c r="C1639" i="2"/>
  <c r="D1640" i="2"/>
  <c r="E1640" i="2" s="1"/>
  <c r="F1640" i="2" s="1"/>
  <c r="C1655" i="2"/>
  <c r="D1656" i="2"/>
  <c r="E1656" i="2" s="1"/>
  <c r="F1656" i="2" s="1"/>
  <c r="C1671" i="2"/>
  <c r="D1672" i="2"/>
  <c r="E1672" i="2" s="1"/>
  <c r="F1672" i="2" s="1"/>
  <c r="C1687" i="2"/>
  <c r="D1688" i="2"/>
  <c r="E1688" i="2" s="1"/>
  <c r="F1688" i="2" s="1"/>
  <c r="C1711" i="2"/>
  <c r="D1712" i="2"/>
  <c r="E1712" i="2" s="1"/>
  <c r="F1712" i="2" s="1"/>
  <c r="C1727" i="2"/>
  <c r="D1728" i="2"/>
  <c r="E1728" i="2" s="1"/>
  <c r="F1728" i="2" s="1"/>
  <c r="C1743" i="2"/>
  <c r="D1744" i="2"/>
  <c r="E1744" i="2" s="1"/>
  <c r="F1744" i="2" s="1"/>
  <c r="C1759" i="2"/>
  <c r="D1760" i="2"/>
  <c r="E1760" i="2" s="1"/>
  <c r="F1760" i="2" s="1"/>
  <c r="C1775" i="2"/>
  <c r="D1776" i="2"/>
  <c r="E1776" i="2" s="1"/>
  <c r="F1776" i="2" s="1"/>
  <c r="C1799" i="2"/>
  <c r="D1800" i="2"/>
  <c r="E1800" i="2" s="1"/>
  <c r="F1800" i="2" s="1"/>
  <c r="C1807" i="2"/>
  <c r="D1808" i="2"/>
  <c r="E1808" i="2" s="1"/>
  <c r="F1808" i="2" s="1"/>
  <c r="C1823" i="2"/>
  <c r="D1824" i="2"/>
  <c r="E1824" i="2" s="1"/>
  <c r="F1824" i="2" s="1"/>
  <c r="C1839" i="2"/>
  <c r="D1840" i="2"/>
  <c r="E1840" i="2" s="1"/>
  <c r="F1840" i="2" s="1"/>
  <c r="C1855" i="2"/>
  <c r="D1856" i="2"/>
  <c r="E1856" i="2" s="1"/>
  <c r="F1856" i="2" s="1"/>
  <c r="C1871" i="2"/>
  <c r="D1872" i="2"/>
  <c r="E1872" i="2" s="1"/>
  <c r="F1872" i="2" s="1"/>
  <c r="C1887" i="2"/>
  <c r="D1888" i="2"/>
  <c r="E1888" i="2" s="1"/>
  <c r="F1888" i="2" s="1"/>
  <c r="C1903" i="2"/>
  <c r="D1904" i="2"/>
  <c r="E1904" i="2" s="1"/>
  <c r="F1904" i="2" s="1"/>
  <c r="C1919" i="2"/>
  <c r="D1920" i="2"/>
  <c r="E1920" i="2" s="1"/>
  <c r="F1920" i="2" s="1"/>
  <c r="C1935" i="2"/>
  <c r="D1936" i="2"/>
  <c r="E1936" i="2" s="1"/>
  <c r="F1936" i="2" s="1"/>
  <c r="C1951" i="2"/>
  <c r="D1952" i="2"/>
  <c r="E1952" i="2" s="1"/>
  <c r="F1952" i="2" s="1"/>
  <c r="C1967" i="2"/>
  <c r="D1968" i="2"/>
  <c r="E1968" i="2" s="1"/>
  <c r="F1968" i="2" s="1"/>
  <c r="C1991" i="2"/>
  <c r="D1992" i="2"/>
  <c r="E1992" i="2" s="1"/>
  <c r="F1992" i="2" s="1"/>
  <c r="C2007" i="2"/>
  <c r="D2008" i="2"/>
  <c r="E2008" i="2" s="1"/>
  <c r="F2008" i="2" s="1"/>
  <c r="C2023" i="2"/>
  <c r="D2024" i="2"/>
  <c r="E2024" i="2" s="1"/>
  <c r="F2024" i="2" s="1"/>
  <c r="D2040" i="2"/>
  <c r="E2040" i="2" s="1"/>
  <c r="F2040" i="2" s="1"/>
  <c r="C2039" i="2"/>
  <c r="D2056" i="2"/>
  <c r="E2056" i="2" s="1"/>
  <c r="F2056" i="2" s="1"/>
  <c r="C2055" i="2"/>
  <c r="D2064" i="2"/>
  <c r="E2064" i="2" s="1"/>
  <c r="F2064" i="2" s="1"/>
  <c r="C2063" i="2"/>
  <c r="D2080" i="2"/>
  <c r="E2080" i="2" s="1"/>
  <c r="F2080" i="2" s="1"/>
  <c r="C2079" i="2"/>
  <c r="D2096" i="2"/>
  <c r="E2096" i="2" s="1"/>
  <c r="F2096" i="2" s="1"/>
  <c r="D2120" i="2"/>
  <c r="E2120" i="2" s="1"/>
  <c r="F2120" i="2" s="1"/>
  <c r="C2119" i="2"/>
  <c r="D2136" i="2"/>
  <c r="E2136" i="2" s="1"/>
  <c r="F2136" i="2" s="1"/>
  <c r="C2135" i="2"/>
  <c r="D2144" i="2"/>
  <c r="E2144" i="2" s="1"/>
  <c r="F2144" i="2" s="1"/>
  <c r="C2143" i="2"/>
  <c r="D2160" i="2"/>
  <c r="E2160" i="2" s="1"/>
  <c r="F2160" i="2" s="1"/>
  <c r="C2159" i="2"/>
  <c r="D2184" i="2"/>
  <c r="E2184" i="2" s="1"/>
  <c r="F2184" i="2" s="1"/>
  <c r="C2183" i="2"/>
  <c r="D2216" i="2"/>
  <c r="E2216" i="2" s="1"/>
  <c r="F2216" i="2" s="1"/>
  <c r="C2215" i="2"/>
  <c r="D2232" i="2"/>
  <c r="E2232" i="2" s="1"/>
  <c r="F2232" i="2" s="1"/>
  <c r="C2231" i="2"/>
  <c r="D2248" i="2"/>
  <c r="E2248" i="2" s="1"/>
  <c r="F2248" i="2" s="1"/>
  <c r="C2247" i="2"/>
  <c r="D2256" i="2"/>
  <c r="E2256" i="2" s="1"/>
  <c r="F2256" i="2" s="1"/>
  <c r="C2255" i="2"/>
  <c r="D2272" i="2"/>
  <c r="E2272" i="2" s="1"/>
  <c r="F2272" i="2" s="1"/>
  <c r="C2271" i="2"/>
  <c r="D2288" i="2"/>
  <c r="E2288" i="2" s="1"/>
  <c r="F2288" i="2" s="1"/>
  <c r="C2287" i="2"/>
  <c r="D2304" i="2"/>
  <c r="E2304" i="2" s="1"/>
  <c r="F2304" i="2" s="1"/>
  <c r="C2303" i="2"/>
  <c r="D2320" i="2"/>
  <c r="E2320" i="2" s="1"/>
  <c r="F2320" i="2" s="1"/>
  <c r="C2319" i="2"/>
  <c r="D2344" i="2"/>
  <c r="E2344" i="2" s="1"/>
  <c r="F2344" i="2" s="1"/>
  <c r="C2343" i="2"/>
  <c r="D2360" i="2"/>
  <c r="E2360" i="2" s="1"/>
  <c r="F2360" i="2" s="1"/>
  <c r="C2359" i="2"/>
  <c r="D2368" i="2"/>
  <c r="E2368" i="2" s="1"/>
  <c r="F2368" i="2" s="1"/>
  <c r="C2367" i="2"/>
  <c r="C926" i="2"/>
  <c r="D960" i="2"/>
  <c r="E960" i="2" s="1"/>
  <c r="F960" i="2" s="1"/>
  <c r="C1078" i="2"/>
  <c r="D1119" i="2"/>
  <c r="E1119" i="2" s="1"/>
  <c r="F1119" i="2" s="1"/>
  <c r="C1182" i="2"/>
  <c r="C1310" i="2"/>
  <c r="D1383" i="2"/>
  <c r="E1383" i="2" s="1"/>
  <c r="F1383" i="2" s="1"/>
  <c r="C2095" i="2"/>
  <c r="D25" i="2"/>
  <c r="E25" i="2" s="1"/>
  <c r="F25" i="2" s="1"/>
  <c r="D41" i="2"/>
  <c r="E41" i="2" s="1"/>
  <c r="F41" i="2" s="1"/>
  <c r="D57" i="2"/>
  <c r="E57" i="2" s="1"/>
  <c r="F57" i="2" s="1"/>
  <c r="D73" i="2"/>
  <c r="E73" i="2" s="1"/>
  <c r="F73" i="2" s="1"/>
  <c r="D89" i="2"/>
  <c r="E89" i="2" s="1"/>
  <c r="F89" i="2" s="1"/>
  <c r="D105" i="2"/>
  <c r="E105" i="2" s="1"/>
  <c r="F105" i="2" s="1"/>
  <c r="D121" i="2"/>
  <c r="E121" i="2" s="1"/>
  <c r="F121" i="2" s="1"/>
  <c r="D137" i="2"/>
  <c r="E137" i="2" s="1"/>
  <c r="F137" i="2" s="1"/>
  <c r="D153" i="2"/>
  <c r="E153" i="2" s="1"/>
  <c r="F153" i="2" s="1"/>
  <c r="D169" i="2"/>
  <c r="E169" i="2" s="1"/>
  <c r="F169" i="2" s="1"/>
  <c r="D185" i="2"/>
  <c r="E185" i="2" s="1"/>
  <c r="F185" i="2" s="1"/>
  <c r="D193" i="2"/>
  <c r="E193" i="2" s="1"/>
  <c r="F193" i="2" s="1"/>
  <c r="D201" i="2"/>
  <c r="E201" i="2" s="1"/>
  <c r="F201" i="2" s="1"/>
  <c r="D217" i="2"/>
  <c r="E217" i="2" s="1"/>
  <c r="F217" i="2" s="1"/>
  <c r="D233" i="2"/>
  <c r="E233" i="2" s="1"/>
  <c r="F233" i="2" s="1"/>
  <c r="D249" i="2"/>
  <c r="E249" i="2" s="1"/>
  <c r="F249" i="2" s="1"/>
  <c r="D265" i="2"/>
  <c r="E265" i="2" s="1"/>
  <c r="F265" i="2" s="1"/>
  <c r="D289" i="2"/>
  <c r="E289" i="2" s="1"/>
  <c r="F289" i="2" s="1"/>
  <c r="D305" i="2"/>
  <c r="E305" i="2" s="1"/>
  <c r="F305" i="2" s="1"/>
  <c r="D321" i="2"/>
  <c r="E321" i="2" s="1"/>
  <c r="F321" i="2" s="1"/>
  <c r="D337" i="2"/>
  <c r="E337" i="2" s="1"/>
  <c r="F337" i="2" s="1"/>
  <c r="D353" i="2"/>
  <c r="E353" i="2" s="1"/>
  <c r="F353" i="2" s="1"/>
  <c r="D369" i="2"/>
  <c r="E369" i="2" s="1"/>
  <c r="F369" i="2" s="1"/>
  <c r="D385" i="2"/>
  <c r="E385" i="2" s="1"/>
  <c r="F385" i="2" s="1"/>
  <c r="D401" i="2"/>
  <c r="E401" i="2" s="1"/>
  <c r="F401" i="2" s="1"/>
  <c r="D417" i="2"/>
  <c r="E417" i="2" s="1"/>
  <c r="F417" i="2" s="1"/>
  <c r="D433" i="2"/>
  <c r="E433" i="2" s="1"/>
  <c r="F433" i="2" s="1"/>
  <c r="D441" i="2"/>
  <c r="E441" i="2" s="1"/>
  <c r="F441" i="2" s="1"/>
  <c r="D449" i="2"/>
  <c r="E449" i="2" s="1"/>
  <c r="F449" i="2" s="1"/>
  <c r="D457" i="2"/>
  <c r="E457" i="2" s="1"/>
  <c r="F457" i="2" s="1"/>
  <c r="D473" i="2"/>
  <c r="E473" i="2" s="1"/>
  <c r="F473" i="2" s="1"/>
  <c r="D489" i="2"/>
  <c r="E489" i="2" s="1"/>
  <c r="F489" i="2" s="1"/>
  <c r="D497" i="2"/>
  <c r="E497" i="2" s="1"/>
  <c r="F497" i="2" s="1"/>
  <c r="D505" i="2"/>
  <c r="E505" i="2" s="1"/>
  <c r="F505" i="2" s="1"/>
  <c r="D513" i="2"/>
  <c r="E513" i="2" s="1"/>
  <c r="F513" i="2" s="1"/>
  <c r="D521" i="2"/>
  <c r="E521" i="2" s="1"/>
  <c r="F521" i="2" s="1"/>
  <c r="D537" i="2"/>
  <c r="E537" i="2" s="1"/>
  <c r="F537" i="2" s="1"/>
  <c r="D553" i="2"/>
  <c r="E553" i="2" s="1"/>
  <c r="F553" i="2" s="1"/>
  <c r="D569" i="2"/>
  <c r="E569" i="2" s="1"/>
  <c r="F569" i="2" s="1"/>
  <c r="D585" i="2"/>
  <c r="E585" i="2" s="1"/>
  <c r="F585" i="2" s="1"/>
  <c r="D601" i="2"/>
  <c r="E601" i="2" s="1"/>
  <c r="F601" i="2" s="1"/>
  <c r="D617" i="2"/>
  <c r="E617" i="2" s="1"/>
  <c r="F617" i="2" s="1"/>
  <c r="D633" i="2"/>
  <c r="E633" i="2" s="1"/>
  <c r="F633" i="2" s="1"/>
  <c r="D649" i="2"/>
  <c r="E649" i="2" s="1"/>
  <c r="F649" i="2" s="1"/>
  <c r="D665" i="2"/>
  <c r="E665" i="2" s="1"/>
  <c r="F665" i="2" s="1"/>
  <c r="D681" i="2"/>
  <c r="E681" i="2" s="1"/>
  <c r="F681" i="2" s="1"/>
  <c r="D697" i="2"/>
  <c r="E697" i="2" s="1"/>
  <c r="F697" i="2" s="1"/>
  <c r="D713" i="2"/>
  <c r="E713" i="2" s="1"/>
  <c r="F713" i="2" s="1"/>
  <c r="D729" i="2"/>
  <c r="E729" i="2" s="1"/>
  <c r="F729" i="2" s="1"/>
  <c r="C728" i="2"/>
  <c r="D745" i="2"/>
  <c r="E745" i="2" s="1"/>
  <c r="F745" i="2" s="1"/>
  <c r="D761" i="2"/>
  <c r="E761" i="2" s="1"/>
  <c r="F761" i="2" s="1"/>
  <c r="D777" i="2"/>
  <c r="E777" i="2" s="1"/>
  <c r="F777" i="2" s="1"/>
  <c r="C776" i="2"/>
  <c r="D785" i="2"/>
  <c r="E785" i="2" s="1"/>
  <c r="F785" i="2" s="1"/>
  <c r="C784" i="2"/>
  <c r="D801" i="2"/>
  <c r="E801" i="2" s="1"/>
  <c r="F801" i="2" s="1"/>
  <c r="C800" i="2"/>
  <c r="D817" i="2"/>
  <c r="E817" i="2" s="1"/>
  <c r="F817" i="2" s="1"/>
  <c r="C816" i="2"/>
  <c r="D833" i="2"/>
  <c r="E833" i="2" s="1"/>
  <c r="F833" i="2" s="1"/>
  <c r="C832" i="2"/>
  <c r="D849" i="2"/>
  <c r="E849" i="2" s="1"/>
  <c r="F849" i="2" s="1"/>
  <c r="C848" i="2"/>
  <c r="D865" i="2"/>
  <c r="E865" i="2" s="1"/>
  <c r="F865" i="2" s="1"/>
  <c r="C864" i="2"/>
  <c r="D873" i="2"/>
  <c r="E873" i="2" s="1"/>
  <c r="F873" i="2" s="1"/>
  <c r="C872" i="2"/>
  <c r="D889" i="2"/>
  <c r="E889" i="2" s="1"/>
  <c r="F889" i="2" s="1"/>
  <c r="C888" i="2"/>
  <c r="D905" i="2"/>
  <c r="E905" i="2" s="1"/>
  <c r="F905" i="2" s="1"/>
  <c r="D913" i="2"/>
  <c r="E913" i="2" s="1"/>
  <c r="F913" i="2" s="1"/>
  <c r="D929" i="2"/>
  <c r="E929" i="2" s="1"/>
  <c r="F929" i="2" s="1"/>
  <c r="C928" i="2"/>
  <c r="D937" i="2"/>
  <c r="E937" i="2" s="1"/>
  <c r="F937" i="2" s="1"/>
  <c r="D953" i="2"/>
  <c r="E953" i="2" s="1"/>
  <c r="F953" i="2" s="1"/>
  <c r="D969" i="2"/>
  <c r="E969" i="2" s="1"/>
  <c r="F969" i="2" s="1"/>
  <c r="C968" i="2"/>
  <c r="D993" i="2"/>
  <c r="E993" i="2" s="1"/>
  <c r="F993" i="2" s="1"/>
  <c r="C992" i="2"/>
  <c r="D1009" i="2"/>
  <c r="E1009" i="2" s="1"/>
  <c r="F1009" i="2" s="1"/>
  <c r="D1017" i="2"/>
  <c r="E1017" i="2" s="1"/>
  <c r="F1017" i="2" s="1"/>
  <c r="C1016" i="2"/>
  <c r="D1033" i="2"/>
  <c r="E1033" i="2" s="1"/>
  <c r="F1033" i="2" s="1"/>
  <c r="C1032" i="2"/>
  <c r="D1049" i="2"/>
  <c r="E1049" i="2" s="1"/>
  <c r="F1049" i="2" s="1"/>
  <c r="D1065" i="2"/>
  <c r="E1065" i="2" s="1"/>
  <c r="F1065" i="2" s="1"/>
  <c r="C1064" i="2"/>
  <c r="D1081" i="2"/>
  <c r="E1081" i="2" s="1"/>
  <c r="F1081" i="2" s="1"/>
  <c r="D1097" i="2"/>
  <c r="E1097" i="2" s="1"/>
  <c r="F1097" i="2" s="1"/>
  <c r="C1096" i="2"/>
  <c r="D1113" i="2"/>
  <c r="E1113" i="2" s="1"/>
  <c r="F1113" i="2" s="1"/>
  <c r="D1129" i="2"/>
  <c r="E1129" i="2" s="1"/>
  <c r="F1129" i="2" s="1"/>
  <c r="C1128" i="2"/>
  <c r="D1153" i="2"/>
  <c r="E1153" i="2" s="1"/>
  <c r="F1153" i="2" s="1"/>
  <c r="C1152" i="2"/>
  <c r="D1169" i="2"/>
  <c r="E1169" i="2" s="1"/>
  <c r="F1169" i="2" s="1"/>
  <c r="C1168" i="2"/>
  <c r="D1185" i="2"/>
  <c r="E1185" i="2" s="1"/>
  <c r="F1185" i="2" s="1"/>
  <c r="C1184" i="2"/>
  <c r="D1201" i="2"/>
  <c r="E1201" i="2" s="1"/>
  <c r="F1201" i="2" s="1"/>
  <c r="D1217" i="2"/>
  <c r="E1217" i="2" s="1"/>
  <c r="F1217" i="2" s="1"/>
  <c r="C1216" i="2"/>
  <c r="D1233" i="2"/>
  <c r="E1233" i="2" s="1"/>
  <c r="F1233" i="2" s="1"/>
  <c r="C1232" i="2"/>
  <c r="D1241" i="2"/>
  <c r="E1241" i="2" s="1"/>
  <c r="F1241" i="2" s="1"/>
  <c r="C1240" i="2"/>
  <c r="D1257" i="2"/>
  <c r="E1257" i="2" s="1"/>
  <c r="F1257" i="2" s="1"/>
  <c r="C1256" i="2"/>
  <c r="D1281" i="2"/>
  <c r="E1281" i="2" s="1"/>
  <c r="F1281" i="2" s="1"/>
  <c r="C1280" i="2"/>
  <c r="D1297" i="2"/>
  <c r="E1297" i="2" s="1"/>
  <c r="F1297" i="2" s="1"/>
  <c r="C1296" i="2"/>
  <c r="D1313" i="2"/>
  <c r="E1313" i="2" s="1"/>
  <c r="F1313" i="2" s="1"/>
  <c r="C1312" i="2"/>
  <c r="D1337" i="2"/>
  <c r="E1337" i="2" s="1"/>
  <c r="F1337" i="2" s="1"/>
  <c r="D1353" i="2"/>
  <c r="E1353" i="2" s="1"/>
  <c r="F1353" i="2" s="1"/>
  <c r="C1352" i="2"/>
  <c r="D1369" i="2"/>
  <c r="E1369" i="2" s="1"/>
  <c r="F1369" i="2" s="1"/>
  <c r="C1368" i="2"/>
  <c r="D1385" i="2"/>
  <c r="E1385" i="2" s="1"/>
  <c r="F1385" i="2" s="1"/>
  <c r="C1384" i="2"/>
  <c r="C1400" i="2"/>
  <c r="D1401" i="2"/>
  <c r="E1401" i="2" s="1"/>
  <c r="F1401" i="2" s="1"/>
  <c r="C1416" i="2"/>
  <c r="D1417" i="2"/>
  <c r="E1417" i="2" s="1"/>
  <c r="F1417" i="2" s="1"/>
  <c r="C1440" i="2"/>
  <c r="D1441" i="2"/>
  <c r="E1441" i="2" s="1"/>
  <c r="F1441" i="2" s="1"/>
  <c r="C1456" i="2"/>
  <c r="E1457" i="2"/>
  <c r="F1457" i="2" s="1"/>
  <c r="C1472" i="2"/>
  <c r="D1473" i="2"/>
  <c r="E1473" i="2" s="1"/>
  <c r="F1473" i="2" s="1"/>
  <c r="C1488" i="2"/>
  <c r="D1489" i="2"/>
  <c r="E1489" i="2" s="1"/>
  <c r="F1489" i="2" s="1"/>
  <c r="C1504" i="2"/>
  <c r="D1505" i="2"/>
  <c r="E1505" i="2" s="1"/>
  <c r="F1505" i="2" s="1"/>
  <c r="C1528" i="2"/>
  <c r="D1529" i="2"/>
  <c r="E1529" i="2" s="1"/>
  <c r="F1529" i="2" s="1"/>
  <c r="C1544" i="2"/>
  <c r="D1545" i="2"/>
  <c r="E1545" i="2" s="1"/>
  <c r="F1545" i="2" s="1"/>
  <c r="C1560" i="2"/>
  <c r="D1561" i="2"/>
  <c r="E1561" i="2" s="1"/>
  <c r="F1561" i="2" s="1"/>
  <c r="C1576" i="2"/>
  <c r="E1577" i="2"/>
  <c r="F1577" i="2" s="1"/>
  <c r="E1593" i="2"/>
  <c r="F1593" i="2" s="1"/>
  <c r="C1592" i="2"/>
  <c r="C1600" i="2"/>
  <c r="D1601" i="2"/>
  <c r="E1601" i="2" s="1"/>
  <c r="F1601" i="2" s="1"/>
  <c r="C1616" i="2"/>
  <c r="D1617" i="2"/>
  <c r="E1617" i="2" s="1"/>
  <c r="F1617" i="2" s="1"/>
  <c r="C1640" i="2"/>
  <c r="E1657" i="2"/>
  <c r="F1657" i="2" s="1"/>
  <c r="C1656" i="2"/>
  <c r="C1672" i="2"/>
  <c r="D1673" i="2"/>
  <c r="E1673" i="2" s="1"/>
  <c r="F1673" i="2" s="1"/>
  <c r="C1688" i="2"/>
  <c r="D1689" i="2"/>
  <c r="E1689" i="2" s="1"/>
  <c r="F1689" i="2" s="1"/>
  <c r="C1704" i="2"/>
  <c r="E1705" i="2"/>
  <c r="F1705" i="2" s="1"/>
  <c r="E1721" i="2"/>
  <c r="F1721" i="2" s="1"/>
  <c r="C1720" i="2"/>
  <c r="C1736" i="2"/>
  <c r="D1737" i="2"/>
  <c r="E1737" i="2" s="1"/>
  <c r="F1737" i="2" s="1"/>
  <c r="C1752" i="2"/>
  <c r="D1753" i="2"/>
  <c r="E1753" i="2" s="1"/>
  <c r="F1753" i="2" s="1"/>
  <c r="C1768" i="2"/>
  <c r="E1785" i="2"/>
  <c r="F1785" i="2" s="1"/>
  <c r="C1784" i="2"/>
  <c r="C1792" i="2"/>
  <c r="D1793" i="2"/>
  <c r="E1793" i="2" s="1"/>
  <c r="F1793" i="2" s="1"/>
  <c r="C1808" i="2"/>
  <c r="D1809" i="2"/>
  <c r="E1809" i="2" s="1"/>
  <c r="F1809" i="2" s="1"/>
  <c r="C1824" i="2"/>
  <c r="D1825" i="2"/>
  <c r="E1825" i="2" s="1"/>
  <c r="F1825" i="2" s="1"/>
  <c r="C1840" i="2"/>
  <c r="D1841" i="2"/>
  <c r="E1841" i="2" s="1"/>
  <c r="F1841" i="2" s="1"/>
  <c r="C1856" i="2"/>
  <c r="D1857" i="2"/>
  <c r="E1857" i="2" s="1"/>
  <c r="F1857" i="2" s="1"/>
  <c r="C1872" i="2"/>
  <c r="D1873" i="2"/>
  <c r="E1873" i="2" s="1"/>
  <c r="F1873" i="2" s="1"/>
  <c r="C1888" i="2"/>
  <c r="D1889" i="2"/>
  <c r="E1889" i="2" s="1"/>
  <c r="F1889" i="2" s="1"/>
  <c r="C1904" i="2"/>
  <c r="D1905" i="2"/>
  <c r="E1905" i="2" s="1"/>
  <c r="F1905" i="2" s="1"/>
  <c r="C1920" i="2"/>
  <c r="D1921" i="2"/>
  <c r="E1921" i="2" s="1"/>
  <c r="F1921" i="2" s="1"/>
  <c r="C1936" i="2"/>
  <c r="D1937" i="2"/>
  <c r="E1937" i="2" s="1"/>
  <c r="F1937" i="2" s="1"/>
  <c r="C1944" i="2"/>
  <c r="D1945" i="2"/>
  <c r="E1945" i="2" s="1"/>
  <c r="F1945" i="2" s="1"/>
  <c r="E1961" i="2"/>
  <c r="F1961" i="2" s="1"/>
  <c r="C1960" i="2"/>
  <c r="E1977" i="2"/>
  <c r="F1977" i="2" s="1"/>
  <c r="C1976" i="2"/>
  <c r="C2000" i="2"/>
  <c r="D2001" i="2"/>
  <c r="E2001" i="2" s="1"/>
  <c r="F2001" i="2" s="1"/>
  <c r="C2016" i="2"/>
  <c r="D2017" i="2"/>
  <c r="E2017" i="2" s="1"/>
  <c r="F2017" i="2" s="1"/>
  <c r="D2041" i="2"/>
  <c r="E2041" i="2" s="1"/>
  <c r="F2041" i="2" s="1"/>
  <c r="C2040" i="2"/>
  <c r="C2056" i="2"/>
  <c r="D2057" i="2"/>
  <c r="E2057" i="2" s="1"/>
  <c r="F2057" i="2" s="1"/>
  <c r="D2073" i="2"/>
  <c r="E2073" i="2" s="1"/>
  <c r="F2073" i="2" s="1"/>
  <c r="C2072" i="2"/>
  <c r="C2088" i="2"/>
  <c r="D2089" i="2"/>
  <c r="E2089" i="2" s="1"/>
  <c r="F2089" i="2" s="1"/>
  <c r="C2104" i="2"/>
  <c r="D2105" i="2"/>
  <c r="E2105" i="2" s="1"/>
  <c r="F2105" i="2" s="1"/>
  <c r="E2121" i="2"/>
  <c r="F2121" i="2" s="1"/>
  <c r="C2120" i="2"/>
  <c r="C2136" i="2"/>
  <c r="D2137" i="2"/>
  <c r="E2137" i="2" s="1"/>
  <c r="F2137" i="2" s="1"/>
  <c r="C2152" i="2"/>
  <c r="D2153" i="2"/>
  <c r="E2153" i="2" s="1"/>
  <c r="F2153" i="2" s="1"/>
  <c r="C2160" i="2"/>
  <c r="D2161" i="2"/>
  <c r="E2161" i="2" s="1"/>
  <c r="F2161" i="2" s="1"/>
  <c r="C2176" i="2"/>
  <c r="D2177" i="2"/>
  <c r="E2177" i="2" s="1"/>
  <c r="F2177" i="2" s="1"/>
  <c r="C2192" i="2"/>
  <c r="D2193" i="2"/>
  <c r="E2193" i="2" s="1"/>
  <c r="F2193" i="2" s="1"/>
  <c r="C2200" i="2"/>
  <c r="D2201" i="2"/>
  <c r="E2201" i="2" s="1"/>
  <c r="F2201" i="2" s="1"/>
  <c r="C2216" i="2"/>
  <c r="D2217" i="2"/>
  <c r="E2217" i="2" s="1"/>
  <c r="F2217" i="2" s="1"/>
  <c r="C2232" i="2"/>
  <c r="D2233" i="2"/>
  <c r="E2233" i="2" s="1"/>
  <c r="F2233" i="2" s="1"/>
  <c r="C2248" i="2"/>
  <c r="D2249" i="2"/>
  <c r="E2249" i="2" s="1"/>
  <c r="F2249" i="2" s="1"/>
  <c r="C2264" i="2"/>
  <c r="D2265" i="2"/>
  <c r="E2265" i="2" s="1"/>
  <c r="F2265" i="2" s="1"/>
  <c r="C2280" i="2"/>
  <c r="D2281" i="2"/>
  <c r="E2281" i="2" s="1"/>
  <c r="F2281" i="2" s="1"/>
  <c r="C2304" i="2"/>
  <c r="D2305" i="2"/>
  <c r="E2305" i="2" s="1"/>
  <c r="F2305" i="2" s="1"/>
  <c r="C2320" i="2"/>
  <c r="D2321" i="2"/>
  <c r="E2321" i="2" s="1"/>
  <c r="F2321" i="2" s="1"/>
  <c r="C2344" i="2"/>
  <c r="D2345" i="2"/>
  <c r="E2345" i="2" s="1"/>
  <c r="F2345" i="2" s="1"/>
  <c r="C2360" i="2"/>
  <c r="D2361" i="2"/>
  <c r="E2361" i="2" s="1"/>
  <c r="F2361" i="2" s="1"/>
  <c r="C5" i="2"/>
  <c r="C752" i="2"/>
  <c r="D824" i="2"/>
  <c r="E824" i="2" s="1"/>
  <c r="F824" i="2" s="1"/>
  <c r="D927" i="2"/>
  <c r="E927" i="2" s="1"/>
  <c r="F927" i="2" s="1"/>
  <c r="C1038" i="2"/>
  <c r="C1080" i="2"/>
  <c r="D1183" i="2"/>
  <c r="E1183" i="2" s="1"/>
  <c r="F1183" i="2" s="1"/>
  <c r="D10" i="2"/>
  <c r="E10" i="2" s="1"/>
  <c r="F10" i="2" s="1"/>
  <c r="D26" i="2"/>
  <c r="E26" i="2" s="1"/>
  <c r="F26" i="2" s="1"/>
  <c r="D42" i="2"/>
  <c r="E42" i="2" s="1"/>
  <c r="F42" i="2" s="1"/>
  <c r="D58" i="2"/>
  <c r="E58" i="2" s="1"/>
  <c r="F58" i="2" s="1"/>
  <c r="D74" i="2"/>
  <c r="E74" i="2" s="1"/>
  <c r="F74" i="2" s="1"/>
  <c r="D90" i="2"/>
  <c r="E90" i="2" s="1"/>
  <c r="F90" i="2" s="1"/>
  <c r="D106" i="2"/>
  <c r="E106" i="2" s="1"/>
  <c r="F106" i="2" s="1"/>
  <c r="D122" i="2"/>
  <c r="E122" i="2" s="1"/>
  <c r="F122" i="2" s="1"/>
  <c r="D146" i="2"/>
  <c r="E146" i="2" s="1"/>
  <c r="F146" i="2" s="1"/>
  <c r="D162" i="2"/>
  <c r="E162" i="2" s="1"/>
  <c r="F162" i="2" s="1"/>
  <c r="D178" i="2"/>
  <c r="E178" i="2" s="1"/>
  <c r="F178" i="2" s="1"/>
  <c r="D194" i="2"/>
  <c r="E194" i="2" s="1"/>
  <c r="F194" i="2" s="1"/>
  <c r="D210" i="2"/>
  <c r="E210" i="2" s="1"/>
  <c r="F210" i="2" s="1"/>
  <c r="D226" i="2"/>
  <c r="E226" i="2" s="1"/>
  <c r="F226" i="2" s="1"/>
  <c r="D242" i="2"/>
  <c r="E242" i="2" s="1"/>
  <c r="F242" i="2" s="1"/>
  <c r="D258" i="2"/>
  <c r="E258" i="2" s="1"/>
  <c r="F258" i="2" s="1"/>
  <c r="D274" i="2"/>
  <c r="E274" i="2" s="1"/>
  <c r="F274" i="2" s="1"/>
  <c r="D282" i="2"/>
  <c r="E282" i="2" s="1"/>
  <c r="F282" i="2" s="1"/>
  <c r="D298" i="2"/>
  <c r="E298" i="2" s="1"/>
  <c r="F298" i="2" s="1"/>
  <c r="D314" i="2"/>
  <c r="E314" i="2" s="1"/>
  <c r="F314" i="2" s="1"/>
  <c r="D330" i="2"/>
  <c r="E330" i="2" s="1"/>
  <c r="F330" i="2" s="1"/>
  <c r="D346" i="2"/>
  <c r="E346" i="2" s="1"/>
  <c r="F346" i="2" s="1"/>
  <c r="D362" i="2"/>
  <c r="E362" i="2" s="1"/>
  <c r="F362" i="2" s="1"/>
  <c r="D378" i="2"/>
  <c r="E378" i="2" s="1"/>
  <c r="F378" i="2" s="1"/>
  <c r="D394" i="2"/>
  <c r="E394" i="2" s="1"/>
  <c r="F394" i="2" s="1"/>
  <c r="D410" i="2"/>
  <c r="E410" i="2" s="1"/>
  <c r="F410" i="2" s="1"/>
  <c r="D426" i="2"/>
  <c r="E426" i="2" s="1"/>
  <c r="F426" i="2" s="1"/>
  <c r="D450" i="2"/>
  <c r="E450" i="2" s="1"/>
  <c r="F450" i="2" s="1"/>
  <c r="D466" i="2"/>
  <c r="E466" i="2" s="1"/>
  <c r="F466" i="2" s="1"/>
  <c r="D482" i="2"/>
  <c r="E482" i="2" s="1"/>
  <c r="F482" i="2" s="1"/>
  <c r="D514" i="2"/>
  <c r="E514" i="2" s="1"/>
  <c r="F514" i="2" s="1"/>
  <c r="D522" i="2"/>
  <c r="E522" i="2" s="1"/>
  <c r="F522" i="2" s="1"/>
  <c r="D538" i="2"/>
  <c r="E538" i="2" s="1"/>
  <c r="F538" i="2" s="1"/>
  <c r="D554" i="2"/>
  <c r="E554" i="2" s="1"/>
  <c r="F554" i="2" s="1"/>
  <c r="D570" i="2"/>
  <c r="E570" i="2" s="1"/>
  <c r="F570" i="2" s="1"/>
  <c r="D586" i="2"/>
  <c r="E586" i="2" s="1"/>
  <c r="F586" i="2" s="1"/>
  <c r="D602" i="2"/>
  <c r="E602" i="2" s="1"/>
  <c r="F602" i="2" s="1"/>
  <c r="D626" i="2"/>
  <c r="E626" i="2" s="1"/>
  <c r="F626" i="2" s="1"/>
  <c r="D642" i="2"/>
  <c r="E642" i="2" s="1"/>
  <c r="F642" i="2" s="1"/>
  <c r="D658" i="2"/>
  <c r="E658" i="2" s="1"/>
  <c r="F658" i="2" s="1"/>
  <c r="D674" i="2"/>
  <c r="E674" i="2" s="1"/>
  <c r="F674" i="2" s="1"/>
  <c r="D690" i="2"/>
  <c r="E690" i="2" s="1"/>
  <c r="F690" i="2" s="1"/>
  <c r="D698" i="2"/>
  <c r="E698" i="2" s="1"/>
  <c r="F698" i="2" s="1"/>
  <c r="D714" i="2"/>
  <c r="E714" i="2" s="1"/>
  <c r="F714" i="2" s="1"/>
  <c r="D730" i="2"/>
  <c r="E730" i="2" s="1"/>
  <c r="F730" i="2" s="1"/>
  <c r="D746" i="2"/>
  <c r="E746" i="2" s="1"/>
  <c r="F746" i="2" s="1"/>
  <c r="D770" i="2"/>
  <c r="E770" i="2" s="1"/>
  <c r="F770" i="2" s="1"/>
  <c r="C769" i="2"/>
  <c r="D786" i="2"/>
  <c r="E786" i="2" s="1"/>
  <c r="F786" i="2" s="1"/>
  <c r="C785" i="2"/>
  <c r="D802" i="2"/>
  <c r="E802" i="2" s="1"/>
  <c r="F802" i="2" s="1"/>
  <c r="D810" i="2"/>
  <c r="E810" i="2" s="1"/>
  <c r="F810" i="2" s="1"/>
  <c r="D826" i="2"/>
  <c r="E826" i="2" s="1"/>
  <c r="F826" i="2" s="1"/>
  <c r="C825" i="2"/>
  <c r="D842" i="2"/>
  <c r="E842" i="2" s="1"/>
  <c r="F842" i="2" s="1"/>
  <c r="D858" i="2"/>
  <c r="E858" i="2" s="1"/>
  <c r="F858" i="2" s="1"/>
  <c r="C857" i="2"/>
  <c r="D882" i="2"/>
  <c r="E882" i="2" s="1"/>
  <c r="F882" i="2" s="1"/>
  <c r="C881" i="2"/>
  <c r="D898" i="2"/>
  <c r="E898" i="2" s="1"/>
  <c r="F898" i="2" s="1"/>
  <c r="C897" i="2"/>
  <c r="D922" i="2"/>
  <c r="E922" i="2" s="1"/>
  <c r="F922" i="2" s="1"/>
  <c r="C921" i="2"/>
  <c r="D946" i="2"/>
  <c r="E946" i="2" s="1"/>
  <c r="F946" i="2" s="1"/>
  <c r="D962" i="2"/>
  <c r="E962" i="2" s="1"/>
  <c r="F962" i="2" s="1"/>
  <c r="D978" i="2"/>
  <c r="E978" i="2" s="1"/>
  <c r="F978" i="2" s="1"/>
  <c r="D994" i="2"/>
  <c r="E994" i="2" s="1"/>
  <c r="F994" i="2" s="1"/>
  <c r="C993" i="2"/>
  <c r="D1002" i="2"/>
  <c r="E1002" i="2" s="1"/>
  <c r="F1002" i="2" s="1"/>
  <c r="C1001" i="2"/>
  <c r="D1018" i="2"/>
  <c r="E1018" i="2" s="1"/>
  <c r="F1018" i="2" s="1"/>
  <c r="C1017" i="2"/>
  <c r="D1034" i="2"/>
  <c r="E1034" i="2" s="1"/>
  <c r="F1034" i="2" s="1"/>
  <c r="C1033" i="2"/>
  <c r="D1050" i="2"/>
  <c r="E1050" i="2" s="1"/>
  <c r="F1050" i="2" s="1"/>
  <c r="C1049" i="2"/>
  <c r="D1066" i="2"/>
  <c r="E1066" i="2" s="1"/>
  <c r="F1066" i="2" s="1"/>
  <c r="C1065" i="2"/>
  <c r="D1074" i="2"/>
  <c r="E1074" i="2" s="1"/>
  <c r="F1074" i="2" s="1"/>
  <c r="C1073" i="2"/>
  <c r="D1090" i="2"/>
  <c r="E1090" i="2" s="1"/>
  <c r="F1090" i="2" s="1"/>
  <c r="D1106" i="2"/>
  <c r="E1106" i="2" s="1"/>
  <c r="F1106" i="2" s="1"/>
  <c r="C1105" i="2"/>
  <c r="D1122" i="2"/>
  <c r="E1122" i="2" s="1"/>
  <c r="F1122" i="2" s="1"/>
  <c r="D1138" i="2"/>
  <c r="E1138" i="2" s="1"/>
  <c r="F1138" i="2" s="1"/>
  <c r="C1137" i="2"/>
  <c r="D1162" i="2"/>
  <c r="E1162" i="2" s="1"/>
  <c r="F1162" i="2" s="1"/>
  <c r="D1186" i="2"/>
  <c r="E1186" i="2" s="1"/>
  <c r="F1186" i="2" s="1"/>
  <c r="C1185" i="2"/>
  <c r="D1202" i="2"/>
  <c r="E1202" i="2" s="1"/>
  <c r="F1202" i="2" s="1"/>
  <c r="C1201" i="2"/>
  <c r="D1218" i="2"/>
  <c r="E1218" i="2" s="1"/>
  <c r="F1218" i="2" s="1"/>
  <c r="C1217" i="2"/>
  <c r="D1234" i="2"/>
  <c r="E1234" i="2" s="1"/>
  <c r="F1234" i="2" s="1"/>
  <c r="D1250" i="2"/>
  <c r="E1250" i="2" s="1"/>
  <c r="F1250" i="2" s="1"/>
  <c r="C1249" i="2"/>
  <c r="D1274" i="2"/>
  <c r="E1274" i="2" s="1"/>
  <c r="F1274" i="2" s="1"/>
  <c r="C1273" i="2"/>
  <c r="D1290" i="2"/>
  <c r="E1290" i="2" s="1"/>
  <c r="F1290" i="2" s="1"/>
  <c r="D1314" i="2"/>
  <c r="E1314" i="2" s="1"/>
  <c r="F1314" i="2" s="1"/>
  <c r="C1313" i="2"/>
  <c r="D1362" i="2"/>
  <c r="E1362" i="2" s="1"/>
  <c r="F1362" i="2" s="1"/>
  <c r="C1361" i="2"/>
  <c r="D1666" i="2"/>
  <c r="E1666" i="2" s="1"/>
  <c r="F1666" i="2" s="1"/>
  <c r="C1665" i="2"/>
  <c r="E4" i="2"/>
  <c r="F4" i="2" s="1"/>
  <c r="C3" i="2"/>
  <c r="E12" i="2"/>
  <c r="F12" i="2" s="1"/>
  <c r="C11" i="2"/>
  <c r="E20" i="2"/>
  <c r="F20" i="2" s="1"/>
  <c r="C19" i="2"/>
  <c r="E28" i="2"/>
  <c r="F28" i="2" s="1"/>
  <c r="C27" i="2"/>
  <c r="E36" i="2"/>
  <c r="F36" i="2" s="1"/>
  <c r="C35" i="2"/>
  <c r="E44" i="2"/>
  <c r="F44" i="2" s="1"/>
  <c r="C43" i="2"/>
  <c r="E52" i="2"/>
  <c r="F52" i="2" s="1"/>
  <c r="C51" i="2"/>
  <c r="E60" i="2"/>
  <c r="F60" i="2" s="1"/>
  <c r="C59" i="2"/>
  <c r="E68" i="2"/>
  <c r="F68" i="2" s="1"/>
  <c r="C67" i="2"/>
  <c r="E76" i="2"/>
  <c r="F76" i="2" s="1"/>
  <c r="C75" i="2"/>
  <c r="E84" i="2"/>
  <c r="F84" i="2" s="1"/>
  <c r="C83" i="2"/>
  <c r="E92" i="2"/>
  <c r="F92" i="2" s="1"/>
  <c r="C91" i="2"/>
  <c r="E100" i="2"/>
  <c r="F100" i="2" s="1"/>
  <c r="C99" i="2"/>
  <c r="E108" i="2"/>
  <c r="F108" i="2" s="1"/>
  <c r="C107" i="2"/>
  <c r="E116" i="2"/>
  <c r="F116" i="2" s="1"/>
  <c r="C115" i="2"/>
  <c r="E124" i="2"/>
  <c r="F124" i="2" s="1"/>
  <c r="C123" i="2"/>
  <c r="E132" i="2"/>
  <c r="F132" i="2" s="1"/>
  <c r="C131" i="2"/>
  <c r="E140" i="2"/>
  <c r="F140" i="2" s="1"/>
  <c r="C139" i="2"/>
  <c r="E148" i="2"/>
  <c r="F148" i="2" s="1"/>
  <c r="C147" i="2"/>
  <c r="E156" i="2"/>
  <c r="F156" i="2" s="1"/>
  <c r="C155" i="2"/>
  <c r="E164" i="2"/>
  <c r="F164" i="2" s="1"/>
  <c r="C163" i="2"/>
  <c r="E172" i="2"/>
  <c r="F172" i="2" s="1"/>
  <c r="C171" i="2"/>
  <c r="E180" i="2"/>
  <c r="F180" i="2" s="1"/>
  <c r="C179" i="2"/>
  <c r="E188" i="2"/>
  <c r="F188" i="2" s="1"/>
  <c r="C187" i="2"/>
  <c r="E196" i="2"/>
  <c r="F196" i="2" s="1"/>
  <c r="C195" i="2"/>
  <c r="E204" i="2"/>
  <c r="F204" i="2" s="1"/>
  <c r="C203" i="2"/>
  <c r="E212" i="2"/>
  <c r="F212" i="2" s="1"/>
  <c r="C211" i="2"/>
  <c r="E220" i="2"/>
  <c r="F220" i="2" s="1"/>
  <c r="C219" i="2"/>
  <c r="E228" i="2"/>
  <c r="F228" i="2" s="1"/>
  <c r="C227" i="2"/>
  <c r="E236" i="2"/>
  <c r="F236" i="2" s="1"/>
  <c r="C235" i="2"/>
  <c r="E244" i="2"/>
  <c r="F244" i="2" s="1"/>
  <c r="C243" i="2"/>
  <c r="E252" i="2"/>
  <c r="F252" i="2" s="1"/>
  <c r="C251" i="2"/>
  <c r="E260" i="2"/>
  <c r="F260" i="2" s="1"/>
  <c r="C259" i="2"/>
  <c r="E268" i="2"/>
  <c r="F268" i="2" s="1"/>
  <c r="C267" i="2"/>
  <c r="E276" i="2"/>
  <c r="F276" i="2" s="1"/>
  <c r="C275" i="2"/>
  <c r="E284" i="2"/>
  <c r="F284" i="2" s="1"/>
  <c r="C283" i="2"/>
  <c r="E292" i="2"/>
  <c r="F292" i="2" s="1"/>
  <c r="C291" i="2"/>
  <c r="E300" i="2"/>
  <c r="F300" i="2" s="1"/>
  <c r="C299" i="2"/>
  <c r="E308" i="2"/>
  <c r="F308" i="2" s="1"/>
  <c r="C307" i="2"/>
  <c r="E316" i="2"/>
  <c r="F316" i="2" s="1"/>
  <c r="C315" i="2"/>
  <c r="E324" i="2"/>
  <c r="F324" i="2" s="1"/>
  <c r="C323" i="2"/>
  <c r="E332" i="2"/>
  <c r="F332" i="2" s="1"/>
  <c r="C331" i="2"/>
  <c r="E340" i="2"/>
  <c r="F340" i="2" s="1"/>
  <c r="C339" i="2"/>
  <c r="E348" i="2"/>
  <c r="F348" i="2" s="1"/>
  <c r="C347" i="2"/>
  <c r="E356" i="2"/>
  <c r="F356" i="2" s="1"/>
  <c r="C355" i="2"/>
  <c r="E364" i="2"/>
  <c r="F364" i="2" s="1"/>
  <c r="C363" i="2"/>
  <c r="E372" i="2"/>
  <c r="F372" i="2" s="1"/>
  <c r="C371" i="2"/>
  <c r="E380" i="2"/>
  <c r="F380" i="2" s="1"/>
  <c r="C379" i="2"/>
  <c r="E388" i="2"/>
  <c r="F388" i="2" s="1"/>
  <c r="C387" i="2"/>
  <c r="E396" i="2"/>
  <c r="F396" i="2" s="1"/>
  <c r="C395" i="2"/>
  <c r="E404" i="2"/>
  <c r="F404" i="2" s="1"/>
  <c r="C403" i="2"/>
  <c r="E412" i="2"/>
  <c r="F412" i="2" s="1"/>
  <c r="C411" i="2"/>
  <c r="E420" i="2"/>
  <c r="F420" i="2" s="1"/>
  <c r="C419" i="2"/>
  <c r="E428" i="2"/>
  <c r="F428" i="2" s="1"/>
  <c r="C427" i="2"/>
  <c r="E436" i="2"/>
  <c r="F436" i="2" s="1"/>
  <c r="C435" i="2"/>
  <c r="E444" i="2"/>
  <c r="F444" i="2" s="1"/>
  <c r="C443" i="2"/>
  <c r="E452" i="2"/>
  <c r="F452" i="2" s="1"/>
  <c r="C451" i="2"/>
  <c r="E460" i="2"/>
  <c r="F460" i="2" s="1"/>
  <c r="C459" i="2"/>
  <c r="E468" i="2"/>
  <c r="F468" i="2" s="1"/>
  <c r="C467" i="2"/>
  <c r="E476" i="2"/>
  <c r="F476" i="2" s="1"/>
  <c r="C475" i="2"/>
  <c r="E484" i="2"/>
  <c r="F484" i="2" s="1"/>
  <c r="C483" i="2"/>
  <c r="E492" i="2"/>
  <c r="F492" i="2" s="1"/>
  <c r="C491" i="2"/>
  <c r="E500" i="2"/>
  <c r="F500" i="2" s="1"/>
  <c r="C499" i="2"/>
  <c r="E508" i="2"/>
  <c r="F508" i="2" s="1"/>
  <c r="C507" i="2"/>
  <c r="E516" i="2"/>
  <c r="F516" i="2" s="1"/>
  <c r="C515" i="2"/>
  <c r="E524" i="2"/>
  <c r="F524" i="2" s="1"/>
  <c r="C523" i="2"/>
  <c r="E532" i="2"/>
  <c r="F532" i="2" s="1"/>
  <c r="C531" i="2"/>
  <c r="E540" i="2"/>
  <c r="F540" i="2" s="1"/>
  <c r="C539" i="2"/>
  <c r="E548" i="2"/>
  <c r="F548" i="2" s="1"/>
  <c r="C547" i="2"/>
  <c r="E556" i="2"/>
  <c r="F556" i="2" s="1"/>
  <c r="C555" i="2"/>
  <c r="E564" i="2"/>
  <c r="F564" i="2" s="1"/>
  <c r="C563" i="2"/>
  <c r="E572" i="2"/>
  <c r="F572" i="2" s="1"/>
  <c r="C571" i="2"/>
  <c r="E580" i="2"/>
  <c r="F580" i="2" s="1"/>
  <c r="C579" i="2"/>
  <c r="E588" i="2"/>
  <c r="F588" i="2" s="1"/>
  <c r="C587" i="2"/>
  <c r="E596" i="2"/>
  <c r="F596" i="2" s="1"/>
  <c r="C595" i="2"/>
  <c r="E604" i="2"/>
  <c r="F604" i="2" s="1"/>
  <c r="C603" i="2"/>
  <c r="E612" i="2"/>
  <c r="F612" i="2" s="1"/>
  <c r="C611" i="2"/>
  <c r="E620" i="2"/>
  <c r="F620" i="2" s="1"/>
  <c r="C619" i="2"/>
  <c r="E628" i="2"/>
  <c r="F628" i="2" s="1"/>
  <c r="C627" i="2"/>
  <c r="E636" i="2"/>
  <c r="F636" i="2" s="1"/>
  <c r="C635" i="2"/>
  <c r="E644" i="2"/>
  <c r="F644" i="2" s="1"/>
  <c r="C643" i="2"/>
  <c r="E652" i="2"/>
  <c r="F652" i="2" s="1"/>
  <c r="C651" i="2"/>
  <c r="E660" i="2"/>
  <c r="F660" i="2" s="1"/>
  <c r="C659" i="2"/>
  <c r="E668" i="2"/>
  <c r="F668" i="2" s="1"/>
  <c r="C667" i="2"/>
  <c r="E676" i="2"/>
  <c r="F676" i="2" s="1"/>
  <c r="C675" i="2"/>
  <c r="E684" i="2"/>
  <c r="F684" i="2" s="1"/>
  <c r="C683" i="2"/>
  <c r="E692" i="2"/>
  <c r="F692" i="2" s="1"/>
  <c r="C691" i="2"/>
  <c r="E700" i="2"/>
  <c r="F700" i="2" s="1"/>
  <c r="C699" i="2"/>
  <c r="E708" i="2"/>
  <c r="F708" i="2" s="1"/>
  <c r="C707" i="2"/>
  <c r="E716" i="2"/>
  <c r="F716" i="2" s="1"/>
  <c r="C715" i="2"/>
  <c r="E724" i="2"/>
  <c r="F724" i="2" s="1"/>
  <c r="C723" i="2"/>
  <c r="C731" i="2"/>
  <c r="D732" i="2"/>
  <c r="E732" i="2" s="1"/>
  <c r="F732" i="2" s="1"/>
  <c r="C739" i="2"/>
  <c r="D740" i="2"/>
  <c r="E740" i="2" s="1"/>
  <c r="F740" i="2" s="1"/>
  <c r="C747" i="2"/>
  <c r="D748" i="2"/>
  <c r="E748" i="2" s="1"/>
  <c r="F748" i="2" s="1"/>
  <c r="C755" i="2"/>
  <c r="D756" i="2"/>
  <c r="E756" i="2" s="1"/>
  <c r="F756" i="2" s="1"/>
  <c r="C763" i="2"/>
  <c r="D764" i="2"/>
  <c r="E764" i="2" s="1"/>
  <c r="F764" i="2" s="1"/>
  <c r="E772" i="2"/>
  <c r="F772" i="2" s="1"/>
  <c r="C771" i="2"/>
  <c r="E780" i="2"/>
  <c r="F780" i="2" s="1"/>
  <c r="C779" i="2"/>
  <c r="E788" i="2"/>
  <c r="F788" i="2" s="1"/>
  <c r="C787" i="2"/>
  <c r="E796" i="2"/>
  <c r="F796" i="2" s="1"/>
  <c r="C795" i="2"/>
  <c r="E804" i="2"/>
  <c r="F804" i="2" s="1"/>
  <c r="C803" i="2"/>
  <c r="C811" i="2"/>
  <c r="D812" i="2"/>
  <c r="E812" i="2" s="1"/>
  <c r="F812" i="2" s="1"/>
  <c r="C819" i="2"/>
  <c r="D820" i="2"/>
  <c r="E820" i="2" s="1"/>
  <c r="F820" i="2" s="1"/>
  <c r="C827" i="2"/>
  <c r="D828" i="2"/>
  <c r="E828" i="2" s="1"/>
  <c r="F828" i="2" s="1"/>
  <c r="C835" i="2"/>
  <c r="D836" i="2"/>
  <c r="E836" i="2" s="1"/>
  <c r="F836" i="2" s="1"/>
  <c r="C843" i="2"/>
  <c r="D844" i="2"/>
  <c r="E844" i="2" s="1"/>
  <c r="F844" i="2" s="1"/>
  <c r="E852" i="2"/>
  <c r="F852" i="2" s="1"/>
  <c r="C851" i="2"/>
  <c r="E860" i="2"/>
  <c r="F860" i="2" s="1"/>
  <c r="C859" i="2"/>
  <c r="E868" i="2"/>
  <c r="F868" i="2" s="1"/>
  <c r="C867" i="2"/>
  <c r="C875" i="2"/>
  <c r="D876" i="2"/>
  <c r="E876" i="2" s="1"/>
  <c r="F876" i="2" s="1"/>
  <c r="C883" i="2"/>
  <c r="E892" i="2"/>
  <c r="F892" i="2" s="1"/>
  <c r="C891" i="2"/>
  <c r="E900" i="2"/>
  <c r="F900" i="2" s="1"/>
  <c r="C899" i="2"/>
  <c r="C907" i="2"/>
  <c r="D908" i="2"/>
  <c r="E908" i="2" s="1"/>
  <c r="F908" i="2" s="1"/>
  <c r="C915" i="2"/>
  <c r="D916" i="2"/>
  <c r="E916" i="2" s="1"/>
  <c r="F916" i="2" s="1"/>
  <c r="C923" i="2"/>
  <c r="D924" i="2"/>
  <c r="E924" i="2" s="1"/>
  <c r="F924" i="2" s="1"/>
  <c r="C931" i="2"/>
  <c r="D932" i="2"/>
  <c r="E932" i="2" s="1"/>
  <c r="F932" i="2" s="1"/>
  <c r="C939" i="2"/>
  <c r="D940" i="2"/>
  <c r="E940" i="2" s="1"/>
  <c r="F940" i="2" s="1"/>
  <c r="C947" i="2"/>
  <c r="D948" i="2"/>
  <c r="E948" i="2" s="1"/>
  <c r="F948" i="2" s="1"/>
  <c r="C955" i="2"/>
  <c r="D956" i="2"/>
  <c r="E956" i="2" s="1"/>
  <c r="F956" i="2" s="1"/>
  <c r="C963" i="2"/>
  <c r="D964" i="2"/>
  <c r="E964" i="2" s="1"/>
  <c r="F964" i="2" s="1"/>
  <c r="C971" i="2"/>
  <c r="D972" i="2"/>
  <c r="E972" i="2" s="1"/>
  <c r="F972" i="2" s="1"/>
  <c r="E980" i="2"/>
  <c r="F980" i="2" s="1"/>
  <c r="C979" i="2"/>
  <c r="E988" i="2"/>
  <c r="F988" i="2" s="1"/>
  <c r="C987" i="2"/>
  <c r="E996" i="2"/>
  <c r="F996" i="2" s="1"/>
  <c r="C995" i="2"/>
  <c r="C1003" i="2"/>
  <c r="D1004" i="2"/>
  <c r="E1004" i="2" s="1"/>
  <c r="F1004" i="2" s="1"/>
  <c r="C1011" i="2"/>
  <c r="D1012" i="2"/>
  <c r="E1012" i="2" s="1"/>
  <c r="F1012" i="2" s="1"/>
  <c r="E1020" i="2"/>
  <c r="F1020" i="2" s="1"/>
  <c r="C1019" i="2"/>
  <c r="C1027" i="2"/>
  <c r="C1035" i="2"/>
  <c r="D1036" i="2"/>
  <c r="E1036" i="2" s="1"/>
  <c r="F1036" i="2" s="1"/>
  <c r="C1043" i="2"/>
  <c r="D1044" i="2"/>
  <c r="E1044" i="2" s="1"/>
  <c r="F1044" i="2" s="1"/>
  <c r="C1051" i="2"/>
  <c r="D1052" i="2"/>
  <c r="E1052" i="2" s="1"/>
  <c r="F1052" i="2" s="1"/>
  <c r="E1060" i="2"/>
  <c r="F1060" i="2" s="1"/>
  <c r="C1059" i="2"/>
  <c r="C1067" i="2"/>
  <c r="D1068" i="2"/>
  <c r="E1068" i="2" s="1"/>
  <c r="F1068" i="2" s="1"/>
  <c r="C1075" i="2"/>
  <c r="D1076" i="2"/>
  <c r="E1076" i="2" s="1"/>
  <c r="F1076" i="2" s="1"/>
  <c r="C1083" i="2"/>
  <c r="D1084" i="2"/>
  <c r="E1084" i="2" s="1"/>
  <c r="F1084" i="2" s="1"/>
  <c r="E1092" i="2"/>
  <c r="F1092" i="2" s="1"/>
  <c r="C1091" i="2"/>
  <c r="C1099" i="2"/>
  <c r="D1100" i="2"/>
  <c r="E1100" i="2" s="1"/>
  <c r="F1100" i="2" s="1"/>
  <c r="E1108" i="2"/>
  <c r="F1108" i="2" s="1"/>
  <c r="C1107" i="2"/>
  <c r="C1115" i="2"/>
  <c r="D1116" i="2"/>
  <c r="E1116" i="2" s="1"/>
  <c r="F1116" i="2" s="1"/>
  <c r="C1123" i="2"/>
  <c r="D1124" i="2"/>
  <c r="E1124" i="2" s="1"/>
  <c r="F1124" i="2" s="1"/>
  <c r="C1131" i="2"/>
  <c r="D1132" i="2"/>
  <c r="E1132" i="2" s="1"/>
  <c r="F1132" i="2" s="1"/>
  <c r="E1140" i="2"/>
  <c r="F1140" i="2" s="1"/>
  <c r="C1139" i="2"/>
  <c r="C1147" i="2"/>
  <c r="D1148" i="2"/>
  <c r="E1148" i="2" s="1"/>
  <c r="F1148" i="2" s="1"/>
  <c r="C1155" i="2"/>
  <c r="D1156" i="2"/>
  <c r="E1156" i="2" s="1"/>
  <c r="F1156" i="2" s="1"/>
  <c r="C1163" i="2"/>
  <c r="D1164" i="2"/>
  <c r="E1164" i="2" s="1"/>
  <c r="F1164" i="2" s="1"/>
  <c r="E1172" i="2"/>
  <c r="F1172" i="2" s="1"/>
  <c r="C1171" i="2"/>
  <c r="C1179" i="2"/>
  <c r="D1180" i="2"/>
  <c r="E1180" i="2" s="1"/>
  <c r="F1180" i="2" s="1"/>
  <c r="C1187" i="2"/>
  <c r="D1188" i="2"/>
  <c r="E1188" i="2" s="1"/>
  <c r="F1188" i="2" s="1"/>
  <c r="C1195" i="2"/>
  <c r="D1196" i="2"/>
  <c r="E1196" i="2" s="1"/>
  <c r="F1196" i="2" s="1"/>
  <c r="C1203" i="2"/>
  <c r="D1204" i="2"/>
  <c r="E1204" i="2" s="1"/>
  <c r="F1204" i="2" s="1"/>
  <c r="E1212" i="2"/>
  <c r="F1212" i="2" s="1"/>
  <c r="C1211" i="2"/>
  <c r="E1220" i="2"/>
  <c r="F1220" i="2" s="1"/>
  <c r="C1219" i="2"/>
  <c r="C1227" i="2"/>
  <c r="D1228" i="2"/>
  <c r="E1228" i="2" s="1"/>
  <c r="F1228" i="2" s="1"/>
  <c r="C1235" i="2"/>
  <c r="D1236" i="2"/>
  <c r="E1236" i="2" s="1"/>
  <c r="F1236" i="2" s="1"/>
  <c r="C1243" i="2"/>
  <c r="D1244" i="2"/>
  <c r="E1244" i="2" s="1"/>
  <c r="F1244" i="2" s="1"/>
  <c r="C1251" i="2"/>
  <c r="D1252" i="2"/>
  <c r="E1252" i="2" s="1"/>
  <c r="F1252" i="2" s="1"/>
  <c r="C1259" i="2"/>
  <c r="D1260" i="2"/>
  <c r="E1260" i="2" s="1"/>
  <c r="F1260" i="2" s="1"/>
  <c r="C1267" i="2"/>
  <c r="D1268" i="2"/>
  <c r="E1268" i="2" s="1"/>
  <c r="F1268" i="2" s="1"/>
  <c r="E1276" i="2"/>
  <c r="F1276" i="2" s="1"/>
  <c r="C1275" i="2"/>
  <c r="E1284" i="2"/>
  <c r="F1284" i="2" s="1"/>
  <c r="C1283" i="2"/>
  <c r="C1291" i="2"/>
  <c r="D1292" i="2"/>
  <c r="E1292" i="2" s="1"/>
  <c r="F1292" i="2" s="1"/>
  <c r="C1299" i="2"/>
  <c r="D1300" i="2"/>
  <c r="E1300" i="2" s="1"/>
  <c r="F1300" i="2" s="1"/>
  <c r="C1307" i="2"/>
  <c r="D1308" i="2"/>
  <c r="E1308" i="2" s="1"/>
  <c r="F1308" i="2" s="1"/>
  <c r="C1315" i="2"/>
  <c r="D1316" i="2"/>
  <c r="E1316" i="2" s="1"/>
  <c r="F1316" i="2" s="1"/>
  <c r="C1323" i="2"/>
  <c r="D1324" i="2"/>
  <c r="E1324" i="2" s="1"/>
  <c r="F1324" i="2" s="1"/>
  <c r="C1331" i="2"/>
  <c r="D1332" i="2"/>
  <c r="E1332" i="2" s="1"/>
  <c r="F1332" i="2" s="1"/>
  <c r="C1339" i="2"/>
  <c r="D1340" i="2"/>
  <c r="E1340" i="2" s="1"/>
  <c r="F1340" i="2" s="1"/>
  <c r="C1347" i="2"/>
  <c r="D1348" i="2"/>
  <c r="E1348" i="2" s="1"/>
  <c r="F1348" i="2" s="1"/>
  <c r="C1355" i="2"/>
  <c r="D1356" i="2"/>
  <c r="E1356" i="2" s="1"/>
  <c r="F1356" i="2" s="1"/>
  <c r="C1363" i="2"/>
  <c r="D1364" i="2"/>
  <c r="E1364" i="2" s="1"/>
  <c r="F1364" i="2" s="1"/>
  <c r="C1371" i="2"/>
  <c r="D1372" i="2"/>
  <c r="E1372" i="2" s="1"/>
  <c r="F1372" i="2" s="1"/>
  <c r="C1379" i="2"/>
  <c r="D1380" i="2"/>
  <c r="E1380" i="2" s="1"/>
  <c r="F1380" i="2" s="1"/>
  <c r="E1388" i="2"/>
  <c r="F1388" i="2" s="1"/>
  <c r="C1387" i="2"/>
  <c r="E1396" i="2"/>
  <c r="F1396" i="2" s="1"/>
  <c r="C1395" i="2"/>
  <c r="C1403" i="2"/>
  <c r="D1404" i="2"/>
  <c r="E1404" i="2" s="1"/>
  <c r="F1404" i="2" s="1"/>
  <c r="C1411" i="2"/>
  <c r="D1412" i="2"/>
  <c r="E1412" i="2" s="1"/>
  <c r="F1412" i="2" s="1"/>
  <c r="C1419" i="2"/>
  <c r="D1420" i="2"/>
  <c r="E1420" i="2" s="1"/>
  <c r="F1420" i="2" s="1"/>
  <c r="E1428" i="2"/>
  <c r="F1428" i="2" s="1"/>
  <c r="C1427" i="2"/>
  <c r="C1435" i="2"/>
  <c r="D1436" i="2"/>
  <c r="E1436" i="2" s="1"/>
  <c r="F1436" i="2" s="1"/>
  <c r="C1443" i="2"/>
  <c r="D1444" i="2"/>
  <c r="E1444" i="2" s="1"/>
  <c r="F1444" i="2" s="1"/>
  <c r="C1451" i="2"/>
  <c r="D1452" i="2"/>
  <c r="E1452" i="2" s="1"/>
  <c r="F1452" i="2" s="1"/>
  <c r="C1459" i="2"/>
  <c r="D1460" i="2"/>
  <c r="E1460" i="2" s="1"/>
  <c r="F1460" i="2" s="1"/>
  <c r="E1468" i="2"/>
  <c r="F1468" i="2" s="1"/>
  <c r="C1467" i="2"/>
  <c r="C1475" i="2"/>
  <c r="D1476" i="2"/>
  <c r="E1476" i="2" s="1"/>
  <c r="F1476" i="2" s="1"/>
  <c r="C1483" i="2"/>
  <c r="D1484" i="2"/>
  <c r="E1484" i="2" s="1"/>
  <c r="F1484" i="2" s="1"/>
  <c r="C1491" i="2"/>
  <c r="D1492" i="2"/>
  <c r="E1492" i="2" s="1"/>
  <c r="F1492" i="2" s="1"/>
  <c r="C1499" i="2"/>
  <c r="D1500" i="2"/>
  <c r="E1500" i="2" s="1"/>
  <c r="F1500" i="2" s="1"/>
  <c r="C1507" i="2"/>
  <c r="D1508" i="2"/>
  <c r="E1508" i="2" s="1"/>
  <c r="F1508" i="2" s="1"/>
  <c r="C1515" i="2"/>
  <c r="D1516" i="2"/>
  <c r="E1516" i="2" s="1"/>
  <c r="F1516" i="2" s="1"/>
  <c r="C1523" i="2"/>
  <c r="D1524" i="2"/>
  <c r="E1524" i="2" s="1"/>
  <c r="F1524" i="2" s="1"/>
  <c r="C1531" i="2"/>
  <c r="D1532" i="2"/>
  <c r="E1532" i="2" s="1"/>
  <c r="F1532" i="2" s="1"/>
  <c r="C1539" i="2"/>
  <c r="D1540" i="2"/>
  <c r="E1540" i="2" s="1"/>
  <c r="F1540" i="2" s="1"/>
  <c r="C1547" i="2"/>
  <c r="D1548" i="2"/>
  <c r="E1548" i="2" s="1"/>
  <c r="F1548" i="2" s="1"/>
  <c r="C1555" i="2"/>
  <c r="D1556" i="2"/>
  <c r="E1556" i="2" s="1"/>
  <c r="F1556" i="2" s="1"/>
  <c r="E1564" i="2"/>
  <c r="F1564" i="2" s="1"/>
  <c r="C1563" i="2"/>
  <c r="C1571" i="2"/>
  <c r="D1572" i="2"/>
  <c r="E1572" i="2" s="1"/>
  <c r="F1572" i="2" s="1"/>
  <c r="E1580" i="2"/>
  <c r="F1580" i="2" s="1"/>
  <c r="C1579" i="2"/>
  <c r="C1587" i="2"/>
  <c r="D1588" i="2"/>
  <c r="E1588" i="2" s="1"/>
  <c r="F1588" i="2" s="1"/>
  <c r="C1595" i="2"/>
  <c r="D1596" i="2"/>
  <c r="E1596" i="2" s="1"/>
  <c r="F1596" i="2" s="1"/>
  <c r="C1603" i="2"/>
  <c r="D1604" i="2"/>
  <c r="E1604" i="2" s="1"/>
  <c r="F1604" i="2" s="1"/>
  <c r="C1611" i="2"/>
  <c r="D1612" i="2"/>
  <c r="E1612" i="2" s="1"/>
  <c r="F1612" i="2" s="1"/>
  <c r="C1619" i="2"/>
  <c r="D1620" i="2"/>
  <c r="E1620" i="2" s="1"/>
  <c r="F1620" i="2" s="1"/>
  <c r="E1628" i="2"/>
  <c r="F1628" i="2" s="1"/>
  <c r="C1627" i="2"/>
  <c r="C1635" i="2"/>
  <c r="D1636" i="2"/>
  <c r="E1636" i="2" s="1"/>
  <c r="F1636" i="2" s="1"/>
  <c r="E1644" i="2"/>
  <c r="F1644" i="2" s="1"/>
  <c r="C1643" i="2"/>
  <c r="C1651" i="2"/>
  <c r="D1652" i="2"/>
  <c r="E1652" i="2" s="1"/>
  <c r="F1652" i="2" s="1"/>
  <c r="C1659" i="2"/>
  <c r="D1660" i="2"/>
  <c r="E1660" i="2" s="1"/>
  <c r="F1660" i="2" s="1"/>
  <c r="C1667" i="2"/>
  <c r="D1668" i="2"/>
  <c r="E1668" i="2" s="1"/>
  <c r="F1668" i="2" s="1"/>
  <c r="C1675" i="2"/>
  <c r="D1676" i="2"/>
  <c r="E1676" i="2" s="1"/>
  <c r="F1676" i="2" s="1"/>
  <c r="C1683" i="2"/>
  <c r="D1684" i="2"/>
  <c r="E1684" i="2" s="1"/>
  <c r="F1684" i="2" s="1"/>
  <c r="E1692" i="2"/>
  <c r="F1692" i="2" s="1"/>
  <c r="C1691" i="2"/>
  <c r="C1699" i="2"/>
  <c r="D1700" i="2"/>
  <c r="E1700" i="2" s="1"/>
  <c r="F1700" i="2" s="1"/>
  <c r="E1708" i="2"/>
  <c r="F1708" i="2" s="1"/>
  <c r="C1707" i="2"/>
  <c r="C1715" i="2"/>
  <c r="D1716" i="2"/>
  <c r="E1716" i="2" s="1"/>
  <c r="F1716" i="2" s="1"/>
  <c r="C1723" i="2"/>
  <c r="D1724" i="2"/>
  <c r="E1724" i="2" s="1"/>
  <c r="F1724" i="2" s="1"/>
  <c r="C1731" i="2"/>
  <c r="D1732" i="2"/>
  <c r="E1732" i="2" s="1"/>
  <c r="F1732" i="2" s="1"/>
  <c r="C1739" i="2"/>
  <c r="D1740" i="2"/>
  <c r="E1740" i="2" s="1"/>
  <c r="F1740" i="2" s="1"/>
  <c r="C1747" i="2"/>
  <c r="D1748" i="2"/>
  <c r="E1748" i="2" s="1"/>
  <c r="F1748" i="2" s="1"/>
  <c r="E1756" i="2"/>
  <c r="F1756" i="2" s="1"/>
  <c r="C1755" i="2"/>
  <c r="C1763" i="2"/>
  <c r="D1764" i="2"/>
  <c r="E1764" i="2" s="1"/>
  <c r="F1764" i="2" s="1"/>
  <c r="E1772" i="2"/>
  <c r="F1772" i="2" s="1"/>
  <c r="C1771" i="2"/>
  <c r="C1779" i="2"/>
  <c r="D1780" i="2"/>
  <c r="E1780" i="2" s="1"/>
  <c r="F1780" i="2" s="1"/>
  <c r="C1787" i="2"/>
  <c r="D1788" i="2"/>
  <c r="E1788" i="2" s="1"/>
  <c r="F1788" i="2" s="1"/>
  <c r="C1795" i="2"/>
  <c r="D1796" i="2"/>
  <c r="E1796" i="2" s="1"/>
  <c r="F1796" i="2" s="1"/>
  <c r="C1803" i="2"/>
  <c r="D1804" i="2"/>
  <c r="E1804" i="2" s="1"/>
  <c r="F1804" i="2" s="1"/>
  <c r="C1811" i="2"/>
  <c r="D1812" i="2"/>
  <c r="E1812" i="2" s="1"/>
  <c r="F1812" i="2" s="1"/>
  <c r="E1820" i="2"/>
  <c r="F1820" i="2" s="1"/>
  <c r="C1819" i="2"/>
  <c r="C1827" i="2"/>
  <c r="D1828" i="2"/>
  <c r="E1828" i="2" s="1"/>
  <c r="F1828" i="2" s="1"/>
  <c r="E1836" i="2"/>
  <c r="F1836" i="2" s="1"/>
  <c r="C1835" i="2"/>
  <c r="C1843" i="2"/>
  <c r="D1844" i="2"/>
  <c r="E1844" i="2" s="1"/>
  <c r="F1844" i="2" s="1"/>
  <c r="C1851" i="2"/>
  <c r="D1852" i="2"/>
  <c r="E1852" i="2" s="1"/>
  <c r="F1852" i="2" s="1"/>
  <c r="C1859" i="2"/>
  <c r="D1860" i="2"/>
  <c r="E1860" i="2" s="1"/>
  <c r="F1860" i="2" s="1"/>
  <c r="C1867" i="2"/>
  <c r="D1868" i="2"/>
  <c r="E1868" i="2" s="1"/>
  <c r="F1868" i="2" s="1"/>
  <c r="C1875" i="2"/>
  <c r="D1876" i="2"/>
  <c r="E1876" i="2" s="1"/>
  <c r="F1876" i="2" s="1"/>
  <c r="C1883" i="2"/>
  <c r="E1884" i="2"/>
  <c r="F1884" i="2" s="1"/>
  <c r="C1891" i="2"/>
  <c r="D1892" i="2"/>
  <c r="E1892" i="2" s="1"/>
  <c r="F1892" i="2" s="1"/>
  <c r="C1899" i="2"/>
  <c r="E1900" i="2"/>
  <c r="F1900" i="2" s="1"/>
  <c r="C1907" i="2"/>
  <c r="D1908" i="2"/>
  <c r="E1908" i="2" s="1"/>
  <c r="F1908" i="2" s="1"/>
  <c r="C1915" i="2"/>
  <c r="D1916" i="2"/>
  <c r="E1916" i="2" s="1"/>
  <c r="F1916" i="2" s="1"/>
  <c r="C1923" i="2"/>
  <c r="D1924" i="2"/>
  <c r="E1924" i="2" s="1"/>
  <c r="F1924" i="2" s="1"/>
  <c r="C1931" i="2"/>
  <c r="D1932" i="2"/>
  <c r="E1932" i="2" s="1"/>
  <c r="F1932" i="2" s="1"/>
  <c r="C1939" i="2"/>
  <c r="D1940" i="2"/>
  <c r="E1940" i="2" s="1"/>
  <c r="F1940" i="2" s="1"/>
  <c r="E1948" i="2"/>
  <c r="F1948" i="2" s="1"/>
  <c r="C1947" i="2"/>
  <c r="C1955" i="2"/>
  <c r="D1956" i="2"/>
  <c r="E1956" i="2" s="1"/>
  <c r="F1956" i="2" s="1"/>
  <c r="E1964" i="2"/>
  <c r="F1964" i="2" s="1"/>
  <c r="C1963" i="2"/>
  <c r="C1971" i="2"/>
  <c r="D1972" i="2"/>
  <c r="E1972" i="2" s="1"/>
  <c r="F1972" i="2" s="1"/>
  <c r="C1979" i="2"/>
  <c r="D1980" i="2"/>
  <c r="E1980" i="2" s="1"/>
  <c r="F1980" i="2" s="1"/>
  <c r="C1987" i="2"/>
  <c r="D1988" i="2"/>
  <c r="E1988" i="2" s="1"/>
  <c r="F1988" i="2" s="1"/>
  <c r="C1995" i="2"/>
  <c r="D1996" i="2"/>
  <c r="E1996" i="2" s="1"/>
  <c r="F1996" i="2" s="1"/>
  <c r="C2003" i="2"/>
  <c r="D2004" i="2"/>
  <c r="E2004" i="2" s="1"/>
  <c r="F2004" i="2" s="1"/>
  <c r="C2011" i="2"/>
  <c r="E2012" i="2"/>
  <c r="F2012" i="2" s="1"/>
  <c r="C2019" i="2"/>
  <c r="D2020" i="2"/>
  <c r="E2020" i="2" s="1"/>
  <c r="F2020" i="2" s="1"/>
  <c r="D2028" i="2"/>
  <c r="E2028" i="2" s="1"/>
  <c r="F2028" i="2" s="1"/>
  <c r="C2027" i="2"/>
  <c r="D2036" i="2"/>
  <c r="E2036" i="2" s="1"/>
  <c r="F2036" i="2" s="1"/>
  <c r="C2035" i="2"/>
  <c r="D2044" i="2"/>
  <c r="E2044" i="2" s="1"/>
  <c r="F2044" i="2" s="1"/>
  <c r="C2043" i="2"/>
  <c r="D2052" i="2"/>
  <c r="E2052" i="2" s="1"/>
  <c r="F2052" i="2" s="1"/>
  <c r="C2051" i="2"/>
  <c r="D2060" i="2"/>
  <c r="E2060" i="2" s="1"/>
  <c r="F2060" i="2" s="1"/>
  <c r="C2059" i="2"/>
  <c r="D2068" i="2"/>
  <c r="E2068" i="2" s="1"/>
  <c r="F2068" i="2" s="1"/>
  <c r="C2067" i="2"/>
  <c r="D2076" i="2"/>
  <c r="E2076" i="2" s="1"/>
  <c r="F2076" i="2" s="1"/>
  <c r="C2075" i="2"/>
  <c r="D2084" i="2"/>
  <c r="E2084" i="2" s="1"/>
  <c r="F2084" i="2" s="1"/>
  <c r="C2083" i="2"/>
  <c r="D2092" i="2"/>
  <c r="E2092" i="2" s="1"/>
  <c r="F2092" i="2" s="1"/>
  <c r="C2091" i="2"/>
  <c r="D2100" i="2"/>
  <c r="E2100" i="2" s="1"/>
  <c r="F2100" i="2" s="1"/>
  <c r="C2099" i="2"/>
  <c r="D2108" i="2"/>
  <c r="E2108" i="2" s="1"/>
  <c r="F2108" i="2" s="1"/>
  <c r="C2107" i="2"/>
  <c r="D2116" i="2"/>
  <c r="E2116" i="2" s="1"/>
  <c r="F2116" i="2" s="1"/>
  <c r="C2115" i="2"/>
  <c r="D2132" i="2"/>
  <c r="E2132" i="2" s="1"/>
  <c r="F2132" i="2" s="1"/>
  <c r="C2131" i="2"/>
  <c r="D2148" i="2"/>
  <c r="E2148" i="2" s="1"/>
  <c r="F2148" i="2" s="1"/>
  <c r="C2147" i="2"/>
  <c r="D2164" i="2"/>
  <c r="E2164" i="2" s="1"/>
  <c r="F2164" i="2" s="1"/>
  <c r="C2163" i="2"/>
  <c r="D2172" i="2"/>
  <c r="E2172" i="2" s="1"/>
  <c r="F2172" i="2" s="1"/>
  <c r="C2171" i="2"/>
  <c r="D2188" i="2"/>
  <c r="E2188" i="2" s="1"/>
  <c r="F2188" i="2" s="1"/>
  <c r="C2187" i="2"/>
  <c r="D2196" i="2"/>
  <c r="E2196" i="2" s="1"/>
  <c r="F2196" i="2" s="1"/>
  <c r="C2195" i="2"/>
  <c r="D2204" i="2"/>
  <c r="E2204" i="2" s="1"/>
  <c r="F2204" i="2" s="1"/>
  <c r="C2203" i="2"/>
  <c r="D2220" i="2"/>
  <c r="E2220" i="2" s="1"/>
  <c r="F2220" i="2" s="1"/>
  <c r="C2219" i="2"/>
  <c r="D2228" i="2"/>
  <c r="E2228" i="2" s="1"/>
  <c r="F2228" i="2" s="1"/>
  <c r="C2227" i="2"/>
  <c r="D2244" i="2"/>
  <c r="E2244" i="2" s="1"/>
  <c r="F2244" i="2" s="1"/>
  <c r="C2243" i="2"/>
  <c r="D2252" i="2"/>
  <c r="E2252" i="2" s="1"/>
  <c r="F2252" i="2" s="1"/>
  <c r="C2251" i="2"/>
  <c r="D2268" i="2"/>
  <c r="E2268" i="2" s="1"/>
  <c r="F2268" i="2" s="1"/>
  <c r="C2267" i="2"/>
  <c r="D2292" i="2"/>
  <c r="E2292" i="2" s="1"/>
  <c r="F2292" i="2" s="1"/>
  <c r="C2291" i="2"/>
  <c r="D2308" i="2"/>
  <c r="E2308" i="2" s="1"/>
  <c r="F2308" i="2" s="1"/>
  <c r="C2307" i="2"/>
  <c r="D2324" i="2"/>
  <c r="E2324" i="2" s="1"/>
  <c r="F2324" i="2" s="1"/>
  <c r="C2323" i="2"/>
  <c r="D2340" i="2"/>
  <c r="E2340" i="2" s="1"/>
  <c r="F2340" i="2" s="1"/>
  <c r="C2339" i="2"/>
  <c r="D2356" i="2"/>
  <c r="E2356" i="2" s="1"/>
  <c r="F2356" i="2" s="1"/>
  <c r="C2355" i="2"/>
  <c r="D15" i="2"/>
  <c r="E15" i="2" s="1"/>
  <c r="F15" i="2" s="1"/>
  <c r="D31" i="2"/>
  <c r="E31" i="2" s="1"/>
  <c r="F31" i="2" s="1"/>
  <c r="D47" i="2"/>
  <c r="E47" i="2" s="1"/>
  <c r="F47" i="2" s="1"/>
  <c r="D63" i="2"/>
  <c r="E63" i="2" s="1"/>
  <c r="F63" i="2" s="1"/>
  <c r="D87" i="2"/>
  <c r="E87" i="2" s="1"/>
  <c r="F87" i="2" s="1"/>
  <c r="D103" i="2"/>
  <c r="E103" i="2" s="1"/>
  <c r="F103" i="2" s="1"/>
  <c r="D127" i="2"/>
  <c r="E127" i="2" s="1"/>
  <c r="F127" i="2" s="1"/>
  <c r="D167" i="2"/>
  <c r="E167" i="2" s="1"/>
  <c r="F167" i="2" s="1"/>
  <c r="D311" i="2"/>
  <c r="E311" i="2" s="1"/>
  <c r="F311" i="2" s="1"/>
  <c r="D5" i="2"/>
  <c r="E5" i="2" s="1"/>
  <c r="F5" i="2" s="1"/>
  <c r="D13" i="2"/>
  <c r="E13" i="2" s="1"/>
  <c r="F13" i="2" s="1"/>
  <c r="D21" i="2"/>
  <c r="E21" i="2" s="1"/>
  <c r="F21" i="2" s="1"/>
  <c r="D29" i="2"/>
  <c r="E29" i="2" s="1"/>
  <c r="F29" i="2" s="1"/>
  <c r="D37" i="2"/>
  <c r="E37" i="2" s="1"/>
  <c r="F37" i="2" s="1"/>
  <c r="D45" i="2"/>
  <c r="E45" i="2" s="1"/>
  <c r="F45" i="2" s="1"/>
  <c r="D53" i="2"/>
  <c r="E53" i="2" s="1"/>
  <c r="F53" i="2" s="1"/>
  <c r="D61" i="2"/>
  <c r="E61" i="2" s="1"/>
  <c r="F61" i="2" s="1"/>
  <c r="D69" i="2"/>
  <c r="E69" i="2" s="1"/>
  <c r="F69" i="2" s="1"/>
  <c r="D77" i="2"/>
  <c r="E77" i="2" s="1"/>
  <c r="F77" i="2" s="1"/>
  <c r="D85" i="2"/>
  <c r="E85" i="2" s="1"/>
  <c r="F85" i="2" s="1"/>
  <c r="D93" i="2"/>
  <c r="E93" i="2" s="1"/>
  <c r="F93" i="2" s="1"/>
  <c r="D101" i="2"/>
  <c r="E101" i="2" s="1"/>
  <c r="F101" i="2" s="1"/>
  <c r="D109" i="2"/>
  <c r="E109" i="2" s="1"/>
  <c r="F109" i="2" s="1"/>
  <c r="D117" i="2"/>
  <c r="E117" i="2" s="1"/>
  <c r="F117" i="2" s="1"/>
  <c r="D125" i="2"/>
  <c r="E125" i="2" s="1"/>
  <c r="F125" i="2" s="1"/>
  <c r="D133" i="2"/>
  <c r="E133" i="2" s="1"/>
  <c r="F133" i="2" s="1"/>
  <c r="D141" i="2"/>
  <c r="E141" i="2" s="1"/>
  <c r="F141" i="2" s="1"/>
  <c r="D149" i="2"/>
  <c r="E149" i="2" s="1"/>
  <c r="F149" i="2" s="1"/>
  <c r="D157" i="2"/>
  <c r="E157" i="2" s="1"/>
  <c r="F157" i="2" s="1"/>
  <c r="D165" i="2"/>
  <c r="E165" i="2" s="1"/>
  <c r="F165" i="2" s="1"/>
  <c r="D173" i="2"/>
  <c r="E173" i="2" s="1"/>
  <c r="F173" i="2" s="1"/>
  <c r="D181" i="2"/>
  <c r="E181" i="2" s="1"/>
  <c r="F181" i="2" s="1"/>
  <c r="D189" i="2"/>
  <c r="E189" i="2" s="1"/>
  <c r="F189" i="2" s="1"/>
  <c r="D197" i="2"/>
  <c r="E197" i="2" s="1"/>
  <c r="F197" i="2" s="1"/>
  <c r="D205" i="2"/>
  <c r="E205" i="2" s="1"/>
  <c r="F205" i="2" s="1"/>
  <c r="D213" i="2"/>
  <c r="E213" i="2" s="1"/>
  <c r="F213" i="2" s="1"/>
  <c r="D221" i="2"/>
  <c r="E221" i="2" s="1"/>
  <c r="F221" i="2" s="1"/>
  <c r="D229" i="2"/>
  <c r="E229" i="2" s="1"/>
  <c r="F229" i="2" s="1"/>
  <c r="D237" i="2"/>
  <c r="E237" i="2" s="1"/>
  <c r="F237" i="2" s="1"/>
  <c r="D245" i="2"/>
  <c r="E245" i="2" s="1"/>
  <c r="F245" i="2" s="1"/>
  <c r="D253" i="2"/>
  <c r="E253" i="2" s="1"/>
  <c r="F253" i="2" s="1"/>
  <c r="D261" i="2"/>
  <c r="E261" i="2" s="1"/>
  <c r="F261" i="2" s="1"/>
  <c r="D269" i="2"/>
  <c r="E269" i="2" s="1"/>
  <c r="F269" i="2" s="1"/>
  <c r="D277" i="2"/>
  <c r="E277" i="2" s="1"/>
  <c r="F277" i="2" s="1"/>
  <c r="D285" i="2"/>
  <c r="E285" i="2" s="1"/>
  <c r="F285" i="2" s="1"/>
  <c r="D293" i="2"/>
  <c r="E293" i="2" s="1"/>
  <c r="F293" i="2" s="1"/>
  <c r="D301" i="2"/>
  <c r="E301" i="2" s="1"/>
  <c r="F301" i="2" s="1"/>
  <c r="D309" i="2"/>
  <c r="E309" i="2" s="1"/>
  <c r="F309" i="2" s="1"/>
  <c r="D317" i="2"/>
  <c r="E317" i="2" s="1"/>
  <c r="F317" i="2" s="1"/>
  <c r="D325" i="2"/>
  <c r="E325" i="2" s="1"/>
  <c r="F325" i="2" s="1"/>
  <c r="D333" i="2"/>
  <c r="E333" i="2" s="1"/>
  <c r="F333" i="2" s="1"/>
  <c r="D341" i="2"/>
  <c r="E341" i="2" s="1"/>
  <c r="F341" i="2" s="1"/>
  <c r="D349" i="2"/>
  <c r="E349" i="2" s="1"/>
  <c r="F349" i="2" s="1"/>
  <c r="D357" i="2"/>
  <c r="E357" i="2" s="1"/>
  <c r="F357" i="2" s="1"/>
  <c r="D365" i="2"/>
  <c r="E365" i="2" s="1"/>
  <c r="F365" i="2" s="1"/>
  <c r="D373" i="2"/>
  <c r="E373" i="2" s="1"/>
  <c r="F373" i="2" s="1"/>
  <c r="D381" i="2"/>
  <c r="E381" i="2" s="1"/>
  <c r="F381" i="2" s="1"/>
  <c r="D389" i="2"/>
  <c r="E389" i="2" s="1"/>
  <c r="F389" i="2" s="1"/>
  <c r="D397" i="2"/>
  <c r="E397" i="2" s="1"/>
  <c r="F397" i="2" s="1"/>
  <c r="D405" i="2"/>
  <c r="E405" i="2" s="1"/>
  <c r="F405" i="2" s="1"/>
  <c r="D413" i="2"/>
  <c r="E413" i="2" s="1"/>
  <c r="F413" i="2" s="1"/>
  <c r="D421" i="2"/>
  <c r="E421" i="2" s="1"/>
  <c r="F421" i="2" s="1"/>
  <c r="D429" i="2"/>
  <c r="E429" i="2" s="1"/>
  <c r="F429" i="2" s="1"/>
  <c r="D437" i="2"/>
  <c r="E437" i="2" s="1"/>
  <c r="F437" i="2" s="1"/>
  <c r="D445" i="2"/>
  <c r="E445" i="2" s="1"/>
  <c r="F445" i="2" s="1"/>
  <c r="D453" i="2"/>
  <c r="E453" i="2" s="1"/>
  <c r="F453" i="2" s="1"/>
  <c r="D461" i="2"/>
  <c r="E461" i="2" s="1"/>
  <c r="F461" i="2" s="1"/>
  <c r="D469" i="2"/>
  <c r="E469" i="2" s="1"/>
  <c r="F469" i="2" s="1"/>
  <c r="D477" i="2"/>
  <c r="E477" i="2" s="1"/>
  <c r="F477" i="2" s="1"/>
  <c r="D485" i="2"/>
  <c r="E485" i="2" s="1"/>
  <c r="F485" i="2" s="1"/>
  <c r="D493" i="2"/>
  <c r="E493" i="2" s="1"/>
  <c r="F493" i="2" s="1"/>
  <c r="D501" i="2"/>
  <c r="E501" i="2" s="1"/>
  <c r="F501" i="2" s="1"/>
  <c r="D509" i="2"/>
  <c r="E509" i="2" s="1"/>
  <c r="F509" i="2" s="1"/>
  <c r="D517" i="2"/>
  <c r="E517" i="2" s="1"/>
  <c r="F517" i="2" s="1"/>
  <c r="D525" i="2"/>
  <c r="E525" i="2" s="1"/>
  <c r="F525" i="2" s="1"/>
  <c r="D533" i="2"/>
  <c r="E533" i="2" s="1"/>
  <c r="F533" i="2" s="1"/>
  <c r="D541" i="2"/>
  <c r="E541" i="2" s="1"/>
  <c r="F541" i="2" s="1"/>
  <c r="D549" i="2"/>
  <c r="E549" i="2" s="1"/>
  <c r="F549" i="2" s="1"/>
  <c r="D557" i="2"/>
  <c r="E557" i="2" s="1"/>
  <c r="F557" i="2" s="1"/>
  <c r="D565" i="2"/>
  <c r="E565" i="2" s="1"/>
  <c r="F565" i="2" s="1"/>
  <c r="D573" i="2"/>
  <c r="E573" i="2" s="1"/>
  <c r="F573" i="2" s="1"/>
  <c r="D581" i="2"/>
  <c r="E581" i="2" s="1"/>
  <c r="F581" i="2" s="1"/>
  <c r="D589" i="2"/>
  <c r="E589" i="2" s="1"/>
  <c r="F589" i="2" s="1"/>
  <c r="D597" i="2"/>
  <c r="E597" i="2" s="1"/>
  <c r="F597" i="2" s="1"/>
  <c r="D605" i="2"/>
  <c r="E605" i="2" s="1"/>
  <c r="F605" i="2" s="1"/>
  <c r="D613" i="2"/>
  <c r="E613" i="2" s="1"/>
  <c r="F613" i="2" s="1"/>
  <c r="D621" i="2"/>
  <c r="E621" i="2" s="1"/>
  <c r="F621" i="2" s="1"/>
  <c r="D629" i="2"/>
  <c r="E629" i="2" s="1"/>
  <c r="F629" i="2" s="1"/>
  <c r="D637" i="2"/>
  <c r="E637" i="2" s="1"/>
  <c r="F637" i="2" s="1"/>
  <c r="D645" i="2"/>
  <c r="E645" i="2" s="1"/>
  <c r="F645" i="2" s="1"/>
  <c r="D653" i="2"/>
  <c r="E653" i="2" s="1"/>
  <c r="F653" i="2" s="1"/>
  <c r="D661" i="2"/>
  <c r="E661" i="2" s="1"/>
  <c r="F661" i="2" s="1"/>
  <c r="D669" i="2"/>
  <c r="E669" i="2" s="1"/>
  <c r="F669" i="2" s="1"/>
  <c r="D677" i="2"/>
  <c r="E677" i="2" s="1"/>
  <c r="F677" i="2" s="1"/>
  <c r="D8" i="2"/>
  <c r="E8" i="2" s="1"/>
  <c r="F8" i="2" s="1"/>
  <c r="C16" i="2"/>
  <c r="C24" i="2"/>
  <c r="C32" i="2"/>
  <c r="C40" i="2"/>
  <c r="C48" i="2"/>
  <c r="C56" i="2"/>
  <c r="C64" i="2"/>
  <c r="C72" i="2"/>
  <c r="C80" i="2"/>
  <c r="C88" i="2"/>
  <c r="C96" i="2"/>
  <c r="C104" i="2"/>
  <c r="C112" i="2"/>
  <c r="C120" i="2"/>
  <c r="C128" i="2"/>
  <c r="C136" i="2"/>
  <c r="C144" i="2"/>
  <c r="C152" i="2"/>
  <c r="C160" i="2"/>
  <c r="C168" i="2"/>
  <c r="C176" i="2"/>
  <c r="C184" i="2"/>
  <c r="C192" i="2"/>
  <c r="C200" i="2"/>
  <c r="C208" i="2"/>
  <c r="C216" i="2"/>
  <c r="C224" i="2"/>
  <c r="C232" i="2"/>
  <c r="C240" i="2"/>
  <c r="C248" i="2"/>
  <c r="C256" i="2"/>
  <c r="C264" i="2"/>
  <c r="C272" i="2"/>
  <c r="C280" i="2"/>
  <c r="C288" i="2"/>
  <c r="C296" i="2"/>
  <c r="C304" i="2"/>
  <c r="C312" i="2"/>
  <c r="C320" i="2"/>
  <c r="C328" i="2"/>
  <c r="C336" i="2"/>
  <c r="C344" i="2"/>
  <c r="C352" i="2"/>
  <c r="C360" i="2"/>
  <c r="C368" i="2"/>
  <c r="C376" i="2"/>
  <c r="C384" i="2"/>
  <c r="C392" i="2"/>
  <c r="C400" i="2"/>
  <c r="C408" i="2"/>
  <c r="C416" i="2"/>
  <c r="C424" i="2"/>
  <c r="C432" i="2"/>
  <c r="C440" i="2"/>
  <c r="C448" i="2"/>
  <c r="C456" i="2"/>
  <c r="C464" i="2"/>
  <c r="C472" i="2"/>
  <c r="C480" i="2"/>
  <c r="C488" i="2"/>
  <c r="C496" i="2"/>
  <c r="C504" i="2"/>
  <c r="C512" i="2"/>
  <c r="C520" i="2"/>
  <c r="C528" i="2"/>
  <c r="C536" i="2"/>
  <c r="C544" i="2"/>
  <c r="C552" i="2"/>
  <c r="C560" i="2"/>
  <c r="C568" i="2"/>
  <c r="C576" i="2"/>
  <c r="C584" i="2"/>
  <c r="C592" i="2"/>
  <c r="C600" i="2"/>
  <c r="C608" i="2"/>
  <c r="C616" i="2"/>
  <c r="C624" i="2"/>
  <c r="C632" i="2"/>
  <c r="C640" i="2"/>
  <c r="C648" i="2"/>
  <c r="C656" i="2"/>
  <c r="C664" i="2"/>
  <c r="C672" i="2"/>
  <c r="C680" i="2"/>
  <c r="C688" i="2"/>
  <c r="C696" i="2"/>
  <c r="C704" i="2"/>
  <c r="C712" i="2"/>
  <c r="C720" i="2"/>
  <c r="C729" i="2"/>
  <c r="C744" i="2"/>
  <c r="D759" i="2"/>
  <c r="E759" i="2" s="1"/>
  <c r="F759" i="2" s="1"/>
  <c r="C817" i="2"/>
  <c r="C833" i="2"/>
  <c r="D884" i="2"/>
  <c r="E884" i="2" s="1"/>
  <c r="F884" i="2" s="1"/>
  <c r="D919" i="2"/>
  <c r="E919" i="2" s="1"/>
  <c r="F919" i="2" s="1"/>
  <c r="C936" i="2"/>
  <c r="D952" i="2"/>
  <c r="E952" i="2" s="1"/>
  <c r="F952" i="2" s="1"/>
  <c r="C1008" i="2"/>
  <c r="D1028" i="2"/>
  <c r="E1028" i="2" s="1"/>
  <c r="F1028" i="2" s="1"/>
  <c r="D1048" i="2"/>
  <c r="E1048" i="2" s="1"/>
  <c r="F1048" i="2" s="1"/>
  <c r="C1089" i="2"/>
  <c r="C1110" i="2"/>
  <c r="D1151" i="2"/>
  <c r="E1151" i="2" s="1"/>
  <c r="F1151" i="2" s="1"/>
  <c r="D1247" i="2"/>
  <c r="E1247" i="2" s="1"/>
  <c r="F1247" i="2" s="1"/>
  <c r="D1272" i="2"/>
  <c r="E1272" i="2" s="1"/>
  <c r="F1272" i="2" s="1"/>
  <c r="D1424" i="2"/>
  <c r="E1424" i="2" s="1"/>
  <c r="F1424" i="2" s="1"/>
  <c r="D1641" i="2"/>
  <c r="E1641" i="2" s="1"/>
  <c r="F1641" i="2" s="1"/>
  <c r="D1769" i="2"/>
  <c r="E1769" i="2" s="1"/>
  <c r="F1769" i="2" s="1"/>
  <c r="D1897" i="2"/>
  <c r="E1897" i="2" s="1"/>
  <c r="F1897" i="2" s="1"/>
  <c r="D2025" i="2"/>
  <c r="E2025" i="2" s="1"/>
  <c r="F2025" i="2" s="1"/>
  <c r="D2218" i="2"/>
  <c r="E2218" i="2" s="1"/>
  <c r="F2218" i="2" s="1"/>
  <c r="E112" i="2"/>
  <c r="F112" i="2" s="1"/>
  <c r="E691" i="2"/>
  <c r="F691" i="2" s="1"/>
  <c r="E699" i="2"/>
  <c r="F699" i="2" s="1"/>
  <c r="E707" i="2"/>
  <c r="F707" i="2" s="1"/>
  <c r="E715" i="2"/>
  <c r="F715" i="2" s="1"/>
  <c r="E739" i="2"/>
  <c r="F739" i="2" s="1"/>
  <c r="C738" i="2"/>
  <c r="C770" i="2"/>
  <c r="E787" i="2"/>
  <c r="F787" i="2" s="1"/>
  <c r="E795" i="2"/>
  <c r="F795" i="2" s="1"/>
  <c r="E803" i="2"/>
  <c r="F803" i="2" s="1"/>
  <c r="C802" i="2"/>
  <c r="E835" i="2"/>
  <c r="F835" i="2" s="1"/>
  <c r="C834" i="2"/>
  <c r="D851" i="2"/>
  <c r="E851" i="2" s="1"/>
  <c r="F851" i="2" s="1"/>
  <c r="E859" i="2"/>
  <c r="F859" i="2" s="1"/>
  <c r="E867" i="2"/>
  <c r="F867" i="2" s="1"/>
  <c r="C866" i="2"/>
  <c r="E875" i="2"/>
  <c r="F875" i="2" s="1"/>
  <c r="D883" i="2"/>
  <c r="E883" i="2" s="1"/>
  <c r="F883" i="2" s="1"/>
  <c r="C898" i="2"/>
  <c r="D915" i="2"/>
  <c r="E915" i="2" s="1"/>
  <c r="F915" i="2" s="1"/>
  <c r="C930" i="2"/>
  <c r="D947" i="2"/>
  <c r="E947" i="2" s="1"/>
  <c r="F947" i="2" s="1"/>
  <c r="E955" i="2"/>
  <c r="F955" i="2" s="1"/>
  <c r="E963" i="2"/>
  <c r="F963" i="2" s="1"/>
  <c r="C962" i="2"/>
  <c r="D979" i="2"/>
  <c r="E979" i="2" s="1"/>
  <c r="F979" i="2" s="1"/>
  <c r="E987" i="2"/>
  <c r="F987" i="2" s="1"/>
  <c r="C994" i="2"/>
  <c r="C1002" i="2"/>
  <c r="D1011" i="2"/>
  <c r="E1011" i="2" s="1"/>
  <c r="F1011" i="2" s="1"/>
  <c r="E1027" i="2"/>
  <c r="F1027" i="2" s="1"/>
  <c r="C1026" i="2"/>
  <c r="C1034" i="2"/>
  <c r="D1043" i="2"/>
  <c r="E1043" i="2" s="1"/>
  <c r="F1043" i="2" s="1"/>
  <c r="E1051" i="2"/>
  <c r="F1051" i="2" s="1"/>
  <c r="E1059" i="2"/>
  <c r="F1059" i="2" s="1"/>
  <c r="C1058" i="2"/>
  <c r="C1066" i="2"/>
  <c r="D1075" i="2"/>
  <c r="E1075" i="2" s="1"/>
  <c r="F1075" i="2" s="1"/>
  <c r="E1091" i="2"/>
  <c r="F1091" i="2" s="1"/>
  <c r="C1090" i="2"/>
  <c r="E1099" i="2"/>
  <c r="F1099" i="2" s="1"/>
  <c r="C1098" i="2"/>
  <c r="D1107" i="2"/>
  <c r="E1107" i="2" s="1"/>
  <c r="F1107" i="2" s="1"/>
  <c r="E1123" i="2"/>
  <c r="F1123" i="2" s="1"/>
  <c r="C1122" i="2"/>
  <c r="E1131" i="2"/>
  <c r="F1131" i="2" s="1"/>
  <c r="C1130" i="2"/>
  <c r="D1139" i="2"/>
  <c r="E1139" i="2" s="1"/>
  <c r="F1139" i="2" s="1"/>
  <c r="C1154" i="2"/>
  <c r="E1163" i="2"/>
  <c r="F1163" i="2" s="1"/>
  <c r="C1162" i="2"/>
  <c r="D1171" i="2"/>
  <c r="E1171" i="2" s="1"/>
  <c r="F1171" i="2" s="1"/>
  <c r="D1179" i="2"/>
  <c r="E1179" i="2" s="1"/>
  <c r="F1179" i="2" s="1"/>
  <c r="E1187" i="2"/>
  <c r="F1187" i="2" s="1"/>
  <c r="C1186" i="2"/>
  <c r="E1195" i="2"/>
  <c r="F1195" i="2" s="1"/>
  <c r="C1194" i="2"/>
  <c r="D1203" i="2"/>
  <c r="E1203" i="2" s="1"/>
  <c r="F1203" i="2" s="1"/>
  <c r="D1211" i="2"/>
  <c r="E1211" i="2" s="1"/>
  <c r="F1211" i="2" s="1"/>
  <c r="C1218" i="2"/>
  <c r="C1226" i="2"/>
  <c r="D1235" i="2"/>
  <c r="E1235" i="2" s="1"/>
  <c r="F1235" i="2" s="1"/>
  <c r="D1243" i="2"/>
  <c r="E1243" i="2" s="1"/>
  <c r="F1243" i="2" s="1"/>
  <c r="E1251" i="2"/>
  <c r="F1251" i="2" s="1"/>
  <c r="C1250" i="2"/>
  <c r="E1259" i="2"/>
  <c r="F1259" i="2" s="1"/>
  <c r="C1258" i="2"/>
  <c r="D1267" i="2"/>
  <c r="E1267" i="2" s="1"/>
  <c r="F1267" i="2" s="1"/>
  <c r="D1275" i="2"/>
  <c r="E1275" i="2" s="1"/>
  <c r="F1275" i="2" s="1"/>
  <c r="C1282" i="2"/>
  <c r="C1290" i="2"/>
  <c r="D1299" i="2"/>
  <c r="E1299" i="2" s="1"/>
  <c r="F1299" i="2" s="1"/>
  <c r="D1307" i="2"/>
  <c r="E1307" i="2" s="1"/>
  <c r="F1307" i="2" s="1"/>
  <c r="E1315" i="2"/>
  <c r="F1315" i="2" s="1"/>
  <c r="C1314" i="2"/>
  <c r="E1323" i="2"/>
  <c r="F1323" i="2" s="1"/>
  <c r="C1322" i="2"/>
  <c r="D1331" i="2"/>
  <c r="E1331" i="2" s="1"/>
  <c r="F1331" i="2" s="1"/>
  <c r="D1339" i="2"/>
  <c r="E1339" i="2" s="1"/>
  <c r="F1339" i="2" s="1"/>
  <c r="D1347" i="2"/>
  <c r="E1347" i="2" s="1"/>
  <c r="F1347" i="2" s="1"/>
  <c r="C1346" i="2"/>
  <c r="D1355" i="2"/>
  <c r="E1355" i="2" s="1"/>
  <c r="F1355" i="2" s="1"/>
  <c r="C1354" i="2"/>
  <c r="D1363" i="2"/>
  <c r="E1363" i="2" s="1"/>
  <c r="F1363" i="2" s="1"/>
  <c r="D1371" i="2"/>
  <c r="E1371" i="2" s="1"/>
  <c r="F1371" i="2" s="1"/>
  <c r="D1379" i="2"/>
  <c r="E1379" i="2" s="1"/>
  <c r="F1379" i="2" s="1"/>
  <c r="C1378" i="2"/>
  <c r="D1387" i="2"/>
  <c r="E1387" i="2" s="1"/>
  <c r="F1387" i="2" s="1"/>
  <c r="C1386" i="2"/>
  <c r="D1395" i="2"/>
  <c r="E1395" i="2" s="1"/>
  <c r="F1395" i="2" s="1"/>
  <c r="C1394" i="2"/>
  <c r="C1402" i="2"/>
  <c r="D1403" i="2"/>
  <c r="E1403" i="2" s="1"/>
  <c r="F1403" i="2" s="1"/>
  <c r="D1411" i="2"/>
  <c r="E1411" i="2" s="1"/>
  <c r="F1411" i="2" s="1"/>
  <c r="C1410" i="2"/>
  <c r="D1419" i="2"/>
  <c r="E1419" i="2" s="1"/>
  <c r="F1419" i="2" s="1"/>
  <c r="C1418" i="2"/>
  <c r="D1427" i="2"/>
  <c r="E1427" i="2" s="1"/>
  <c r="F1427" i="2" s="1"/>
  <c r="C1426" i="2"/>
  <c r="D1435" i="2"/>
  <c r="E1435" i="2" s="1"/>
  <c r="F1435" i="2" s="1"/>
  <c r="C1434" i="2"/>
  <c r="D1443" i="2"/>
  <c r="E1443" i="2" s="1"/>
  <c r="F1443" i="2" s="1"/>
  <c r="C1442" i="2"/>
  <c r="D1451" i="2"/>
  <c r="E1451" i="2" s="1"/>
  <c r="F1451" i="2" s="1"/>
  <c r="C1450" i="2"/>
  <c r="D1459" i="2"/>
  <c r="E1459" i="2" s="1"/>
  <c r="F1459" i="2" s="1"/>
  <c r="C1458" i="2"/>
  <c r="D1467" i="2"/>
  <c r="E1467" i="2" s="1"/>
  <c r="F1467" i="2" s="1"/>
  <c r="D1475" i="2"/>
  <c r="E1475" i="2" s="1"/>
  <c r="F1475" i="2" s="1"/>
  <c r="C1474" i="2"/>
  <c r="D1483" i="2"/>
  <c r="E1483" i="2" s="1"/>
  <c r="F1483" i="2" s="1"/>
  <c r="C1482" i="2"/>
  <c r="D1491" i="2"/>
  <c r="E1491" i="2" s="1"/>
  <c r="F1491" i="2" s="1"/>
  <c r="C1490" i="2"/>
  <c r="D1499" i="2"/>
  <c r="E1499" i="2" s="1"/>
  <c r="F1499" i="2" s="1"/>
  <c r="C1498" i="2"/>
  <c r="D1507" i="2"/>
  <c r="E1507" i="2" s="1"/>
  <c r="F1507" i="2" s="1"/>
  <c r="D1515" i="2"/>
  <c r="E1515" i="2" s="1"/>
  <c r="F1515" i="2" s="1"/>
  <c r="C1514" i="2"/>
  <c r="D1523" i="2"/>
  <c r="E1523" i="2" s="1"/>
  <c r="F1523" i="2" s="1"/>
  <c r="C1522" i="2"/>
  <c r="D1531" i="2"/>
  <c r="E1531" i="2" s="1"/>
  <c r="F1531" i="2" s="1"/>
  <c r="D1539" i="2"/>
  <c r="E1539" i="2" s="1"/>
  <c r="F1539" i="2" s="1"/>
  <c r="C1538" i="2"/>
  <c r="D1547" i="2"/>
  <c r="E1547" i="2" s="1"/>
  <c r="F1547" i="2" s="1"/>
  <c r="C1546" i="2"/>
  <c r="D1555" i="2"/>
  <c r="E1555" i="2" s="1"/>
  <c r="F1555" i="2" s="1"/>
  <c r="C1554" i="2"/>
  <c r="D1563" i="2"/>
  <c r="E1563" i="2" s="1"/>
  <c r="F1563" i="2" s="1"/>
  <c r="C1562" i="2"/>
  <c r="D1571" i="2"/>
  <c r="E1571" i="2" s="1"/>
  <c r="F1571" i="2" s="1"/>
  <c r="C1570" i="2"/>
  <c r="D1579" i="2"/>
  <c r="E1579" i="2" s="1"/>
  <c r="F1579" i="2" s="1"/>
  <c r="C1578" i="2"/>
  <c r="D1587" i="2"/>
  <c r="E1587" i="2" s="1"/>
  <c r="F1587" i="2" s="1"/>
  <c r="C1586" i="2"/>
  <c r="D1595" i="2"/>
  <c r="E1595" i="2" s="1"/>
  <c r="F1595" i="2" s="1"/>
  <c r="C1594" i="2"/>
  <c r="D1603" i="2"/>
  <c r="E1603" i="2" s="1"/>
  <c r="F1603" i="2" s="1"/>
  <c r="C1602" i="2"/>
  <c r="D1611" i="2"/>
  <c r="E1611" i="2" s="1"/>
  <c r="F1611" i="2" s="1"/>
  <c r="C1610" i="2"/>
  <c r="D1619" i="2"/>
  <c r="E1619" i="2" s="1"/>
  <c r="F1619" i="2" s="1"/>
  <c r="C1618" i="2"/>
  <c r="D1627" i="2"/>
  <c r="E1627" i="2" s="1"/>
  <c r="F1627" i="2" s="1"/>
  <c r="C1626" i="2"/>
  <c r="D1635" i="2"/>
  <c r="E1635" i="2" s="1"/>
  <c r="F1635" i="2" s="1"/>
  <c r="C1634" i="2"/>
  <c r="D1643" i="2"/>
  <c r="E1643" i="2" s="1"/>
  <c r="F1643" i="2" s="1"/>
  <c r="C1642" i="2"/>
  <c r="D1651" i="2"/>
  <c r="E1651" i="2" s="1"/>
  <c r="F1651" i="2" s="1"/>
  <c r="C1650" i="2"/>
  <c r="D1659" i="2"/>
  <c r="E1659" i="2" s="1"/>
  <c r="F1659" i="2" s="1"/>
  <c r="C1658" i="2"/>
  <c r="D1667" i="2"/>
  <c r="E1667" i="2" s="1"/>
  <c r="F1667" i="2" s="1"/>
  <c r="C1666" i="2"/>
  <c r="D1675" i="2"/>
  <c r="E1675" i="2" s="1"/>
  <c r="F1675" i="2" s="1"/>
  <c r="C1674" i="2"/>
  <c r="D1683" i="2"/>
  <c r="E1683" i="2" s="1"/>
  <c r="F1683" i="2" s="1"/>
  <c r="C1682" i="2"/>
  <c r="D1691" i="2"/>
  <c r="E1691" i="2" s="1"/>
  <c r="F1691" i="2" s="1"/>
  <c r="C1690" i="2"/>
  <c r="D1699" i="2"/>
  <c r="E1699" i="2" s="1"/>
  <c r="F1699" i="2" s="1"/>
  <c r="C1698" i="2"/>
  <c r="D1707" i="2"/>
  <c r="E1707" i="2" s="1"/>
  <c r="F1707" i="2" s="1"/>
  <c r="C1706" i="2"/>
  <c r="D1715" i="2"/>
  <c r="E1715" i="2" s="1"/>
  <c r="F1715" i="2" s="1"/>
  <c r="C1714" i="2"/>
  <c r="D1723" i="2"/>
  <c r="E1723" i="2" s="1"/>
  <c r="F1723" i="2" s="1"/>
  <c r="C1722" i="2"/>
  <c r="D1731" i="2"/>
  <c r="E1731" i="2" s="1"/>
  <c r="F1731" i="2" s="1"/>
  <c r="C1730" i="2"/>
  <c r="D1739" i="2"/>
  <c r="E1739" i="2" s="1"/>
  <c r="F1739" i="2" s="1"/>
  <c r="C1738" i="2"/>
  <c r="D1747" i="2"/>
  <c r="E1747" i="2" s="1"/>
  <c r="F1747" i="2" s="1"/>
  <c r="C1746" i="2"/>
  <c r="D1755" i="2"/>
  <c r="E1755" i="2" s="1"/>
  <c r="F1755" i="2" s="1"/>
  <c r="C1754" i="2"/>
  <c r="D1763" i="2"/>
  <c r="E1763" i="2" s="1"/>
  <c r="F1763" i="2" s="1"/>
  <c r="C1762" i="2"/>
  <c r="D1771" i="2"/>
  <c r="E1771" i="2" s="1"/>
  <c r="F1771" i="2" s="1"/>
  <c r="C1770" i="2"/>
  <c r="D1779" i="2"/>
  <c r="E1779" i="2" s="1"/>
  <c r="F1779" i="2" s="1"/>
  <c r="C1778" i="2"/>
  <c r="D1787" i="2"/>
  <c r="E1787" i="2" s="1"/>
  <c r="F1787" i="2" s="1"/>
  <c r="C1786" i="2"/>
  <c r="D1795" i="2"/>
  <c r="E1795" i="2" s="1"/>
  <c r="F1795" i="2" s="1"/>
  <c r="C1794" i="2"/>
  <c r="D1803" i="2"/>
  <c r="E1803" i="2" s="1"/>
  <c r="F1803" i="2" s="1"/>
  <c r="C1802" i="2"/>
  <c r="D1811" i="2"/>
  <c r="E1811" i="2" s="1"/>
  <c r="F1811" i="2" s="1"/>
  <c r="C1810" i="2"/>
  <c r="D1819" i="2"/>
  <c r="E1819" i="2" s="1"/>
  <c r="F1819" i="2" s="1"/>
  <c r="C1818" i="2"/>
  <c r="D1827" i="2"/>
  <c r="E1827" i="2" s="1"/>
  <c r="F1827" i="2" s="1"/>
  <c r="C1826" i="2"/>
  <c r="D1835" i="2"/>
  <c r="E1835" i="2" s="1"/>
  <c r="F1835" i="2" s="1"/>
  <c r="C1834" i="2"/>
  <c r="D1843" i="2"/>
  <c r="E1843" i="2" s="1"/>
  <c r="F1843" i="2" s="1"/>
  <c r="C1842" i="2"/>
  <c r="D1851" i="2"/>
  <c r="E1851" i="2" s="1"/>
  <c r="F1851" i="2" s="1"/>
  <c r="C1850" i="2"/>
  <c r="D1859" i="2"/>
  <c r="E1859" i="2" s="1"/>
  <c r="F1859" i="2" s="1"/>
  <c r="C1858" i="2"/>
  <c r="D1867" i="2"/>
  <c r="E1867" i="2" s="1"/>
  <c r="F1867" i="2" s="1"/>
  <c r="C1866" i="2"/>
  <c r="D1875" i="2"/>
  <c r="E1875" i="2" s="1"/>
  <c r="F1875" i="2" s="1"/>
  <c r="C1874" i="2"/>
  <c r="D1883" i="2"/>
  <c r="E1883" i="2" s="1"/>
  <c r="F1883" i="2" s="1"/>
  <c r="C1882" i="2"/>
  <c r="D1891" i="2"/>
  <c r="E1891" i="2" s="1"/>
  <c r="F1891" i="2" s="1"/>
  <c r="C1890" i="2"/>
  <c r="D1899" i="2"/>
  <c r="E1899" i="2" s="1"/>
  <c r="F1899" i="2" s="1"/>
  <c r="C1898" i="2"/>
  <c r="D1907" i="2"/>
  <c r="E1907" i="2" s="1"/>
  <c r="F1907" i="2" s="1"/>
  <c r="C1906" i="2"/>
  <c r="D1915" i="2"/>
  <c r="E1915" i="2" s="1"/>
  <c r="F1915" i="2" s="1"/>
  <c r="C1914" i="2"/>
  <c r="D1923" i="2"/>
  <c r="E1923" i="2" s="1"/>
  <c r="F1923" i="2" s="1"/>
  <c r="C1922" i="2"/>
  <c r="D1931" i="2"/>
  <c r="E1931" i="2" s="1"/>
  <c r="F1931" i="2" s="1"/>
  <c r="C1930" i="2"/>
  <c r="D1939" i="2"/>
  <c r="E1939" i="2" s="1"/>
  <c r="F1939" i="2" s="1"/>
  <c r="C1938" i="2"/>
  <c r="D1947" i="2"/>
  <c r="E1947" i="2" s="1"/>
  <c r="F1947" i="2" s="1"/>
  <c r="C1946" i="2"/>
  <c r="D1955" i="2"/>
  <c r="E1955" i="2" s="1"/>
  <c r="F1955" i="2" s="1"/>
  <c r="C1954" i="2"/>
  <c r="D1963" i="2"/>
  <c r="E1963" i="2" s="1"/>
  <c r="F1963" i="2" s="1"/>
  <c r="C1962" i="2"/>
  <c r="D1971" i="2"/>
  <c r="E1971" i="2" s="1"/>
  <c r="F1971" i="2" s="1"/>
  <c r="C1970" i="2"/>
  <c r="D1979" i="2"/>
  <c r="E1979" i="2" s="1"/>
  <c r="F1979" i="2" s="1"/>
  <c r="C1978" i="2"/>
  <c r="D1987" i="2"/>
  <c r="E1987" i="2" s="1"/>
  <c r="F1987" i="2" s="1"/>
  <c r="C1986" i="2"/>
  <c r="D1995" i="2"/>
  <c r="E1995" i="2" s="1"/>
  <c r="F1995" i="2" s="1"/>
  <c r="C1994" i="2"/>
  <c r="D2003" i="2"/>
  <c r="E2003" i="2" s="1"/>
  <c r="F2003" i="2" s="1"/>
  <c r="C2002" i="2"/>
  <c r="D2011" i="2"/>
  <c r="E2011" i="2" s="1"/>
  <c r="F2011" i="2" s="1"/>
  <c r="C2010" i="2"/>
  <c r="D2019" i="2"/>
  <c r="E2019" i="2" s="1"/>
  <c r="F2019" i="2" s="1"/>
  <c r="C2018" i="2"/>
  <c r="D2027" i="2"/>
  <c r="E2027" i="2" s="1"/>
  <c r="F2027" i="2" s="1"/>
  <c r="C2026" i="2"/>
  <c r="D2035" i="2"/>
  <c r="E2035" i="2" s="1"/>
  <c r="F2035" i="2" s="1"/>
  <c r="C2034" i="2"/>
  <c r="D2043" i="2"/>
  <c r="E2043" i="2" s="1"/>
  <c r="F2043" i="2" s="1"/>
  <c r="C2042" i="2"/>
  <c r="D2051" i="2"/>
  <c r="E2051" i="2" s="1"/>
  <c r="F2051" i="2" s="1"/>
  <c r="C2050" i="2"/>
  <c r="D2059" i="2"/>
  <c r="E2059" i="2" s="1"/>
  <c r="F2059" i="2" s="1"/>
  <c r="C2058" i="2"/>
  <c r="D2067" i="2"/>
  <c r="E2067" i="2" s="1"/>
  <c r="F2067" i="2" s="1"/>
  <c r="C2066" i="2"/>
  <c r="D2075" i="2"/>
  <c r="E2075" i="2" s="1"/>
  <c r="F2075" i="2" s="1"/>
  <c r="C2074" i="2"/>
  <c r="D2083" i="2"/>
  <c r="E2083" i="2" s="1"/>
  <c r="F2083" i="2" s="1"/>
  <c r="C2082" i="2"/>
  <c r="D2091" i="2"/>
  <c r="E2091" i="2" s="1"/>
  <c r="F2091" i="2" s="1"/>
  <c r="C2090" i="2"/>
  <c r="D2099" i="2"/>
  <c r="E2099" i="2" s="1"/>
  <c r="F2099" i="2" s="1"/>
  <c r="C2098" i="2"/>
  <c r="D2107" i="2"/>
  <c r="E2107" i="2" s="1"/>
  <c r="F2107" i="2" s="1"/>
  <c r="C2106" i="2"/>
  <c r="D2115" i="2"/>
  <c r="E2115" i="2" s="1"/>
  <c r="F2115" i="2" s="1"/>
  <c r="C2114" i="2"/>
  <c r="D2123" i="2"/>
  <c r="E2123" i="2" s="1"/>
  <c r="F2123" i="2" s="1"/>
  <c r="C2122" i="2"/>
  <c r="D2131" i="2"/>
  <c r="E2131" i="2" s="1"/>
  <c r="F2131" i="2" s="1"/>
  <c r="C2130" i="2"/>
  <c r="D2139" i="2"/>
  <c r="E2139" i="2" s="1"/>
  <c r="F2139" i="2" s="1"/>
  <c r="C2138" i="2"/>
  <c r="D2147" i="2"/>
  <c r="E2147" i="2" s="1"/>
  <c r="F2147" i="2" s="1"/>
  <c r="C2146" i="2"/>
  <c r="D2155" i="2"/>
  <c r="E2155" i="2" s="1"/>
  <c r="F2155" i="2" s="1"/>
  <c r="C2154" i="2"/>
  <c r="D2163" i="2"/>
  <c r="E2163" i="2" s="1"/>
  <c r="F2163" i="2" s="1"/>
  <c r="C2162" i="2"/>
  <c r="D2171" i="2"/>
  <c r="E2171" i="2" s="1"/>
  <c r="F2171" i="2" s="1"/>
  <c r="C2170" i="2"/>
  <c r="D2179" i="2"/>
  <c r="E2179" i="2" s="1"/>
  <c r="F2179" i="2" s="1"/>
  <c r="C2178" i="2"/>
  <c r="D2187" i="2"/>
  <c r="E2187" i="2" s="1"/>
  <c r="F2187" i="2" s="1"/>
  <c r="C2186" i="2"/>
  <c r="D2195" i="2"/>
  <c r="E2195" i="2" s="1"/>
  <c r="F2195" i="2" s="1"/>
  <c r="C2194" i="2"/>
  <c r="D2203" i="2"/>
  <c r="E2203" i="2" s="1"/>
  <c r="F2203" i="2" s="1"/>
  <c r="C2202" i="2"/>
  <c r="D2211" i="2"/>
  <c r="E2211" i="2" s="1"/>
  <c r="F2211" i="2" s="1"/>
  <c r="C2210" i="2"/>
  <c r="D2219" i="2"/>
  <c r="E2219" i="2" s="1"/>
  <c r="F2219" i="2" s="1"/>
  <c r="C2218" i="2"/>
  <c r="D2227" i="2"/>
  <c r="E2227" i="2" s="1"/>
  <c r="F2227" i="2" s="1"/>
  <c r="C2226" i="2"/>
  <c r="D2235" i="2"/>
  <c r="E2235" i="2" s="1"/>
  <c r="F2235" i="2" s="1"/>
  <c r="C2234" i="2"/>
  <c r="D2243" i="2"/>
  <c r="E2243" i="2" s="1"/>
  <c r="F2243" i="2" s="1"/>
  <c r="C2242" i="2"/>
  <c r="D2251" i="2"/>
  <c r="E2251" i="2" s="1"/>
  <c r="F2251" i="2" s="1"/>
  <c r="C2250" i="2"/>
  <c r="D2259" i="2"/>
  <c r="E2259" i="2" s="1"/>
  <c r="F2259" i="2" s="1"/>
  <c r="C2258" i="2"/>
  <c r="D2267" i="2"/>
  <c r="E2267" i="2" s="1"/>
  <c r="F2267" i="2" s="1"/>
  <c r="C2266" i="2"/>
  <c r="D2275" i="2"/>
  <c r="E2275" i="2" s="1"/>
  <c r="F2275" i="2" s="1"/>
  <c r="C2274" i="2"/>
  <c r="D2283" i="2"/>
  <c r="E2283" i="2" s="1"/>
  <c r="F2283" i="2" s="1"/>
  <c r="C2282" i="2"/>
  <c r="D2291" i="2"/>
  <c r="E2291" i="2" s="1"/>
  <c r="F2291" i="2" s="1"/>
  <c r="C2290" i="2"/>
  <c r="D2299" i="2"/>
  <c r="E2299" i="2" s="1"/>
  <c r="F2299" i="2" s="1"/>
  <c r="C2298" i="2"/>
  <c r="D2307" i="2"/>
  <c r="E2307" i="2" s="1"/>
  <c r="F2307" i="2" s="1"/>
  <c r="C2306" i="2"/>
  <c r="D2315" i="2"/>
  <c r="E2315" i="2" s="1"/>
  <c r="F2315" i="2" s="1"/>
  <c r="C2314" i="2"/>
  <c r="D2323" i="2"/>
  <c r="E2323" i="2" s="1"/>
  <c r="F2323" i="2" s="1"/>
  <c r="C2322" i="2"/>
  <c r="D2331" i="2"/>
  <c r="E2331" i="2" s="1"/>
  <c r="F2331" i="2" s="1"/>
  <c r="D2339" i="2"/>
  <c r="E2339" i="2" s="1"/>
  <c r="F2339" i="2" s="1"/>
  <c r="C2338" i="2"/>
  <c r="D2347" i="2"/>
  <c r="E2347" i="2" s="1"/>
  <c r="F2347" i="2" s="1"/>
  <c r="C2346" i="2"/>
  <c r="D2355" i="2"/>
  <c r="E2355" i="2" s="1"/>
  <c r="F2355" i="2" s="1"/>
  <c r="C2354" i="2"/>
  <c r="D2363" i="2"/>
  <c r="E2363" i="2" s="1"/>
  <c r="F2363" i="2" s="1"/>
  <c r="D747" i="2"/>
  <c r="E747" i="2" s="1"/>
  <c r="F747" i="2" s="1"/>
  <c r="C754" i="2"/>
  <c r="C922" i="2"/>
  <c r="D931" i="2"/>
  <c r="E931" i="2" s="1"/>
  <c r="F931" i="2" s="1"/>
  <c r="D939" i="2"/>
  <c r="E939" i="2" s="1"/>
  <c r="F939" i="2" s="1"/>
  <c r="C1042" i="2"/>
  <c r="D1083" i="2"/>
  <c r="E1083" i="2" s="1"/>
  <c r="F1083" i="2" s="1"/>
  <c r="C1114" i="2"/>
  <c r="D1155" i="2"/>
  <c r="E1155" i="2" s="1"/>
  <c r="F1155" i="2" s="1"/>
  <c r="D1227" i="2"/>
  <c r="E1227" i="2" s="1"/>
  <c r="F1227" i="2" s="1"/>
  <c r="D1291" i="2"/>
  <c r="E1291" i="2" s="1"/>
  <c r="F1291" i="2" s="1"/>
  <c r="C1370" i="2"/>
  <c r="C2362" i="2"/>
  <c r="E966" i="2"/>
  <c r="F966" i="2" s="1"/>
  <c r="C690" i="2"/>
  <c r="C698" i="2"/>
  <c r="C706" i="2"/>
  <c r="C714" i="2"/>
  <c r="C722" i="2"/>
  <c r="D755" i="2"/>
  <c r="E755" i="2" s="1"/>
  <c r="F755" i="2" s="1"/>
  <c r="C762" i="2"/>
  <c r="C906" i="2"/>
  <c r="C914" i="2"/>
  <c r="D923" i="2"/>
  <c r="E923" i="2" s="1"/>
  <c r="F923" i="2" s="1"/>
  <c r="C965" i="2"/>
  <c r="D1003" i="2"/>
  <c r="E1003" i="2" s="1"/>
  <c r="F1003" i="2" s="1"/>
  <c r="C1074" i="2"/>
  <c r="D1115" i="2"/>
  <c r="E1115" i="2" s="1"/>
  <c r="F1115" i="2" s="1"/>
  <c r="C1146" i="2"/>
  <c r="C1202" i="2"/>
  <c r="C1266" i="2"/>
  <c r="C1330" i="2"/>
  <c r="C1405" i="2"/>
  <c r="E685" i="2"/>
  <c r="F685" i="2" s="1"/>
  <c r="E693" i="2"/>
  <c r="F693" i="2" s="1"/>
  <c r="E709" i="2"/>
  <c r="F709" i="2" s="1"/>
  <c r="E717" i="2"/>
  <c r="F717" i="2" s="1"/>
  <c r="E725" i="2"/>
  <c r="F725" i="2" s="1"/>
  <c r="D733" i="2"/>
  <c r="E733" i="2" s="1"/>
  <c r="F733" i="2" s="1"/>
  <c r="C732" i="2"/>
  <c r="D741" i="2"/>
  <c r="E741" i="2" s="1"/>
  <c r="F741" i="2" s="1"/>
  <c r="D749" i="2"/>
  <c r="E749" i="2" s="1"/>
  <c r="F749" i="2" s="1"/>
  <c r="D757" i="2"/>
  <c r="E757" i="2" s="1"/>
  <c r="F757" i="2" s="1"/>
  <c r="D765" i="2"/>
  <c r="E765" i="2" s="1"/>
  <c r="F765" i="2" s="1"/>
  <c r="C764" i="2"/>
  <c r="D773" i="2"/>
  <c r="E773" i="2" s="1"/>
  <c r="F773" i="2" s="1"/>
  <c r="D781" i="2"/>
  <c r="E781" i="2" s="1"/>
  <c r="F781" i="2" s="1"/>
  <c r="D789" i="2"/>
  <c r="E789" i="2" s="1"/>
  <c r="F789" i="2" s="1"/>
  <c r="D797" i="2"/>
  <c r="E797" i="2" s="1"/>
  <c r="F797" i="2" s="1"/>
  <c r="C796" i="2"/>
  <c r="D805" i="2"/>
  <c r="E805" i="2" s="1"/>
  <c r="F805" i="2" s="1"/>
  <c r="D813" i="2"/>
  <c r="E813" i="2" s="1"/>
  <c r="F813" i="2" s="1"/>
  <c r="D821" i="2"/>
  <c r="E821" i="2" s="1"/>
  <c r="F821" i="2" s="1"/>
  <c r="D829" i="2"/>
  <c r="E829" i="2" s="1"/>
  <c r="F829" i="2" s="1"/>
  <c r="C828" i="2"/>
  <c r="D837" i="2"/>
  <c r="E837" i="2" s="1"/>
  <c r="F837" i="2" s="1"/>
  <c r="D845" i="2"/>
  <c r="E845" i="2" s="1"/>
  <c r="F845" i="2" s="1"/>
  <c r="D853" i="2"/>
  <c r="E853" i="2" s="1"/>
  <c r="F853" i="2" s="1"/>
  <c r="D861" i="2"/>
  <c r="E861" i="2" s="1"/>
  <c r="F861" i="2" s="1"/>
  <c r="C860" i="2"/>
  <c r="D869" i="2"/>
  <c r="E869" i="2" s="1"/>
  <c r="F869" i="2" s="1"/>
  <c r="D877" i="2"/>
  <c r="E877" i="2" s="1"/>
  <c r="F877" i="2" s="1"/>
  <c r="D885" i="2"/>
  <c r="E885" i="2" s="1"/>
  <c r="F885" i="2" s="1"/>
  <c r="D893" i="2"/>
  <c r="E893" i="2" s="1"/>
  <c r="F893" i="2" s="1"/>
  <c r="C892" i="2"/>
  <c r="D901" i="2"/>
  <c r="E901" i="2" s="1"/>
  <c r="F901" i="2" s="1"/>
  <c r="D909" i="2"/>
  <c r="E909" i="2" s="1"/>
  <c r="F909" i="2" s="1"/>
  <c r="D917" i="2"/>
  <c r="E917" i="2" s="1"/>
  <c r="F917" i="2" s="1"/>
  <c r="D925" i="2"/>
  <c r="E925" i="2" s="1"/>
  <c r="F925" i="2" s="1"/>
  <c r="C924" i="2"/>
  <c r="D933" i="2"/>
  <c r="E933" i="2" s="1"/>
  <c r="F933" i="2" s="1"/>
  <c r="D941" i="2"/>
  <c r="E941" i="2" s="1"/>
  <c r="F941" i="2" s="1"/>
  <c r="D949" i="2"/>
  <c r="E949" i="2" s="1"/>
  <c r="F949" i="2" s="1"/>
  <c r="D957" i="2"/>
  <c r="E957" i="2" s="1"/>
  <c r="F957" i="2" s="1"/>
  <c r="C956" i="2"/>
  <c r="D965" i="2"/>
  <c r="E965" i="2" s="1"/>
  <c r="F965" i="2" s="1"/>
  <c r="D973" i="2"/>
  <c r="E973" i="2" s="1"/>
  <c r="F973" i="2" s="1"/>
  <c r="D981" i="2"/>
  <c r="E981" i="2" s="1"/>
  <c r="F981" i="2" s="1"/>
  <c r="D989" i="2"/>
  <c r="E989" i="2" s="1"/>
  <c r="F989" i="2" s="1"/>
  <c r="C988" i="2"/>
  <c r="D997" i="2"/>
  <c r="E997" i="2" s="1"/>
  <c r="F997" i="2" s="1"/>
  <c r="C996" i="2"/>
  <c r="D1005" i="2"/>
  <c r="E1005" i="2" s="1"/>
  <c r="F1005" i="2" s="1"/>
  <c r="D1013" i="2"/>
  <c r="E1013" i="2" s="1"/>
  <c r="F1013" i="2" s="1"/>
  <c r="D1021" i="2"/>
  <c r="E1021" i="2" s="1"/>
  <c r="F1021" i="2" s="1"/>
  <c r="C1020" i="2"/>
  <c r="D1029" i="2"/>
  <c r="E1029" i="2" s="1"/>
  <c r="F1029" i="2" s="1"/>
  <c r="C1028" i="2"/>
  <c r="D1037" i="2"/>
  <c r="E1037" i="2" s="1"/>
  <c r="F1037" i="2" s="1"/>
  <c r="D1045" i="2"/>
  <c r="E1045" i="2" s="1"/>
  <c r="F1045" i="2" s="1"/>
  <c r="D1053" i="2"/>
  <c r="E1053" i="2" s="1"/>
  <c r="F1053" i="2" s="1"/>
  <c r="C1052" i="2"/>
  <c r="D1061" i="2"/>
  <c r="E1061" i="2" s="1"/>
  <c r="F1061" i="2" s="1"/>
  <c r="C1060" i="2"/>
  <c r="D1069" i="2"/>
  <c r="E1069" i="2" s="1"/>
  <c r="F1069" i="2" s="1"/>
  <c r="D1077" i="2"/>
  <c r="E1077" i="2" s="1"/>
  <c r="F1077" i="2" s="1"/>
  <c r="D1085" i="2"/>
  <c r="E1085" i="2" s="1"/>
  <c r="F1085" i="2" s="1"/>
  <c r="C1084" i="2"/>
  <c r="D1093" i="2"/>
  <c r="E1093" i="2" s="1"/>
  <c r="F1093" i="2" s="1"/>
  <c r="C1092" i="2"/>
  <c r="D1101" i="2"/>
  <c r="E1101" i="2" s="1"/>
  <c r="F1101" i="2" s="1"/>
  <c r="D1109" i="2"/>
  <c r="E1109" i="2" s="1"/>
  <c r="F1109" i="2" s="1"/>
  <c r="D1117" i="2"/>
  <c r="E1117" i="2" s="1"/>
  <c r="F1117" i="2" s="1"/>
  <c r="C1116" i="2"/>
  <c r="D1125" i="2"/>
  <c r="E1125" i="2" s="1"/>
  <c r="F1125" i="2" s="1"/>
  <c r="C1124" i="2"/>
  <c r="D1133" i="2"/>
  <c r="E1133" i="2" s="1"/>
  <c r="F1133" i="2" s="1"/>
  <c r="D1141" i="2"/>
  <c r="E1141" i="2" s="1"/>
  <c r="F1141" i="2" s="1"/>
  <c r="D1149" i="2"/>
  <c r="E1149" i="2" s="1"/>
  <c r="F1149" i="2" s="1"/>
  <c r="C1148" i="2"/>
  <c r="D1157" i="2"/>
  <c r="E1157" i="2" s="1"/>
  <c r="F1157" i="2" s="1"/>
  <c r="C1156" i="2"/>
  <c r="D1165" i="2"/>
  <c r="E1165" i="2" s="1"/>
  <c r="F1165" i="2" s="1"/>
  <c r="D1173" i="2"/>
  <c r="E1173" i="2" s="1"/>
  <c r="F1173" i="2" s="1"/>
  <c r="D1181" i="2"/>
  <c r="E1181" i="2" s="1"/>
  <c r="F1181" i="2" s="1"/>
  <c r="C1180" i="2"/>
  <c r="D1189" i="2"/>
  <c r="E1189" i="2" s="1"/>
  <c r="F1189" i="2" s="1"/>
  <c r="C1188" i="2"/>
  <c r="D1197" i="2"/>
  <c r="E1197" i="2" s="1"/>
  <c r="F1197" i="2" s="1"/>
  <c r="D1205" i="2"/>
  <c r="E1205" i="2" s="1"/>
  <c r="F1205" i="2" s="1"/>
  <c r="D1213" i="2"/>
  <c r="E1213" i="2" s="1"/>
  <c r="F1213" i="2" s="1"/>
  <c r="C1212" i="2"/>
  <c r="D1221" i="2"/>
  <c r="E1221" i="2" s="1"/>
  <c r="F1221" i="2" s="1"/>
  <c r="C1220" i="2"/>
  <c r="D1229" i="2"/>
  <c r="E1229" i="2" s="1"/>
  <c r="F1229" i="2" s="1"/>
  <c r="D1237" i="2"/>
  <c r="E1237" i="2" s="1"/>
  <c r="F1237" i="2" s="1"/>
  <c r="D1245" i="2"/>
  <c r="E1245" i="2" s="1"/>
  <c r="F1245" i="2" s="1"/>
  <c r="C1244" i="2"/>
  <c r="D1253" i="2"/>
  <c r="E1253" i="2" s="1"/>
  <c r="F1253" i="2" s="1"/>
  <c r="C1252" i="2"/>
  <c r="D1261" i="2"/>
  <c r="E1261" i="2" s="1"/>
  <c r="F1261" i="2" s="1"/>
  <c r="D1269" i="2"/>
  <c r="E1269" i="2" s="1"/>
  <c r="F1269" i="2" s="1"/>
  <c r="D1277" i="2"/>
  <c r="E1277" i="2" s="1"/>
  <c r="F1277" i="2" s="1"/>
  <c r="C1276" i="2"/>
  <c r="D1285" i="2"/>
  <c r="E1285" i="2" s="1"/>
  <c r="F1285" i="2" s="1"/>
  <c r="C1284" i="2"/>
  <c r="D1293" i="2"/>
  <c r="E1293" i="2" s="1"/>
  <c r="F1293" i="2" s="1"/>
  <c r="D1301" i="2"/>
  <c r="E1301" i="2" s="1"/>
  <c r="F1301" i="2" s="1"/>
  <c r="D1309" i="2"/>
  <c r="E1309" i="2" s="1"/>
  <c r="F1309" i="2" s="1"/>
  <c r="C1308" i="2"/>
  <c r="D1317" i="2"/>
  <c r="E1317" i="2" s="1"/>
  <c r="F1317" i="2" s="1"/>
  <c r="C1316" i="2"/>
  <c r="D1325" i="2"/>
  <c r="E1325" i="2" s="1"/>
  <c r="F1325" i="2" s="1"/>
  <c r="D1333" i="2"/>
  <c r="E1333" i="2" s="1"/>
  <c r="F1333" i="2" s="1"/>
  <c r="D1341" i="2"/>
  <c r="E1341" i="2" s="1"/>
  <c r="F1341" i="2" s="1"/>
  <c r="C1340" i="2"/>
  <c r="D1349" i="2"/>
  <c r="E1349" i="2" s="1"/>
  <c r="F1349" i="2" s="1"/>
  <c r="C1348" i="2"/>
  <c r="D1357" i="2"/>
  <c r="E1357" i="2" s="1"/>
  <c r="F1357" i="2" s="1"/>
  <c r="D1365" i="2"/>
  <c r="E1365" i="2" s="1"/>
  <c r="F1365" i="2" s="1"/>
  <c r="D1373" i="2"/>
  <c r="E1373" i="2" s="1"/>
  <c r="F1373" i="2" s="1"/>
  <c r="C1372" i="2"/>
  <c r="D1381" i="2"/>
  <c r="E1381" i="2" s="1"/>
  <c r="F1381" i="2" s="1"/>
  <c r="C1380" i="2"/>
  <c r="C1388" i="2"/>
  <c r="E1389" i="2"/>
  <c r="F1389" i="2" s="1"/>
  <c r="C1396" i="2"/>
  <c r="D1397" i="2"/>
  <c r="E1397" i="2" s="1"/>
  <c r="F1397" i="2" s="1"/>
  <c r="C1404" i="2"/>
  <c r="D1405" i="2"/>
  <c r="E1405" i="2" s="1"/>
  <c r="F1405" i="2" s="1"/>
  <c r="C1412" i="2"/>
  <c r="D1413" i="2"/>
  <c r="E1413" i="2" s="1"/>
  <c r="F1413" i="2" s="1"/>
  <c r="C1420" i="2"/>
  <c r="D1421" i="2"/>
  <c r="E1421" i="2" s="1"/>
  <c r="F1421" i="2" s="1"/>
  <c r="C1428" i="2"/>
  <c r="D1429" i="2"/>
  <c r="E1429" i="2" s="1"/>
  <c r="F1429" i="2" s="1"/>
  <c r="C1436" i="2"/>
  <c r="D1437" i="2"/>
  <c r="E1437" i="2" s="1"/>
  <c r="F1437" i="2" s="1"/>
  <c r="C1444" i="2"/>
  <c r="D1445" i="2"/>
  <c r="E1445" i="2" s="1"/>
  <c r="F1445" i="2" s="1"/>
  <c r="C1452" i="2"/>
  <c r="D1453" i="2"/>
  <c r="E1453" i="2" s="1"/>
  <c r="F1453" i="2" s="1"/>
  <c r="C1460" i="2"/>
  <c r="D1461" i="2"/>
  <c r="E1461" i="2" s="1"/>
  <c r="F1461" i="2" s="1"/>
  <c r="C1468" i="2"/>
  <c r="D1469" i="2"/>
  <c r="E1469" i="2" s="1"/>
  <c r="F1469" i="2" s="1"/>
  <c r="C1476" i="2"/>
  <c r="D1477" i="2"/>
  <c r="E1477" i="2" s="1"/>
  <c r="F1477" i="2" s="1"/>
  <c r="C1484" i="2"/>
  <c r="D1485" i="2"/>
  <c r="E1485" i="2" s="1"/>
  <c r="F1485" i="2" s="1"/>
  <c r="C1492" i="2"/>
  <c r="C1500" i="2"/>
  <c r="D1501" i="2"/>
  <c r="E1501" i="2" s="1"/>
  <c r="F1501" i="2" s="1"/>
  <c r="C1508" i="2"/>
  <c r="D1509" i="2"/>
  <c r="E1509" i="2" s="1"/>
  <c r="F1509" i="2" s="1"/>
  <c r="E1517" i="2"/>
  <c r="F1517" i="2" s="1"/>
  <c r="C1516" i="2"/>
  <c r="C1524" i="2"/>
  <c r="D1525" i="2"/>
  <c r="E1525" i="2" s="1"/>
  <c r="F1525" i="2" s="1"/>
  <c r="C1532" i="2"/>
  <c r="D1533" i="2"/>
  <c r="E1533" i="2" s="1"/>
  <c r="F1533" i="2" s="1"/>
  <c r="C1540" i="2"/>
  <c r="D1541" i="2"/>
  <c r="E1541" i="2" s="1"/>
  <c r="F1541" i="2" s="1"/>
  <c r="C1548" i="2"/>
  <c r="D1549" i="2"/>
  <c r="E1549" i="2" s="1"/>
  <c r="F1549" i="2" s="1"/>
  <c r="C1556" i="2"/>
  <c r="D1557" i="2"/>
  <c r="E1557" i="2" s="1"/>
  <c r="F1557" i="2" s="1"/>
  <c r="C1564" i="2"/>
  <c r="D1565" i="2"/>
  <c r="E1565" i="2" s="1"/>
  <c r="F1565" i="2" s="1"/>
  <c r="C1572" i="2"/>
  <c r="D1573" i="2"/>
  <c r="E1573" i="2" s="1"/>
  <c r="F1573" i="2" s="1"/>
  <c r="C1580" i="2"/>
  <c r="D1581" i="2"/>
  <c r="E1581" i="2" s="1"/>
  <c r="F1581" i="2" s="1"/>
  <c r="C1588" i="2"/>
  <c r="D1589" i="2"/>
  <c r="E1589" i="2" s="1"/>
  <c r="F1589" i="2" s="1"/>
  <c r="C1596" i="2"/>
  <c r="D1597" i="2"/>
  <c r="E1597" i="2" s="1"/>
  <c r="F1597" i="2" s="1"/>
  <c r="C1604" i="2"/>
  <c r="D1605" i="2"/>
  <c r="E1605" i="2" s="1"/>
  <c r="F1605" i="2" s="1"/>
  <c r="C1612" i="2"/>
  <c r="D1613" i="2"/>
  <c r="E1613" i="2" s="1"/>
  <c r="F1613" i="2" s="1"/>
  <c r="C1620" i="2"/>
  <c r="D1621" i="2"/>
  <c r="E1621" i="2" s="1"/>
  <c r="F1621" i="2" s="1"/>
  <c r="C1628" i="2"/>
  <c r="D1629" i="2"/>
  <c r="E1629" i="2" s="1"/>
  <c r="F1629" i="2" s="1"/>
  <c r="C1636" i="2"/>
  <c r="D1637" i="2"/>
  <c r="E1637" i="2" s="1"/>
  <c r="F1637" i="2" s="1"/>
  <c r="C1644" i="2"/>
  <c r="D1645" i="2"/>
  <c r="E1645" i="2" s="1"/>
  <c r="F1645" i="2" s="1"/>
  <c r="C1652" i="2"/>
  <c r="D1653" i="2"/>
  <c r="E1653" i="2" s="1"/>
  <c r="F1653" i="2" s="1"/>
  <c r="C1660" i="2"/>
  <c r="D1661" i="2"/>
  <c r="E1661" i="2" s="1"/>
  <c r="F1661" i="2" s="1"/>
  <c r="C1668" i="2"/>
  <c r="D1669" i="2"/>
  <c r="E1669" i="2" s="1"/>
  <c r="F1669" i="2" s="1"/>
  <c r="C1676" i="2"/>
  <c r="D1677" i="2"/>
  <c r="E1677" i="2" s="1"/>
  <c r="F1677" i="2" s="1"/>
  <c r="C1684" i="2"/>
  <c r="D1685" i="2"/>
  <c r="E1685" i="2" s="1"/>
  <c r="F1685" i="2" s="1"/>
  <c r="C1692" i="2"/>
  <c r="D1693" i="2"/>
  <c r="E1693" i="2" s="1"/>
  <c r="F1693" i="2" s="1"/>
  <c r="C1700" i="2"/>
  <c r="D1701" i="2"/>
  <c r="E1701" i="2" s="1"/>
  <c r="F1701" i="2" s="1"/>
  <c r="C1708" i="2"/>
  <c r="D1709" i="2"/>
  <c r="E1709" i="2" s="1"/>
  <c r="F1709" i="2" s="1"/>
  <c r="C1716" i="2"/>
  <c r="D1717" i="2"/>
  <c r="E1717" i="2" s="1"/>
  <c r="F1717" i="2" s="1"/>
  <c r="C1724" i="2"/>
  <c r="D1725" i="2"/>
  <c r="E1725" i="2" s="1"/>
  <c r="F1725" i="2" s="1"/>
  <c r="C1732" i="2"/>
  <c r="D1733" i="2"/>
  <c r="E1733" i="2" s="1"/>
  <c r="F1733" i="2" s="1"/>
  <c r="C1740" i="2"/>
  <c r="D1741" i="2"/>
  <c r="E1741" i="2" s="1"/>
  <c r="F1741" i="2" s="1"/>
  <c r="C1748" i="2"/>
  <c r="D1749" i="2"/>
  <c r="E1749" i="2" s="1"/>
  <c r="F1749" i="2" s="1"/>
  <c r="C1756" i="2"/>
  <c r="D1757" i="2"/>
  <c r="E1757" i="2" s="1"/>
  <c r="F1757" i="2" s="1"/>
  <c r="C1764" i="2"/>
  <c r="D1765" i="2"/>
  <c r="E1765" i="2" s="1"/>
  <c r="F1765" i="2" s="1"/>
  <c r="C1772" i="2"/>
  <c r="D1773" i="2"/>
  <c r="E1773" i="2" s="1"/>
  <c r="F1773" i="2" s="1"/>
  <c r="C1780" i="2"/>
  <c r="D1781" i="2"/>
  <c r="E1781" i="2" s="1"/>
  <c r="F1781" i="2" s="1"/>
  <c r="C1788" i="2"/>
  <c r="D1789" i="2"/>
  <c r="E1789" i="2" s="1"/>
  <c r="F1789" i="2" s="1"/>
  <c r="C1796" i="2"/>
  <c r="D1797" i="2"/>
  <c r="E1797" i="2" s="1"/>
  <c r="F1797" i="2" s="1"/>
  <c r="C1804" i="2"/>
  <c r="D1805" i="2"/>
  <c r="E1805" i="2" s="1"/>
  <c r="F1805" i="2" s="1"/>
  <c r="C1812" i="2"/>
  <c r="D1813" i="2"/>
  <c r="E1813" i="2" s="1"/>
  <c r="F1813" i="2" s="1"/>
  <c r="C1820" i="2"/>
  <c r="D1821" i="2"/>
  <c r="E1821" i="2" s="1"/>
  <c r="F1821" i="2" s="1"/>
  <c r="C1828" i="2"/>
  <c r="D1829" i="2"/>
  <c r="E1829" i="2" s="1"/>
  <c r="F1829" i="2" s="1"/>
  <c r="C1836" i="2"/>
  <c r="D1837" i="2"/>
  <c r="E1837" i="2" s="1"/>
  <c r="F1837" i="2" s="1"/>
  <c r="C1844" i="2"/>
  <c r="D1845" i="2"/>
  <c r="E1845" i="2" s="1"/>
  <c r="F1845" i="2" s="1"/>
  <c r="C1852" i="2"/>
  <c r="D1853" i="2"/>
  <c r="E1853" i="2" s="1"/>
  <c r="F1853" i="2" s="1"/>
  <c r="C1860" i="2"/>
  <c r="D1861" i="2"/>
  <c r="E1861" i="2" s="1"/>
  <c r="F1861" i="2" s="1"/>
  <c r="C1868" i="2"/>
  <c r="D1869" i="2"/>
  <c r="E1869" i="2" s="1"/>
  <c r="F1869" i="2" s="1"/>
  <c r="C1876" i="2"/>
  <c r="D1877" i="2"/>
  <c r="E1877" i="2" s="1"/>
  <c r="F1877" i="2" s="1"/>
  <c r="C1884" i="2"/>
  <c r="D1885" i="2"/>
  <c r="E1885" i="2" s="1"/>
  <c r="F1885" i="2" s="1"/>
  <c r="C1892" i="2"/>
  <c r="D1893" i="2"/>
  <c r="E1893" i="2" s="1"/>
  <c r="F1893" i="2" s="1"/>
  <c r="C1900" i="2"/>
  <c r="D1901" i="2"/>
  <c r="E1901" i="2" s="1"/>
  <c r="F1901" i="2" s="1"/>
  <c r="C1908" i="2"/>
  <c r="D1909" i="2"/>
  <c r="E1909" i="2" s="1"/>
  <c r="F1909" i="2" s="1"/>
  <c r="C1916" i="2"/>
  <c r="D1917" i="2"/>
  <c r="E1917" i="2" s="1"/>
  <c r="F1917" i="2" s="1"/>
  <c r="C1924" i="2"/>
  <c r="D1925" i="2"/>
  <c r="E1925" i="2" s="1"/>
  <c r="F1925" i="2" s="1"/>
  <c r="C1932" i="2"/>
  <c r="D1933" i="2"/>
  <c r="E1933" i="2" s="1"/>
  <c r="F1933" i="2" s="1"/>
  <c r="C1940" i="2"/>
  <c r="D1941" i="2"/>
  <c r="E1941" i="2" s="1"/>
  <c r="F1941" i="2" s="1"/>
  <c r="C1948" i="2"/>
  <c r="D1949" i="2"/>
  <c r="E1949" i="2" s="1"/>
  <c r="F1949" i="2" s="1"/>
  <c r="C1956" i="2"/>
  <c r="D1957" i="2"/>
  <c r="E1957" i="2" s="1"/>
  <c r="F1957" i="2" s="1"/>
  <c r="C1964" i="2"/>
  <c r="D1965" i="2"/>
  <c r="E1965" i="2" s="1"/>
  <c r="F1965" i="2" s="1"/>
  <c r="C1972" i="2"/>
  <c r="D1973" i="2"/>
  <c r="E1973" i="2" s="1"/>
  <c r="F1973" i="2" s="1"/>
  <c r="C1980" i="2"/>
  <c r="D1981" i="2"/>
  <c r="E1981" i="2" s="1"/>
  <c r="F1981" i="2" s="1"/>
  <c r="C1988" i="2"/>
  <c r="D1989" i="2"/>
  <c r="E1989" i="2" s="1"/>
  <c r="F1989" i="2" s="1"/>
  <c r="C1996" i="2"/>
  <c r="D1997" i="2"/>
  <c r="E1997" i="2" s="1"/>
  <c r="F1997" i="2" s="1"/>
  <c r="C2004" i="2"/>
  <c r="D2005" i="2"/>
  <c r="E2005" i="2" s="1"/>
  <c r="F2005" i="2" s="1"/>
  <c r="C2012" i="2"/>
  <c r="D2013" i="2"/>
  <c r="E2013" i="2" s="1"/>
  <c r="F2013" i="2" s="1"/>
  <c r="C2020" i="2"/>
  <c r="D2021" i="2"/>
  <c r="E2021" i="2" s="1"/>
  <c r="F2021" i="2" s="1"/>
  <c r="E2029" i="2"/>
  <c r="F2029" i="2" s="1"/>
  <c r="C2028" i="2"/>
  <c r="D2037" i="2"/>
  <c r="E2037" i="2" s="1"/>
  <c r="F2037" i="2" s="1"/>
  <c r="C2036" i="2"/>
  <c r="C2044" i="2"/>
  <c r="D2045" i="2"/>
  <c r="E2045" i="2" s="1"/>
  <c r="F2045" i="2" s="1"/>
  <c r="D2053" i="2"/>
  <c r="E2053" i="2" s="1"/>
  <c r="F2053" i="2" s="1"/>
  <c r="C2052" i="2"/>
  <c r="C2060" i="2"/>
  <c r="D2061" i="2"/>
  <c r="E2061" i="2" s="1"/>
  <c r="F2061" i="2" s="1"/>
  <c r="D2069" i="2"/>
  <c r="E2069" i="2" s="1"/>
  <c r="F2069" i="2" s="1"/>
  <c r="C2076" i="2"/>
  <c r="D2077" i="2"/>
  <c r="E2077" i="2" s="1"/>
  <c r="F2077" i="2" s="1"/>
  <c r="C2084" i="2"/>
  <c r="D2085" i="2"/>
  <c r="E2085" i="2" s="1"/>
  <c r="F2085" i="2" s="1"/>
  <c r="C2092" i="2"/>
  <c r="D2093" i="2"/>
  <c r="E2093" i="2" s="1"/>
  <c r="F2093" i="2" s="1"/>
  <c r="C2100" i="2"/>
  <c r="D2101" i="2"/>
  <c r="E2101" i="2" s="1"/>
  <c r="F2101" i="2" s="1"/>
  <c r="C2108" i="2"/>
  <c r="D2109" i="2"/>
  <c r="E2109" i="2" s="1"/>
  <c r="F2109" i="2" s="1"/>
  <c r="C2116" i="2"/>
  <c r="D2117" i="2"/>
  <c r="E2117" i="2" s="1"/>
  <c r="F2117" i="2" s="1"/>
  <c r="C2124" i="2"/>
  <c r="D2125" i="2"/>
  <c r="E2125" i="2" s="1"/>
  <c r="F2125" i="2" s="1"/>
  <c r="C2132" i="2"/>
  <c r="D2133" i="2"/>
  <c r="E2133" i="2" s="1"/>
  <c r="F2133" i="2" s="1"/>
  <c r="C2140" i="2"/>
  <c r="D2141" i="2"/>
  <c r="E2141" i="2" s="1"/>
  <c r="F2141" i="2" s="1"/>
  <c r="C2148" i="2"/>
  <c r="D2149" i="2"/>
  <c r="E2149" i="2" s="1"/>
  <c r="F2149" i="2" s="1"/>
  <c r="C2156" i="2"/>
  <c r="D2157" i="2"/>
  <c r="E2157" i="2" s="1"/>
  <c r="F2157" i="2" s="1"/>
  <c r="C2164" i="2"/>
  <c r="D2165" i="2"/>
  <c r="E2165" i="2" s="1"/>
  <c r="F2165" i="2" s="1"/>
  <c r="C2172" i="2"/>
  <c r="D2173" i="2"/>
  <c r="E2173" i="2" s="1"/>
  <c r="F2173" i="2" s="1"/>
  <c r="C2180" i="2"/>
  <c r="D2181" i="2"/>
  <c r="E2181" i="2" s="1"/>
  <c r="F2181" i="2" s="1"/>
  <c r="C2188" i="2"/>
  <c r="D2189" i="2"/>
  <c r="E2189" i="2" s="1"/>
  <c r="F2189" i="2" s="1"/>
  <c r="C2196" i="2"/>
  <c r="D2197" i="2"/>
  <c r="E2197" i="2" s="1"/>
  <c r="F2197" i="2" s="1"/>
  <c r="C2204" i="2"/>
  <c r="D2205" i="2"/>
  <c r="E2205" i="2" s="1"/>
  <c r="F2205" i="2" s="1"/>
  <c r="C2212" i="2"/>
  <c r="D2213" i="2"/>
  <c r="E2213" i="2" s="1"/>
  <c r="F2213" i="2" s="1"/>
  <c r="C2220" i="2"/>
  <c r="D2221" i="2"/>
  <c r="E2221" i="2" s="1"/>
  <c r="F2221" i="2" s="1"/>
  <c r="C2228" i="2"/>
  <c r="D2229" i="2"/>
  <c r="E2229" i="2" s="1"/>
  <c r="F2229" i="2" s="1"/>
  <c r="C2236" i="2"/>
  <c r="D2237" i="2"/>
  <c r="E2237" i="2" s="1"/>
  <c r="F2237" i="2" s="1"/>
  <c r="C2244" i="2"/>
  <c r="D2245" i="2"/>
  <c r="E2245" i="2" s="1"/>
  <c r="F2245" i="2" s="1"/>
  <c r="C2252" i="2"/>
  <c r="D2253" i="2"/>
  <c r="E2253" i="2" s="1"/>
  <c r="F2253" i="2" s="1"/>
  <c r="C2260" i="2"/>
  <c r="D2261" i="2"/>
  <c r="E2261" i="2" s="1"/>
  <c r="F2261" i="2" s="1"/>
  <c r="C2268" i="2"/>
  <c r="D2269" i="2"/>
  <c r="E2269" i="2" s="1"/>
  <c r="F2269" i="2" s="1"/>
  <c r="C2276" i="2"/>
  <c r="D2277" i="2"/>
  <c r="E2277" i="2" s="1"/>
  <c r="F2277" i="2" s="1"/>
  <c r="C2284" i="2"/>
  <c r="D2285" i="2"/>
  <c r="E2285" i="2" s="1"/>
  <c r="F2285" i="2" s="1"/>
  <c r="C2292" i="2"/>
  <c r="D2293" i="2"/>
  <c r="E2293" i="2" s="1"/>
  <c r="F2293" i="2" s="1"/>
  <c r="C2300" i="2"/>
  <c r="D2301" i="2"/>
  <c r="E2301" i="2" s="1"/>
  <c r="F2301" i="2" s="1"/>
  <c r="C2308" i="2"/>
  <c r="D2309" i="2"/>
  <c r="E2309" i="2" s="1"/>
  <c r="F2309" i="2" s="1"/>
  <c r="C2316" i="2"/>
  <c r="D2317" i="2"/>
  <c r="E2317" i="2" s="1"/>
  <c r="F2317" i="2" s="1"/>
  <c r="C2324" i="2"/>
  <c r="D2325" i="2"/>
  <c r="E2325" i="2" s="1"/>
  <c r="F2325" i="2" s="1"/>
  <c r="C2332" i="2"/>
  <c r="D2333" i="2"/>
  <c r="E2333" i="2" s="1"/>
  <c r="F2333" i="2" s="1"/>
  <c r="C2340" i="2"/>
  <c r="D2341" i="2"/>
  <c r="E2341" i="2" s="1"/>
  <c r="F2341" i="2" s="1"/>
  <c r="C2348" i="2"/>
  <c r="D2349" i="2"/>
  <c r="E2349" i="2" s="1"/>
  <c r="F2349" i="2" s="1"/>
  <c r="C2356" i="2"/>
  <c r="D2357" i="2"/>
  <c r="E2357" i="2" s="1"/>
  <c r="F2357" i="2" s="1"/>
  <c r="C2364" i="2"/>
  <c r="D2365" i="2"/>
  <c r="E2365" i="2" s="1"/>
  <c r="F2365" i="2" s="1"/>
  <c r="D710" i="2"/>
  <c r="E710" i="2" s="1"/>
  <c r="F710" i="2" s="1"/>
  <c r="C756" i="2"/>
  <c r="D763" i="2"/>
  <c r="E763" i="2" s="1"/>
  <c r="F763" i="2" s="1"/>
  <c r="D771" i="2"/>
  <c r="E771" i="2" s="1"/>
  <c r="F771" i="2" s="1"/>
  <c r="C778" i="2"/>
  <c r="C890" i="2"/>
  <c r="D899" i="2"/>
  <c r="E899" i="2" s="1"/>
  <c r="F899" i="2" s="1"/>
  <c r="D907" i="2"/>
  <c r="E907" i="2" s="1"/>
  <c r="F907" i="2" s="1"/>
  <c r="C916" i="2"/>
  <c r="C1004" i="2"/>
  <c r="D1035" i="2"/>
  <c r="E1035" i="2" s="1"/>
  <c r="F1035" i="2" s="1"/>
  <c r="C1076" i="2"/>
  <c r="C1106" i="2"/>
  <c r="D1147" i="2"/>
  <c r="E1147" i="2" s="1"/>
  <c r="F1147" i="2" s="1"/>
  <c r="C1157" i="2"/>
  <c r="C1178" i="2"/>
  <c r="C1204" i="2"/>
  <c r="C1242" i="2"/>
  <c r="C1268" i="2"/>
  <c r="C1306" i="2"/>
  <c r="C1332" i="2"/>
  <c r="D1493" i="2"/>
  <c r="E1493" i="2" s="1"/>
  <c r="F1493" i="2" s="1"/>
  <c r="E678" i="2"/>
  <c r="F678" i="2" s="1"/>
  <c r="E686" i="2"/>
  <c r="F686" i="2" s="1"/>
  <c r="E718" i="2"/>
  <c r="F718" i="2" s="1"/>
  <c r="D726" i="2"/>
  <c r="E726" i="2" s="1"/>
  <c r="F726" i="2" s="1"/>
  <c r="D734" i="2"/>
  <c r="E734" i="2" s="1"/>
  <c r="F734" i="2" s="1"/>
  <c r="D742" i="2"/>
  <c r="E742" i="2" s="1"/>
  <c r="F742" i="2" s="1"/>
  <c r="D750" i="2"/>
  <c r="E750" i="2" s="1"/>
  <c r="F750" i="2" s="1"/>
  <c r="D758" i="2"/>
  <c r="E758" i="2" s="1"/>
  <c r="F758" i="2" s="1"/>
  <c r="C757" i="2"/>
  <c r="D766" i="2"/>
  <c r="E766" i="2" s="1"/>
  <c r="F766" i="2" s="1"/>
  <c r="D774" i="2"/>
  <c r="E774" i="2" s="1"/>
  <c r="F774" i="2" s="1"/>
  <c r="D782" i="2"/>
  <c r="E782" i="2" s="1"/>
  <c r="F782" i="2" s="1"/>
  <c r="D790" i="2"/>
  <c r="E790" i="2" s="1"/>
  <c r="F790" i="2" s="1"/>
  <c r="C789" i="2"/>
  <c r="D798" i="2"/>
  <c r="E798" i="2" s="1"/>
  <c r="F798" i="2" s="1"/>
  <c r="D806" i="2"/>
  <c r="E806" i="2" s="1"/>
  <c r="F806" i="2" s="1"/>
  <c r="D814" i="2"/>
  <c r="E814" i="2" s="1"/>
  <c r="F814" i="2" s="1"/>
  <c r="D822" i="2"/>
  <c r="E822" i="2" s="1"/>
  <c r="F822" i="2" s="1"/>
  <c r="C821" i="2"/>
  <c r="D830" i="2"/>
  <c r="E830" i="2" s="1"/>
  <c r="F830" i="2" s="1"/>
  <c r="D838" i="2"/>
  <c r="E838" i="2" s="1"/>
  <c r="F838" i="2" s="1"/>
  <c r="D846" i="2"/>
  <c r="E846" i="2" s="1"/>
  <c r="F846" i="2" s="1"/>
  <c r="D854" i="2"/>
  <c r="E854" i="2" s="1"/>
  <c r="F854" i="2" s="1"/>
  <c r="C853" i="2"/>
  <c r="D862" i="2"/>
  <c r="E862" i="2" s="1"/>
  <c r="F862" i="2" s="1"/>
  <c r="D870" i="2"/>
  <c r="E870" i="2" s="1"/>
  <c r="F870" i="2" s="1"/>
  <c r="D878" i="2"/>
  <c r="E878" i="2" s="1"/>
  <c r="F878" i="2" s="1"/>
  <c r="D886" i="2"/>
  <c r="E886" i="2" s="1"/>
  <c r="F886" i="2" s="1"/>
  <c r="C885" i="2"/>
  <c r="D894" i="2"/>
  <c r="E894" i="2" s="1"/>
  <c r="F894" i="2" s="1"/>
  <c r="D910" i="2"/>
  <c r="E910" i="2" s="1"/>
  <c r="F910" i="2" s="1"/>
  <c r="D918" i="2"/>
  <c r="E918" i="2" s="1"/>
  <c r="F918" i="2" s="1"/>
  <c r="C917" i="2"/>
  <c r="D926" i="2"/>
  <c r="E926" i="2" s="1"/>
  <c r="F926" i="2" s="1"/>
  <c r="D934" i="2"/>
  <c r="E934" i="2" s="1"/>
  <c r="F934" i="2" s="1"/>
  <c r="D942" i="2"/>
  <c r="E942" i="2" s="1"/>
  <c r="F942" i="2" s="1"/>
  <c r="D950" i="2"/>
  <c r="E950" i="2" s="1"/>
  <c r="F950" i="2" s="1"/>
  <c r="C949" i="2"/>
  <c r="D958" i="2"/>
  <c r="E958" i="2" s="1"/>
  <c r="F958" i="2" s="1"/>
  <c r="D974" i="2"/>
  <c r="E974" i="2" s="1"/>
  <c r="F974" i="2" s="1"/>
  <c r="D982" i="2"/>
  <c r="E982" i="2" s="1"/>
  <c r="F982" i="2" s="1"/>
  <c r="C981" i="2"/>
  <c r="D990" i="2"/>
  <c r="E990" i="2" s="1"/>
  <c r="F990" i="2" s="1"/>
  <c r="C989" i="2"/>
  <c r="D998" i="2"/>
  <c r="E998" i="2" s="1"/>
  <c r="F998" i="2" s="1"/>
  <c r="D1006" i="2"/>
  <c r="E1006" i="2" s="1"/>
  <c r="F1006" i="2" s="1"/>
  <c r="D1014" i="2"/>
  <c r="E1014" i="2" s="1"/>
  <c r="F1014" i="2" s="1"/>
  <c r="C1013" i="2"/>
  <c r="D1022" i="2"/>
  <c r="E1022" i="2" s="1"/>
  <c r="F1022" i="2" s="1"/>
  <c r="C1021" i="2"/>
  <c r="D1030" i="2"/>
  <c r="E1030" i="2" s="1"/>
  <c r="F1030" i="2" s="1"/>
  <c r="D1038" i="2"/>
  <c r="E1038" i="2" s="1"/>
  <c r="F1038" i="2" s="1"/>
  <c r="D1046" i="2"/>
  <c r="E1046" i="2" s="1"/>
  <c r="F1046" i="2" s="1"/>
  <c r="C1045" i="2"/>
  <c r="D1054" i="2"/>
  <c r="E1054" i="2" s="1"/>
  <c r="F1054" i="2" s="1"/>
  <c r="C1053" i="2"/>
  <c r="D1062" i="2"/>
  <c r="E1062" i="2" s="1"/>
  <c r="F1062" i="2" s="1"/>
  <c r="D1070" i="2"/>
  <c r="E1070" i="2" s="1"/>
  <c r="F1070" i="2" s="1"/>
  <c r="D1078" i="2"/>
  <c r="E1078" i="2" s="1"/>
  <c r="F1078" i="2" s="1"/>
  <c r="C1077" i="2"/>
  <c r="D1086" i="2"/>
  <c r="E1086" i="2" s="1"/>
  <c r="F1086" i="2" s="1"/>
  <c r="C1085" i="2"/>
  <c r="D1094" i="2"/>
  <c r="E1094" i="2" s="1"/>
  <c r="F1094" i="2" s="1"/>
  <c r="D1102" i="2"/>
  <c r="E1102" i="2" s="1"/>
  <c r="F1102" i="2" s="1"/>
  <c r="D1110" i="2"/>
  <c r="E1110" i="2" s="1"/>
  <c r="F1110" i="2" s="1"/>
  <c r="C1109" i="2"/>
  <c r="D1118" i="2"/>
  <c r="E1118" i="2" s="1"/>
  <c r="F1118" i="2" s="1"/>
  <c r="C1117" i="2"/>
  <c r="D1126" i="2"/>
  <c r="E1126" i="2" s="1"/>
  <c r="F1126" i="2" s="1"/>
  <c r="D1134" i="2"/>
  <c r="E1134" i="2" s="1"/>
  <c r="F1134" i="2" s="1"/>
  <c r="D1142" i="2"/>
  <c r="E1142" i="2" s="1"/>
  <c r="F1142" i="2" s="1"/>
  <c r="C1141" i="2"/>
  <c r="D1150" i="2"/>
  <c r="E1150" i="2" s="1"/>
  <c r="F1150" i="2" s="1"/>
  <c r="C1149" i="2"/>
  <c r="D1166" i="2"/>
  <c r="E1166" i="2" s="1"/>
  <c r="F1166" i="2" s="1"/>
  <c r="D1174" i="2"/>
  <c r="E1174" i="2" s="1"/>
  <c r="F1174" i="2" s="1"/>
  <c r="C1173" i="2"/>
  <c r="D1182" i="2"/>
  <c r="E1182" i="2" s="1"/>
  <c r="F1182" i="2" s="1"/>
  <c r="C1181" i="2"/>
  <c r="D1190" i="2"/>
  <c r="E1190" i="2" s="1"/>
  <c r="F1190" i="2" s="1"/>
  <c r="D1198" i="2"/>
  <c r="E1198" i="2" s="1"/>
  <c r="F1198" i="2" s="1"/>
  <c r="D1206" i="2"/>
  <c r="E1206" i="2" s="1"/>
  <c r="F1206" i="2" s="1"/>
  <c r="C1205" i="2"/>
  <c r="D1214" i="2"/>
  <c r="E1214" i="2" s="1"/>
  <c r="F1214" i="2" s="1"/>
  <c r="C1213" i="2"/>
  <c r="D1230" i="2"/>
  <c r="E1230" i="2" s="1"/>
  <c r="F1230" i="2" s="1"/>
  <c r="D1238" i="2"/>
  <c r="E1238" i="2" s="1"/>
  <c r="F1238" i="2" s="1"/>
  <c r="C1237" i="2"/>
  <c r="D1246" i="2"/>
  <c r="E1246" i="2" s="1"/>
  <c r="F1246" i="2" s="1"/>
  <c r="C1245" i="2"/>
  <c r="D1254" i="2"/>
  <c r="E1254" i="2" s="1"/>
  <c r="F1254" i="2" s="1"/>
  <c r="D1262" i="2"/>
  <c r="E1262" i="2" s="1"/>
  <c r="F1262" i="2" s="1"/>
  <c r="D1270" i="2"/>
  <c r="E1270" i="2" s="1"/>
  <c r="F1270" i="2" s="1"/>
  <c r="C1269" i="2"/>
  <c r="D1278" i="2"/>
  <c r="E1278" i="2" s="1"/>
  <c r="F1278" i="2" s="1"/>
  <c r="C1277" i="2"/>
  <c r="D1286" i="2"/>
  <c r="E1286" i="2" s="1"/>
  <c r="F1286" i="2" s="1"/>
  <c r="D1294" i="2"/>
  <c r="E1294" i="2" s="1"/>
  <c r="F1294" i="2" s="1"/>
  <c r="D1302" i="2"/>
  <c r="E1302" i="2" s="1"/>
  <c r="F1302" i="2" s="1"/>
  <c r="C1301" i="2"/>
  <c r="D1310" i="2"/>
  <c r="E1310" i="2" s="1"/>
  <c r="F1310" i="2" s="1"/>
  <c r="C1309" i="2"/>
  <c r="D1318" i="2"/>
  <c r="E1318" i="2" s="1"/>
  <c r="F1318" i="2" s="1"/>
  <c r="D1326" i="2"/>
  <c r="E1326" i="2" s="1"/>
  <c r="F1326" i="2" s="1"/>
  <c r="D1334" i="2"/>
  <c r="E1334" i="2" s="1"/>
  <c r="F1334" i="2" s="1"/>
  <c r="C1333" i="2"/>
  <c r="D1342" i="2"/>
  <c r="E1342" i="2" s="1"/>
  <c r="F1342" i="2" s="1"/>
  <c r="C1341" i="2"/>
  <c r="D1350" i="2"/>
  <c r="E1350" i="2" s="1"/>
  <c r="F1350" i="2" s="1"/>
  <c r="D1358" i="2"/>
  <c r="E1358" i="2" s="1"/>
  <c r="F1358" i="2" s="1"/>
  <c r="D1366" i="2"/>
  <c r="E1366" i="2" s="1"/>
  <c r="F1366" i="2" s="1"/>
  <c r="C1365" i="2"/>
  <c r="D1374" i="2"/>
  <c r="E1374" i="2" s="1"/>
  <c r="F1374" i="2" s="1"/>
  <c r="C1373" i="2"/>
  <c r="D1382" i="2"/>
  <c r="E1382" i="2" s="1"/>
  <c r="F1382" i="2" s="1"/>
  <c r="D1390" i="2"/>
  <c r="E1390" i="2" s="1"/>
  <c r="F1390" i="2" s="1"/>
  <c r="C1389" i="2"/>
  <c r="E1398" i="2"/>
  <c r="F1398" i="2" s="1"/>
  <c r="C1397" i="2"/>
  <c r="E1406" i="2"/>
  <c r="F1406" i="2" s="1"/>
  <c r="C1413" i="2"/>
  <c r="C1421" i="2"/>
  <c r="D1422" i="2"/>
  <c r="E1422" i="2" s="1"/>
  <c r="F1422" i="2" s="1"/>
  <c r="D1430" i="2"/>
  <c r="E1430" i="2" s="1"/>
  <c r="F1430" i="2" s="1"/>
  <c r="C1429" i="2"/>
  <c r="D1438" i="2"/>
  <c r="E1438" i="2" s="1"/>
  <c r="F1438" i="2" s="1"/>
  <c r="D1446" i="2"/>
  <c r="E1446" i="2" s="1"/>
  <c r="F1446" i="2" s="1"/>
  <c r="C1453" i="2"/>
  <c r="D1462" i="2"/>
  <c r="E1462" i="2" s="1"/>
  <c r="F1462" i="2" s="1"/>
  <c r="C1461" i="2"/>
  <c r="D1470" i="2"/>
  <c r="E1470" i="2" s="1"/>
  <c r="F1470" i="2" s="1"/>
  <c r="C1469" i="2"/>
  <c r="E1478" i="2"/>
  <c r="F1478" i="2" s="1"/>
  <c r="C1477" i="2"/>
  <c r="C1485" i="2"/>
  <c r="D1486" i="2"/>
  <c r="E1486" i="2" s="1"/>
  <c r="F1486" i="2" s="1"/>
  <c r="D1494" i="2"/>
  <c r="E1494" i="2" s="1"/>
  <c r="F1494" i="2" s="1"/>
  <c r="C1493" i="2"/>
  <c r="D1502" i="2"/>
  <c r="E1502" i="2" s="1"/>
  <c r="F1502" i="2" s="1"/>
  <c r="C1501" i="2"/>
  <c r="C1509" i="2"/>
  <c r="D1510" i="2"/>
  <c r="E1510" i="2" s="1"/>
  <c r="F1510" i="2" s="1"/>
  <c r="E1518" i="2"/>
  <c r="F1518" i="2" s="1"/>
  <c r="C1517" i="2"/>
  <c r="D1526" i="2"/>
  <c r="E1526" i="2" s="1"/>
  <c r="F1526" i="2" s="1"/>
  <c r="C1525" i="2"/>
  <c r="D1534" i="2"/>
  <c r="E1534" i="2" s="1"/>
  <c r="F1534" i="2" s="1"/>
  <c r="C1533" i="2"/>
  <c r="D1542" i="2"/>
  <c r="E1542" i="2" s="1"/>
  <c r="F1542" i="2" s="1"/>
  <c r="C1541" i="2"/>
  <c r="D1550" i="2"/>
  <c r="E1550" i="2" s="1"/>
  <c r="F1550" i="2" s="1"/>
  <c r="C1549" i="2"/>
  <c r="D1558" i="2"/>
  <c r="E1558" i="2" s="1"/>
  <c r="F1558" i="2" s="1"/>
  <c r="C1557" i="2"/>
  <c r="D1566" i="2"/>
  <c r="E1566" i="2" s="1"/>
  <c r="F1566" i="2" s="1"/>
  <c r="C1565" i="2"/>
  <c r="D1574" i="2"/>
  <c r="E1574" i="2" s="1"/>
  <c r="F1574" i="2" s="1"/>
  <c r="C1573" i="2"/>
  <c r="D1582" i="2"/>
  <c r="E1582" i="2" s="1"/>
  <c r="F1582" i="2" s="1"/>
  <c r="C1581" i="2"/>
  <c r="D1590" i="2"/>
  <c r="E1590" i="2" s="1"/>
  <c r="F1590" i="2" s="1"/>
  <c r="C1589" i="2"/>
  <c r="D1598" i="2"/>
  <c r="E1598" i="2" s="1"/>
  <c r="F1598" i="2" s="1"/>
  <c r="C1597" i="2"/>
  <c r="D1606" i="2"/>
  <c r="E1606" i="2" s="1"/>
  <c r="F1606" i="2" s="1"/>
  <c r="C1605" i="2"/>
  <c r="D1614" i="2"/>
  <c r="E1614" i="2" s="1"/>
  <c r="F1614" i="2" s="1"/>
  <c r="C1613" i="2"/>
  <c r="D1622" i="2"/>
  <c r="E1622" i="2" s="1"/>
  <c r="F1622" i="2" s="1"/>
  <c r="C1621" i="2"/>
  <c r="D1630" i="2"/>
  <c r="E1630" i="2" s="1"/>
  <c r="F1630" i="2" s="1"/>
  <c r="C1629" i="2"/>
  <c r="D1638" i="2"/>
  <c r="E1638" i="2" s="1"/>
  <c r="F1638" i="2" s="1"/>
  <c r="C1637" i="2"/>
  <c r="D1646" i="2"/>
  <c r="E1646" i="2" s="1"/>
  <c r="F1646" i="2" s="1"/>
  <c r="C1645" i="2"/>
  <c r="D1654" i="2"/>
  <c r="E1654" i="2" s="1"/>
  <c r="F1654" i="2" s="1"/>
  <c r="C1653" i="2"/>
  <c r="D1662" i="2"/>
  <c r="E1662" i="2" s="1"/>
  <c r="F1662" i="2" s="1"/>
  <c r="C1661" i="2"/>
  <c r="D1670" i="2"/>
  <c r="E1670" i="2" s="1"/>
  <c r="F1670" i="2" s="1"/>
  <c r="C1669" i="2"/>
  <c r="D1678" i="2"/>
  <c r="E1678" i="2" s="1"/>
  <c r="F1678" i="2" s="1"/>
  <c r="C1677" i="2"/>
  <c r="D1686" i="2"/>
  <c r="E1686" i="2" s="1"/>
  <c r="F1686" i="2" s="1"/>
  <c r="C1685" i="2"/>
  <c r="D1694" i="2"/>
  <c r="E1694" i="2" s="1"/>
  <c r="F1694" i="2" s="1"/>
  <c r="C1693" i="2"/>
  <c r="D1702" i="2"/>
  <c r="E1702" i="2" s="1"/>
  <c r="F1702" i="2" s="1"/>
  <c r="C1701" i="2"/>
  <c r="D1710" i="2"/>
  <c r="E1710" i="2" s="1"/>
  <c r="F1710" i="2" s="1"/>
  <c r="C1709" i="2"/>
  <c r="D1718" i="2"/>
  <c r="E1718" i="2" s="1"/>
  <c r="F1718" i="2" s="1"/>
  <c r="C1717" i="2"/>
  <c r="D1726" i="2"/>
  <c r="E1726" i="2" s="1"/>
  <c r="F1726" i="2" s="1"/>
  <c r="C1725" i="2"/>
  <c r="D1734" i="2"/>
  <c r="E1734" i="2" s="1"/>
  <c r="F1734" i="2" s="1"/>
  <c r="C1733" i="2"/>
  <c r="D1742" i="2"/>
  <c r="E1742" i="2" s="1"/>
  <c r="F1742" i="2" s="1"/>
  <c r="C1741" i="2"/>
  <c r="D1750" i="2"/>
  <c r="E1750" i="2" s="1"/>
  <c r="F1750" i="2" s="1"/>
  <c r="C1749" i="2"/>
  <c r="D1758" i="2"/>
  <c r="E1758" i="2" s="1"/>
  <c r="F1758" i="2" s="1"/>
  <c r="C1757" i="2"/>
  <c r="D1766" i="2"/>
  <c r="E1766" i="2" s="1"/>
  <c r="F1766" i="2" s="1"/>
  <c r="C1765" i="2"/>
  <c r="D1774" i="2"/>
  <c r="E1774" i="2" s="1"/>
  <c r="F1774" i="2" s="1"/>
  <c r="C1773" i="2"/>
  <c r="D1782" i="2"/>
  <c r="E1782" i="2" s="1"/>
  <c r="F1782" i="2" s="1"/>
  <c r="C1781" i="2"/>
  <c r="D1790" i="2"/>
  <c r="E1790" i="2" s="1"/>
  <c r="F1790" i="2" s="1"/>
  <c r="C1789" i="2"/>
  <c r="D1798" i="2"/>
  <c r="E1798" i="2" s="1"/>
  <c r="F1798" i="2" s="1"/>
  <c r="C1797" i="2"/>
  <c r="D1806" i="2"/>
  <c r="E1806" i="2" s="1"/>
  <c r="F1806" i="2" s="1"/>
  <c r="C1805" i="2"/>
  <c r="D1814" i="2"/>
  <c r="E1814" i="2" s="1"/>
  <c r="F1814" i="2" s="1"/>
  <c r="C1813" i="2"/>
  <c r="D1822" i="2"/>
  <c r="E1822" i="2" s="1"/>
  <c r="F1822" i="2" s="1"/>
  <c r="C1821" i="2"/>
  <c r="D1830" i="2"/>
  <c r="E1830" i="2" s="1"/>
  <c r="F1830" i="2" s="1"/>
  <c r="C1829" i="2"/>
  <c r="D1838" i="2"/>
  <c r="E1838" i="2" s="1"/>
  <c r="F1838" i="2" s="1"/>
  <c r="C1837" i="2"/>
  <c r="D1846" i="2"/>
  <c r="E1846" i="2" s="1"/>
  <c r="F1846" i="2" s="1"/>
  <c r="C1845" i="2"/>
  <c r="D1854" i="2"/>
  <c r="E1854" i="2" s="1"/>
  <c r="F1854" i="2" s="1"/>
  <c r="C1853" i="2"/>
  <c r="D1862" i="2"/>
  <c r="E1862" i="2" s="1"/>
  <c r="F1862" i="2" s="1"/>
  <c r="C1861" i="2"/>
  <c r="D1870" i="2"/>
  <c r="E1870" i="2" s="1"/>
  <c r="F1870" i="2" s="1"/>
  <c r="C1869" i="2"/>
  <c r="D1878" i="2"/>
  <c r="E1878" i="2" s="1"/>
  <c r="F1878" i="2" s="1"/>
  <c r="C1877" i="2"/>
  <c r="D1886" i="2"/>
  <c r="E1886" i="2" s="1"/>
  <c r="F1886" i="2" s="1"/>
  <c r="C1885" i="2"/>
  <c r="D1894" i="2"/>
  <c r="E1894" i="2" s="1"/>
  <c r="F1894" i="2" s="1"/>
  <c r="C1893" i="2"/>
  <c r="D1902" i="2"/>
  <c r="E1902" i="2" s="1"/>
  <c r="F1902" i="2" s="1"/>
  <c r="C1901" i="2"/>
  <c r="D1910" i="2"/>
  <c r="E1910" i="2" s="1"/>
  <c r="F1910" i="2" s="1"/>
  <c r="C1909" i="2"/>
  <c r="D1918" i="2"/>
  <c r="E1918" i="2" s="1"/>
  <c r="F1918" i="2" s="1"/>
  <c r="C1917" i="2"/>
  <c r="D1926" i="2"/>
  <c r="E1926" i="2" s="1"/>
  <c r="F1926" i="2" s="1"/>
  <c r="C1925" i="2"/>
  <c r="D1934" i="2"/>
  <c r="E1934" i="2" s="1"/>
  <c r="F1934" i="2" s="1"/>
  <c r="C1933" i="2"/>
  <c r="D1942" i="2"/>
  <c r="E1942" i="2" s="1"/>
  <c r="F1942" i="2" s="1"/>
  <c r="C1941" i="2"/>
  <c r="D1950" i="2"/>
  <c r="E1950" i="2" s="1"/>
  <c r="F1950" i="2" s="1"/>
  <c r="C1949" i="2"/>
  <c r="D1958" i="2"/>
  <c r="E1958" i="2" s="1"/>
  <c r="F1958" i="2" s="1"/>
  <c r="C1957" i="2"/>
  <c r="D1966" i="2"/>
  <c r="E1966" i="2" s="1"/>
  <c r="F1966" i="2" s="1"/>
  <c r="C1965" i="2"/>
  <c r="D1974" i="2"/>
  <c r="E1974" i="2" s="1"/>
  <c r="F1974" i="2" s="1"/>
  <c r="C1973" i="2"/>
  <c r="D1982" i="2"/>
  <c r="E1982" i="2" s="1"/>
  <c r="F1982" i="2" s="1"/>
  <c r="C1981" i="2"/>
  <c r="D1990" i="2"/>
  <c r="E1990" i="2" s="1"/>
  <c r="F1990" i="2" s="1"/>
  <c r="C1989" i="2"/>
  <c r="D1998" i="2"/>
  <c r="E1998" i="2" s="1"/>
  <c r="F1998" i="2" s="1"/>
  <c r="C1997" i="2"/>
  <c r="D2006" i="2"/>
  <c r="E2006" i="2" s="1"/>
  <c r="F2006" i="2" s="1"/>
  <c r="C2005" i="2"/>
  <c r="D2014" i="2"/>
  <c r="E2014" i="2" s="1"/>
  <c r="F2014" i="2" s="1"/>
  <c r="C2013" i="2"/>
  <c r="D2022" i="2"/>
  <c r="E2022" i="2" s="1"/>
  <c r="F2022" i="2" s="1"/>
  <c r="C2021" i="2"/>
  <c r="C2029" i="2"/>
  <c r="D2030" i="2"/>
  <c r="E2030" i="2" s="1"/>
  <c r="F2030" i="2" s="1"/>
  <c r="D2038" i="2"/>
  <c r="E2038" i="2" s="1"/>
  <c r="F2038" i="2" s="1"/>
  <c r="C2037" i="2"/>
  <c r="E2046" i="2"/>
  <c r="F2046" i="2" s="1"/>
  <c r="C2045" i="2"/>
  <c r="D2054" i="2"/>
  <c r="E2054" i="2" s="1"/>
  <c r="F2054" i="2" s="1"/>
  <c r="C2053" i="2"/>
  <c r="C2061" i="2"/>
  <c r="D2062" i="2"/>
  <c r="E2062" i="2" s="1"/>
  <c r="F2062" i="2" s="1"/>
  <c r="D2070" i="2"/>
  <c r="E2070" i="2" s="1"/>
  <c r="F2070" i="2" s="1"/>
  <c r="C2069" i="2"/>
  <c r="C2077" i="2"/>
  <c r="D2078" i="2"/>
  <c r="E2078" i="2" s="1"/>
  <c r="F2078" i="2" s="1"/>
  <c r="D2086" i="2"/>
  <c r="E2086" i="2" s="1"/>
  <c r="F2086" i="2" s="1"/>
  <c r="C2085" i="2"/>
  <c r="D2094" i="2"/>
  <c r="E2094" i="2" s="1"/>
  <c r="F2094" i="2" s="1"/>
  <c r="C2093" i="2"/>
  <c r="C2101" i="2"/>
  <c r="D2102" i="2"/>
  <c r="E2102" i="2" s="1"/>
  <c r="F2102" i="2" s="1"/>
  <c r="D2110" i="2"/>
  <c r="E2110" i="2" s="1"/>
  <c r="F2110" i="2" s="1"/>
  <c r="C2109" i="2"/>
  <c r="D2118" i="2"/>
  <c r="E2118" i="2" s="1"/>
  <c r="F2118" i="2" s="1"/>
  <c r="D2126" i="2"/>
  <c r="E2126" i="2" s="1"/>
  <c r="F2126" i="2" s="1"/>
  <c r="C2125" i="2"/>
  <c r="C2133" i="2"/>
  <c r="D2134" i="2"/>
  <c r="E2134" i="2" s="1"/>
  <c r="F2134" i="2" s="1"/>
  <c r="C2141" i="2"/>
  <c r="D2142" i="2"/>
  <c r="E2142" i="2" s="1"/>
  <c r="F2142" i="2" s="1"/>
  <c r="D2150" i="2"/>
  <c r="E2150" i="2" s="1"/>
  <c r="F2150" i="2" s="1"/>
  <c r="C2149" i="2"/>
  <c r="D2158" i="2"/>
  <c r="E2158" i="2" s="1"/>
  <c r="F2158" i="2" s="1"/>
  <c r="C2157" i="2"/>
  <c r="C2165" i="2"/>
  <c r="D2166" i="2"/>
  <c r="E2166" i="2" s="1"/>
  <c r="F2166" i="2" s="1"/>
  <c r="D2174" i="2"/>
  <c r="E2174" i="2" s="1"/>
  <c r="F2174" i="2" s="1"/>
  <c r="D2182" i="2"/>
  <c r="E2182" i="2" s="1"/>
  <c r="F2182" i="2" s="1"/>
  <c r="C2181" i="2"/>
  <c r="D2190" i="2"/>
  <c r="E2190" i="2" s="1"/>
  <c r="F2190" i="2" s="1"/>
  <c r="C2189" i="2"/>
  <c r="C2197" i="2"/>
  <c r="D2198" i="2"/>
  <c r="E2198" i="2" s="1"/>
  <c r="F2198" i="2" s="1"/>
  <c r="C2205" i="2"/>
  <c r="D2206" i="2"/>
  <c r="E2206" i="2" s="1"/>
  <c r="F2206" i="2" s="1"/>
  <c r="D2214" i="2"/>
  <c r="E2214" i="2" s="1"/>
  <c r="F2214" i="2" s="1"/>
  <c r="C2213" i="2"/>
  <c r="D2222" i="2"/>
  <c r="E2222" i="2" s="1"/>
  <c r="F2222" i="2" s="1"/>
  <c r="C2221" i="2"/>
  <c r="C2229" i="2"/>
  <c r="D2230" i="2"/>
  <c r="E2230" i="2" s="1"/>
  <c r="F2230" i="2" s="1"/>
  <c r="D2238" i="2"/>
  <c r="E2238" i="2" s="1"/>
  <c r="F2238" i="2" s="1"/>
  <c r="C2237" i="2"/>
  <c r="D2246" i="2"/>
  <c r="E2246" i="2" s="1"/>
  <c r="F2246" i="2" s="1"/>
  <c r="D2254" i="2"/>
  <c r="E2254" i="2" s="1"/>
  <c r="F2254" i="2" s="1"/>
  <c r="C2253" i="2"/>
  <c r="C2261" i="2"/>
  <c r="D2262" i="2"/>
  <c r="E2262" i="2" s="1"/>
  <c r="F2262" i="2" s="1"/>
  <c r="C2269" i="2"/>
  <c r="D2270" i="2"/>
  <c r="E2270" i="2" s="1"/>
  <c r="F2270" i="2" s="1"/>
  <c r="D2278" i="2"/>
  <c r="E2278" i="2" s="1"/>
  <c r="F2278" i="2" s="1"/>
  <c r="C2277" i="2"/>
  <c r="D2286" i="2"/>
  <c r="E2286" i="2" s="1"/>
  <c r="F2286" i="2" s="1"/>
  <c r="C2285" i="2"/>
  <c r="C2293" i="2"/>
  <c r="D2294" i="2"/>
  <c r="E2294" i="2" s="1"/>
  <c r="F2294" i="2" s="1"/>
  <c r="D2302" i="2"/>
  <c r="E2302" i="2" s="1"/>
  <c r="F2302" i="2" s="1"/>
  <c r="D2310" i="2"/>
  <c r="E2310" i="2" s="1"/>
  <c r="F2310" i="2" s="1"/>
  <c r="C2309" i="2"/>
  <c r="D2318" i="2"/>
  <c r="E2318" i="2" s="1"/>
  <c r="F2318" i="2" s="1"/>
  <c r="C2317" i="2"/>
  <c r="D2334" i="2"/>
  <c r="E2334" i="2" s="1"/>
  <c r="F2334" i="2" s="1"/>
  <c r="C2333" i="2"/>
  <c r="D2342" i="2"/>
  <c r="E2342" i="2" s="1"/>
  <c r="F2342" i="2" s="1"/>
  <c r="C2341" i="2"/>
  <c r="D2350" i="2"/>
  <c r="E2350" i="2" s="1"/>
  <c r="F2350" i="2" s="1"/>
  <c r="C2349" i="2"/>
  <c r="D2358" i="2"/>
  <c r="E2358" i="2" s="1"/>
  <c r="F2358" i="2" s="1"/>
  <c r="D2366" i="2"/>
  <c r="E2366" i="2" s="1"/>
  <c r="F2366" i="2" s="1"/>
  <c r="C2365" i="2"/>
  <c r="D723" i="2"/>
  <c r="E723" i="2" s="1"/>
  <c r="F723" i="2" s="1"/>
  <c r="C749" i="2"/>
  <c r="C772" i="2"/>
  <c r="D779" i="2"/>
  <c r="E779" i="2" s="1"/>
  <c r="F779" i="2" s="1"/>
  <c r="C786" i="2"/>
  <c r="C874" i="2"/>
  <c r="C882" i="2"/>
  <c r="D891" i="2"/>
  <c r="E891" i="2" s="1"/>
  <c r="F891" i="2" s="1"/>
  <c r="C900" i="2"/>
  <c r="C908" i="2"/>
  <c r="C925" i="2"/>
  <c r="C933" i="2"/>
  <c r="D995" i="2"/>
  <c r="E995" i="2" s="1"/>
  <c r="F995" i="2" s="1"/>
  <c r="C1005" i="2"/>
  <c r="C1036" i="2"/>
  <c r="D1067" i="2"/>
  <c r="E1067" i="2" s="1"/>
  <c r="F1067" i="2" s="1"/>
  <c r="C1108" i="2"/>
  <c r="C1138" i="2"/>
  <c r="D1219" i="2"/>
  <c r="E1219" i="2" s="1"/>
  <c r="F1219" i="2" s="1"/>
  <c r="D1283" i="2"/>
  <c r="E1283" i="2" s="1"/>
  <c r="F1283" i="2" s="1"/>
  <c r="C1356" i="2"/>
  <c r="C1381" i="2"/>
  <c r="D1414" i="2"/>
  <c r="E1414" i="2" s="1"/>
  <c r="F1414" i="2" s="1"/>
  <c r="D1454" i="2"/>
  <c r="E1454" i="2" s="1"/>
  <c r="F1454" i="2" s="1"/>
  <c r="G670" i="2" l="1"/>
  <c r="H670" i="2"/>
  <c r="G1965" i="2"/>
  <c r="H1965" i="2"/>
  <c r="G811" i="2"/>
  <c r="H811" i="2"/>
  <c r="G694" i="2"/>
  <c r="H694" i="2"/>
  <c r="G891" i="2"/>
  <c r="H891" i="2"/>
  <c r="G1958" i="2"/>
  <c r="H1958" i="2"/>
  <c r="G1766" i="2"/>
  <c r="H1766" i="2"/>
  <c r="G1542" i="2"/>
  <c r="H1542" i="2"/>
  <c r="G1270" i="2"/>
  <c r="H1270" i="2"/>
  <c r="G1046" i="2"/>
  <c r="H1046" i="2"/>
  <c r="G1147" i="2"/>
  <c r="H1147" i="2"/>
  <c r="G2261" i="2"/>
  <c r="H2261" i="2"/>
  <c r="G2101" i="2"/>
  <c r="H2101" i="2"/>
  <c r="G1877" i="2"/>
  <c r="H1877" i="2"/>
  <c r="G1717" i="2"/>
  <c r="H1717" i="2"/>
  <c r="G1557" i="2"/>
  <c r="H1557" i="2"/>
  <c r="G1317" i="2"/>
  <c r="H1317" i="2"/>
  <c r="G1061" i="2"/>
  <c r="H1061" i="2"/>
  <c r="G821" i="2"/>
  <c r="H821" i="2"/>
  <c r="G1515" i="2"/>
  <c r="H1515" i="2"/>
  <c r="G1331" i="2"/>
  <c r="H1331" i="2"/>
  <c r="G1131" i="2"/>
  <c r="H1131" i="2"/>
  <c r="G715" i="2"/>
  <c r="H715" i="2"/>
  <c r="G597" i="2"/>
  <c r="H597" i="2"/>
  <c r="G341" i="2"/>
  <c r="H341" i="2"/>
  <c r="G63" i="2"/>
  <c r="H63" i="2"/>
  <c r="G1852" i="2"/>
  <c r="H1852" i="2"/>
  <c r="G1596" i="2"/>
  <c r="H1596" i="2"/>
  <c r="G1372" i="2"/>
  <c r="H1372" i="2"/>
  <c r="G1180" i="2"/>
  <c r="H1180" i="2"/>
  <c r="G988" i="2"/>
  <c r="H988" i="2"/>
  <c r="G756" i="2"/>
  <c r="H756" i="2"/>
  <c r="G1162" i="2"/>
  <c r="H1162" i="2"/>
  <c r="G514" i="2"/>
  <c r="H514" i="2"/>
  <c r="G2041" i="2"/>
  <c r="H2041" i="2"/>
  <c r="G1705" i="2"/>
  <c r="H1705" i="2"/>
  <c r="G1153" i="2"/>
  <c r="H1153" i="2"/>
  <c r="G569" i="2"/>
  <c r="H569" i="2"/>
  <c r="G688" i="2"/>
  <c r="H688" i="2"/>
  <c r="G248" i="2"/>
  <c r="H248" i="2"/>
  <c r="G24" i="2"/>
  <c r="H24" i="2"/>
  <c r="G2015" i="2"/>
  <c r="H2015" i="2"/>
  <c r="G1703" i="2"/>
  <c r="H1703" i="2"/>
  <c r="G1215" i="2"/>
  <c r="H1215" i="2"/>
  <c r="G519" i="2"/>
  <c r="H519" i="2"/>
  <c r="G390" i="2"/>
  <c r="H390" i="2"/>
  <c r="G639" i="2"/>
  <c r="H639" i="2"/>
  <c r="G374" i="2"/>
  <c r="H374" i="2"/>
  <c r="G2250" i="2"/>
  <c r="H2250" i="2"/>
  <c r="G1994" i="2"/>
  <c r="H1994" i="2"/>
  <c r="G1834" i="2"/>
  <c r="H1834" i="2"/>
  <c r="G1674" i="2"/>
  <c r="H1674" i="2"/>
  <c r="G1538" i="2"/>
  <c r="H1538" i="2"/>
  <c r="G1282" i="2"/>
  <c r="H1282" i="2"/>
  <c r="G762" i="2"/>
  <c r="H762" i="2"/>
  <c r="G266" i="2"/>
  <c r="H266" i="2"/>
  <c r="G1953" i="2"/>
  <c r="H1953" i="2"/>
  <c r="G1609" i="2"/>
  <c r="H1609" i="2"/>
  <c r="G1305" i="2"/>
  <c r="H1305" i="2"/>
  <c r="G897" i="2"/>
  <c r="H897" i="2"/>
  <c r="G361" i="2"/>
  <c r="H361" i="2"/>
  <c r="G2296" i="2"/>
  <c r="H2296" i="2"/>
  <c r="G1976" i="2"/>
  <c r="H1976" i="2"/>
  <c r="G1784" i="2"/>
  <c r="H1784" i="2"/>
  <c r="G1648" i="2"/>
  <c r="H1648" i="2"/>
  <c r="G1504" i="2"/>
  <c r="H1504" i="2"/>
  <c r="G1440" i="2"/>
  <c r="H1440" i="2"/>
  <c r="G888" i="2"/>
  <c r="H888" i="2"/>
  <c r="G696" i="2"/>
  <c r="H696" i="2"/>
  <c r="G632" i="2"/>
  <c r="H632" i="2"/>
  <c r="G576" i="2"/>
  <c r="H576" i="2"/>
  <c r="G480" i="2"/>
  <c r="H480" i="2"/>
  <c r="G416" i="2"/>
  <c r="H416" i="2"/>
  <c r="G352" i="2"/>
  <c r="H352" i="2"/>
  <c r="G288" i="2"/>
  <c r="H288" i="2"/>
  <c r="G224" i="2"/>
  <c r="H224" i="2"/>
  <c r="G160" i="2"/>
  <c r="H160" i="2"/>
  <c r="G104" i="2"/>
  <c r="H104" i="2"/>
  <c r="G2023" i="2"/>
  <c r="H2023" i="2"/>
  <c r="G1887" i="2"/>
  <c r="H1887" i="2"/>
  <c r="G1639" i="2"/>
  <c r="H1639" i="2"/>
  <c r="G1455" i="2"/>
  <c r="H1455" i="2"/>
  <c r="G831" i="2"/>
  <c r="H831" i="2"/>
  <c r="G550" i="2"/>
  <c r="H550" i="2"/>
  <c r="G2297" i="2"/>
  <c r="H2297" i="2"/>
  <c r="G2254" i="2"/>
  <c r="H2254" i="2"/>
  <c r="G1262" i="2"/>
  <c r="H1262" i="2"/>
  <c r="G830" i="2"/>
  <c r="H830" i="2"/>
  <c r="G1453" i="2"/>
  <c r="H1453" i="2"/>
  <c r="G1013" i="2"/>
  <c r="H1013" i="2"/>
  <c r="G2283" i="2"/>
  <c r="H2283" i="2"/>
  <c r="G2123" i="2"/>
  <c r="H2123" i="2"/>
  <c r="G1931" i="2"/>
  <c r="H1931" i="2"/>
  <c r="G1771" i="2"/>
  <c r="H1771" i="2"/>
  <c r="G1579" i="2"/>
  <c r="H1579" i="2"/>
  <c r="G1371" i="2"/>
  <c r="H1371" i="2"/>
  <c r="G1641" i="2"/>
  <c r="H1641" i="2"/>
  <c r="G525" i="2"/>
  <c r="H525" i="2"/>
  <c r="G141" i="2"/>
  <c r="H141" i="2"/>
  <c r="G13" i="2"/>
  <c r="H13" i="2"/>
  <c r="G2164" i="2"/>
  <c r="H2164" i="2"/>
  <c r="G1692" i="2"/>
  <c r="H1692" i="2"/>
  <c r="G1468" i="2"/>
  <c r="H1468" i="2"/>
  <c r="G788" i="2"/>
  <c r="H788" i="2"/>
  <c r="G660" i="2"/>
  <c r="H660" i="2"/>
  <c r="G532" i="2"/>
  <c r="H532" i="2"/>
  <c r="G372" i="2"/>
  <c r="H372" i="2"/>
  <c r="G212" i="2"/>
  <c r="H212" i="2"/>
  <c r="G84" i="2"/>
  <c r="H84" i="2"/>
  <c r="G1234" i="2"/>
  <c r="H1234" i="2"/>
  <c r="G346" i="2"/>
  <c r="H346" i="2"/>
  <c r="G2017" i="2"/>
  <c r="H2017" i="2"/>
  <c r="G1561" i="2"/>
  <c r="H1561" i="2"/>
  <c r="G1217" i="2"/>
  <c r="H1217" i="2"/>
  <c r="G105" i="2"/>
  <c r="H105" i="2"/>
  <c r="G1112" i="2"/>
  <c r="H1112" i="2"/>
  <c r="G839" i="2"/>
  <c r="H839" i="2"/>
  <c r="G23" i="2"/>
  <c r="H23" i="2"/>
  <c r="G832" i="2"/>
  <c r="H832" i="2"/>
  <c r="G95" i="2"/>
  <c r="H95" i="2"/>
  <c r="G54" i="2"/>
  <c r="H54" i="2"/>
  <c r="G651" i="2"/>
  <c r="H651" i="2"/>
  <c r="G491" i="2"/>
  <c r="H491" i="2"/>
  <c r="G395" i="2"/>
  <c r="H395" i="2"/>
  <c r="G267" i="2"/>
  <c r="H267" i="2"/>
  <c r="G43" i="2"/>
  <c r="H43" i="2"/>
  <c r="G2210" i="2"/>
  <c r="H2210" i="2"/>
  <c r="G2114" i="2"/>
  <c r="H2114" i="2"/>
  <c r="G1498" i="2"/>
  <c r="H1498" i="2"/>
  <c r="G1402" i="2"/>
  <c r="H1402" i="2"/>
  <c r="G970" i="2"/>
  <c r="H970" i="2"/>
  <c r="G618" i="2"/>
  <c r="H618" i="2"/>
  <c r="G130" i="2"/>
  <c r="H130" i="2"/>
  <c r="G2273" i="2"/>
  <c r="H2273" i="2"/>
  <c r="G1865" i="2"/>
  <c r="H1865" i="2"/>
  <c r="G1361" i="2"/>
  <c r="H1361" i="2"/>
  <c r="G689" i="2"/>
  <c r="H689" i="2"/>
  <c r="G65" i="2"/>
  <c r="H65" i="2"/>
  <c r="G2104" i="2"/>
  <c r="H2104" i="2"/>
  <c r="G1368" i="2"/>
  <c r="H1368" i="2"/>
  <c r="G2359" i="2"/>
  <c r="H2359" i="2"/>
  <c r="G1191" i="2"/>
  <c r="H1191" i="2"/>
  <c r="G78" i="2"/>
  <c r="H78" i="2"/>
  <c r="G2358" i="2"/>
  <c r="H2358" i="2"/>
  <c r="G2182" i="2"/>
  <c r="H2182" i="2"/>
  <c r="G2014" i="2"/>
  <c r="H2014" i="2"/>
  <c r="G1854" i="2"/>
  <c r="H1854" i="2"/>
  <c r="G1726" i="2"/>
  <c r="H1726" i="2"/>
  <c r="G1598" i="2"/>
  <c r="H1598" i="2"/>
  <c r="G1422" i="2"/>
  <c r="H1422" i="2"/>
  <c r="G1254" i="2"/>
  <c r="H1254" i="2"/>
  <c r="G990" i="2"/>
  <c r="H990" i="2"/>
  <c r="G2253" i="2"/>
  <c r="H2253" i="2"/>
  <c r="G2093" i="2"/>
  <c r="H2093" i="2"/>
  <c r="G1933" i="2"/>
  <c r="H1933" i="2"/>
  <c r="G1741" i="2"/>
  <c r="H1741" i="2"/>
  <c r="G1613" i="2"/>
  <c r="H1613" i="2"/>
  <c r="G1181" i="2"/>
  <c r="H1181" i="2"/>
  <c r="G2347" i="2"/>
  <c r="H2347" i="2"/>
  <c r="G1908" i="2"/>
  <c r="H1908" i="2"/>
  <c r="G1684" i="2"/>
  <c r="H1684" i="2"/>
  <c r="G1492" i="2"/>
  <c r="H1492" i="2"/>
  <c r="G1332" i="2"/>
  <c r="H1332" i="2"/>
  <c r="G980" i="2"/>
  <c r="H980" i="2"/>
  <c r="G826" i="2"/>
  <c r="H826" i="2"/>
  <c r="G74" i="2"/>
  <c r="H74" i="2"/>
  <c r="G969" i="2"/>
  <c r="H969" i="2"/>
  <c r="G201" i="2"/>
  <c r="H201" i="2"/>
  <c r="G2144" i="2"/>
  <c r="H2144" i="2"/>
  <c r="G1744" i="2"/>
  <c r="H1744" i="2"/>
  <c r="G1360" i="2"/>
  <c r="H1360" i="2"/>
  <c r="G1000" i="2"/>
  <c r="H1000" i="2"/>
  <c r="G672" i="2"/>
  <c r="H672" i="2"/>
  <c r="G360" i="2"/>
  <c r="H360" i="2"/>
  <c r="G1031" i="2"/>
  <c r="H1031" i="2"/>
  <c r="G2063" i="2"/>
  <c r="H2063" i="2"/>
  <c r="G1751" i="2"/>
  <c r="H1751" i="2"/>
  <c r="G1479" i="2"/>
  <c r="H1479" i="2"/>
  <c r="G679" i="2"/>
  <c r="H679" i="2"/>
  <c r="G375" i="2"/>
  <c r="H375" i="2"/>
  <c r="G350" i="2"/>
  <c r="H350" i="2"/>
  <c r="G351" i="2"/>
  <c r="H351" i="2"/>
  <c r="G222" i="2"/>
  <c r="H222" i="2"/>
  <c r="G2242" i="2"/>
  <c r="H2242" i="2"/>
  <c r="G1890" i="2"/>
  <c r="H1890" i="2"/>
  <c r="G1730" i="2"/>
  <c r="H1730" i="2"/>
  <c r="G1594" i="2"/>
  <c r="H1594" i="2"/>
  <c r="G738" i="2"/>
  <c r="H738" i="2"/>
  <c r="G114" i="2"/>
  <c r="H114" i="2"/>
  <c r="G1993" i="2"/>
  <c r="H1993" i="2"/>
  <c r="G1585" i="2"/>
  <c r="H1585" i="2"/>
  <c r="G977" i="2"/>
  <c r="H977" i="2"/>
  <c r="G329" i="2"/>
  <c r="H329" i="2"/>
  <c r="G1960" i="2"/>
  <c r="H1960" i="2"/>
  <c r="G1632" i="2"/>
  <c r="H1632" i="2"/>
  <c r="G744" i="2"/>
  <c r="H744" i="2"/>
  <c r="G336" i="2"/>
  <c r="H336" i="2"/>
  <c r="G96" i="2"/>
  <c r="H96" i="2"/>
  <c r="G1871" i="2"/>
  <c r="H1871" i="2"/>
  <c r="G1495" i="2"/>
  <c r="H1495" i="2"/>
  <c r="G1063" i="2"/>
  <c r="H1063" i="2"/>
  <c r="G518" i="2"/>
  <c r="H518" i="2"/>
  <c r="G11" i="2"/>
  <c r="H11" i="2"/>
  <c r="G2174" i="2"/>
  <c r="H2174" i="2"/>
  <c r="G1035" i="2"/>
  <c r="H1035" i="2"/>
  <c r="G1517" i="2"/>
  <c r="H1517" i="2"/>
  <c r="G1173" i="2"/>
  <c r="H1173" i="2"/>
  <c r="G853" i="2"/>
  <c r="H853" i="2"/>
  <c r="G2307" i="2"/>
  <c r="H2307" i="2"/>
  <c r="G2179" i="2"/>
  <c r="H2179" i="2"/>
  <c r="G1955" i="2"/>
  <c r="H1955" i="2"/>
  <c r="G1795" i="2"/>
  <c r="H1795" i="2"/>
  <c r="G1603" i="2"/>
  <c r="H1603" i="2"/>
  <c r="G1211" i="2"/>
  <c r="H1211" i="2"/>
  <c r="G691" i="2"/>
  <c r="H691" i="2"/>
  <c r="G573" i="2"/>
  <c r="H573" i="2"/>
  <c r="G189" i="2"/>
  <c r="H189" i="2"/>
  <c r="G2308" i="2"/>
  <c r="H2308" i="2"/>
  <c r="G2036" i="2"/>
  <c r="H2036" i="2"/>
  <c r="G1396" i="2"/>
  <c r="H1396" i="2"/>
  <c r="G1140" i="2"/>
  <c r="H1140" i="2"/>
  <c r="G940" i="2"/>
  <c r="H940" i="2"/>
  <c r="G652" i="2"/>
  <c r="H652" i="2"/>
  <c r="G524" i="2"/>
  <c r="H524" i="2"/>
  <c r="G396" i="2"/>
  <c r="H396" i="2"/>
  <c r="G204" i="2"/>
  <c r="H204" i="2"/>
  <c r="G1314" i="2"/>
  <c r="H1314" i="2"/>
  <c r="G586" i="2"/>
  <c r="H586" i="2"/>
  <c r="G2249" i="2"/>
  <c r="H2249" i="2"/>
  <c r="G1601" i="2"/>
  <c r="H1601" i="2"/>
  <c r="G1257" i="2"/>
  <c r="H1257" i="2"/>
  <c r="G321" i="2"/>
  <c r="H321" i="2"/>
  <c r="G2064" i="2"/>
  <c r="H2064" i="2"/>
  <c r="G943" i="2"/>
  <c r="H943" i="2"/>
  <c r="G159" i="2"/>
  <c r="H159" i="2"/>
  <c r="G502" i="2"/>
  <c r="H502" i="2"/>
  <c r="G599" i="2"/>
  <c r="H599" i="2"/>
  <c r="G2260" i="2"/>
  <c r="H2260" i="2"/>
  <c r="G14" i="2"/>
  <c r="H14" i="2"/>
  <c r="G643" i="2"/>
  <c r="H643" i="2"/>
  <c r="G547" i="2"/>
  <c r="H547" i="2"/>
  <c r="G483" i="2"/>
  <c r="H483" i="2"/>
  <c r="G419" i="2"/>
  <c r="H419" i="2"/>
  <c r="G387" i="2"/>
  <c r="H387" i="2"/>
  <c r="G355" i="2"/>
  <c r="H355" i="2"/>
  <c r="G323" i="2"/>
  <c r="H323" i="2"/>
  <c r="G291" i="2"/>
  <c r="H291" i="2"/>
  <c r="G259" i="2"/>
  <c r="H259" i="2"/>
  <c r="G227" i="2"/>
  <c r="H227" i="2"/>
  <c r="G195" i="2"/>
  <c r="H195" i="2"/>
  <c r="G163" i="2"/>
  <c r="H163" i="2"/>
  <c r="G131" i="2"/>
  <c r="H131" i="2"/>
  <c r="G99" i="2"/>
  <c r="H99" i="2"/>
  <c r="G67" i="2"/>
  <c r="H67" i="2"/>
  <c r="G35" i="2"/>
  <c r="H35" i="2"/>
  <c r="G1394" i="2"/>
  <c r="H1394" i="2"/>
  <c r="G1354" i="2"/>
  <c r="H1354" i="2"/>
  <c r="G1322" i="2"/>
  <c r="H1322" i="2"/>
  <c r="G1194" i="2"/>
  <c r="H1194" i="2"/>
  <c r="G1130" i="2"/>
  <c r="H1130" i="2"/>
  <c r="G1042" i="2"/>
  <c r="H1042" i="2"/>
  <c r="G954" i="2"/>
  <c r="H954" i="2"/>
  <c r="G890" i="2"/>
  <c r="H890" i="2"/>
  <c r="G722" i="2"/>
  <c r="H722" i="2"/>
  <c r="G594" i="2"/>
  <c r="H594" i="2"/>
  <c r="G474" i="2"/>
  <c r="H474" i="2"/>
  <c r="G354" i="2"/>
  <c r="H354" i="2"/>
  <c r="G218" i="2"/>
  <c r="H218" i="2"/>
  <c r="G98" i="2"/>
  <c r="H98" i="2"/>
  <c r="G1120" i="2"/>
  <c r="H1120" i="2"/>
  <c r="G2329" i="2"/>
  <c r="H2329" i="2"/>
  <c r="G2257" i="2"/>
  <c r="H2257" i="2"/>
  <c r="G2185" i="2"/>
  <c r="H2185" i="2"/>
  <c r="G2113" i="2"/>
  <c r="H2113" i="2"/>
  <c r="G1345" i="2"/>
  <c r="H1345" i="2"/>
  <c r="G1273" i="2"/>
  <c r="H1273" i="2"/>
  <c r="G1193" i="2"/>
  <c r="H1193" i="2"/>
  <c r="G1121" i="2"/>
  <c r="H1121" i="2"/>
  <c r="G1041" i="2"/>
  <c r="H1041" i="2"/>
  <c r="G793" i="2"/>
  <c r="H793" i="2"/>
  <c r="G657" i="2"/>
  <c r="H657" i="2"/>
  <c r="G481" i="2"/>
  <c r="H481" i="2"/>
  <c r="G313" i="2"/>
  <c r="H313" i="2"/>
  <c r="G161" i="2"/>
  <c r="H161" i="2"/>
  <c r="G33" i="2"/>
  <c r="H33" i="2"/>
  <c r="G2200" i="2"/>
  <c r="H2200" i="2"/>
  <c r="G2152" i="2"/>
  <c r="H2152" i="2"/>
  <c r="G2088" i="2"/>
  <c r="H2088" i="2"/>
  <c r="G1408" i="2"/>
  <c r="H1408" i="2"/>
  <c r="G1352" i="2"/>
  <c r="H1352" i="2"/>
  <c r="G1288" i="2"/>
  <c r="H1288" i="2"/>
  <c r="G1152" i="2"/>
  <c r="H1152" i="2"/>
  <c r="G2335" i="2"/>
  <c r="H2335" i="2"/>
  <c r="G2271" i="2"/>
  <c r="H2271" i="2"/>
  <c r="G2207" i="2"/>
  <c r="H2207" i="2"/>
  <c r="G1351" i="2"/>
  <c r="H1351" i="2"/>
  <c r="G1295" i="2"/>
  <c r="H1295" i="2"/>
  <c r="G1175" i="2"/>
  <c r="H1175" i="2"/>
  <c r="G983" i="2"/>
  <c r="H983" i="2"/>
  <c r="G646" i="2"/>
  <c r="H646" i="2"/>
  <c r="G494" i="2"/>
  <c r="H494" i="2"/>
  <c r="G358" i="2"/>
  <c r="H358" i="2"/>
  <c r="G214" i="2"/>
  <c r="H214" i="2"/>
  <c r="G46" i="2"/>
  <c r="H46" i="2"/>
  <c r="G198" i="2"/>
  <c r="H198" i="2"/>
  <c r="G827" i="2"/>
  <c r="H827" i="2"/>
  <c r="G819" i="2"/>
  <c r="H819" i="2"/>
  <c r="G2118" i="2"/>
  <c r="H2118" i="2"/>
  <c r="G1926" i="2"/>
  <c r="H1926" i="2"/>
  <c r="G1798" i="2"/>
  <c r="H1798" i="2"/>
  <c r="G1670" i="2"/>
  <c r="H1670" i="2"/>
  <c r="G1478" i="2"/>
  <c r="H1478" i="2"/>
  <c r="G998" i="2"/>
  <c r="H998" i="2"/>
  <c r="G734" i="2"/>
  <c r="H734" i="2"/>
  <c r="G2293" i="2"/>
  <c r="H2293" i="2"/>
  <c r="G2165" i="2"/>
  <c r="H2165" i="2"/>
  <c r="G1909" i="2"/>
  <c r="H1909" i="2"/>
  <c r="G1749" i="2"/>
  <c r="H1749" i="2"/>
  <c r="G1621" i="2"/>
  <c r="H1621" i="2"/>
  <c r="G1357" i="2"/>
  <c r="H1357" i="2"/>
  <c r="G1149" i="2"/>
  <c r="H1149" i="2"/>
  <c r="G973" i="2"/>
  <c r="H973" i="2"/>
  <c r="G1443" i="2"/>
  <c r="H1443" i="2"/>
  <c r="G1235" i="2"/>
  <c r="H1235" i="2"/>
  <c r="G1027" i="2"/>
  <c r="H1027" i="2"/>
  <c r="G661" i="2"/>
  <c r="H661" i="2"/>
  <c r="G405" i="2"/>
  <c r="H405" i="2"/>
  <c r="G85" i="2"/>
  <c r="H85" i="2"/>
  <c r="G2012" i="2"/>
  <c r="H2012" i="2"/>
  <c r="G1788" i="2"/>
  <c r="H1788" i="2"/>
  <c r="G1500" i="2"/>
  <c r="H1500" i="2"/>
  <c r="G1404" i="2"/>
  <c r="H1404" i="2"/>
  <c r="G1244" i="2"/>
  <c r="H1244" i="2"/>
  <c r="G1116" i="2"/>
  <c r="H1116" i="2"/>
  <c r="G1250" i="2"/>
  <c r="H1250" i="2"/>
  <c r="G770" i="2"/>
  <c r="H770" i="2"/>
  <c r="G242" i="2"/>
  <c r="H242" i="2"/>
  <c r="G1961" i="2"/>
  <c r="H1961" i="2"/>
  <c r="G1065" i="2"/>
  <c r="H1065" i="2"/>
  <c r="G697" i="2"/>
  <c r="H697" i="2"/>
  <c r="G233" i="2"/>
  <c r="H233" i="2"/>
  <c r="G2304" i="2"/>
  <c r="H2304" i="2"/>
  <c r="G1952" i="2"/>
  <c r="H1952" i="2"/>
  <c r="G1688" i="2"/>
  <c r="H1688" i="2"/>
  <c r="G1376" i="2"/>
  <c r="H1376" i="2"/>
  <c r="G1040" i="2"/>
  <c r="H1040" i="2"/>
  <c r="G904" i="2"/>
  <c r="H904" i="2"/>
  <c r="G552" i="2"/>
  <c r="H552" i="2"/>
  <c r="G312" i="2"/>
  <c r="H312" i="2"/>
  <c r="G88" i="2"/>
  <c r="H88" i="2"/>
  <c r="G2159" i="2"/>
  <c r="H2159" i="2"/>
  <c r="G1823" i="2"/>
  <c r="H1823" i="2"/>
  <c r="G1423" i="2"/>
  <c r="H1423" i="2"/>
  <c r="G855" i="2"/>
  <c r="H855" i="2"/>
  <c r="G447" i="2"/>
  <c r="H447" i="2"/>
  <c r="G558" i="2"/>
  <c r="H558" i="2"/>
  <c r="G255" i="2"/>
  <c r="H255" i="2"/>
  <c r="G70" i="2"/>
  <c r="H70" i="2"/>
  <c r="G2346" i="2"/>
  <c r="H2346" i="2"/>
  <c r="G2058" i="2"/>
  <c r="H2058" i="2"/>
  <c r="G1930" i="2"/>
  <c r="H1930" i="2"/>
  <c r="G1770" i="2"/>
  <c r="H1770" i="2"/>
  <c r="G1634" i="2"/>
  <c r="H1634" i="2"/>
  <c r="G1506" i="2"/>
  <c r="H1506" i="2"/>
  <c r="G986" i="2"/>
  <c r="H986" i="2"/>
  <c r="G506" i="2"/>
  <c r="H506" i="2"/>
  <c r="G18" i="2"/>
  <c r="H18" i="2"/>
  <c r="G2081" i="2"/>
  <c r="H2081" i="2"/>
  <c r="G1801" i="2"/>
  <c r="H1801" i="2"/>
  <c r="G1537" i="2"/>
  <c r="H1537" i="2"/>
  <c r="G1073" i="2"/>
  <c r="H1073" i="2"/>
  <c r="G705" i="2"/>
  <c r="H705" i="2"/>
  <c r="G81" i="2"/>
  <c r="H81" i="2"/>
  <c r="G1240" i="2"/>
  <c r="H1240" i="2"/>
  <c r="G2366" i="2"/>
  <c r="H2366" i="2"/>
  <c r="G1214" i="2"/>
  <c r="H1214" i="2"/>
  <c r="G726" i="2"/>
  <c r="H726" i="2"/>
  <c r="G1389" i="2"/>
  <c r="H1389" i="2"/>
  <c r="G765" i="2"/>
  <c r="H765" i="2"/>
  <c r="G2155" i="2"/>
  <c r="H2155" i="2"/>
  <c r="G1963" i="2"/>
  <c r="H1963" i="2"/>
  <c r="G1803" i="2"/>
  <c r="H1803" i="2"/>
  <c r="G1643" i="2"/>
  <c r="H1643" i="2"/>
  <c r="G1403" i="2"/>
  <c r="H1403" i="2"/>
  <c r="G1011" i="2"/>
  <c r="H1011" i="2"/>
  <c r="G1028" i="2"/>
  <c r="H1028" i="2"/>
  <c r="G461" i="2"/>
  <c r="H461" i="2"/>
  <c r="G77" i="2"/>
  <c r="H77" i="2"/>
  <c r="G2324" i="2"/>
  <c r="H2324" i="2"/>
  <c r="G2044" i="2"/>
  <c r="H2044" i="2"/>
  <c r="G1820" i="2"/>
  <c r="H1820" i="2"/>
  <c r="G1628" i="2"/>
  <c r="H1628" i="2"/>
  <c r="G852" i="2"/>
  <c r="H852" i="2"/>
  <c r="G724" i="2"/>
  <c r="H724" i="2"/>
  <c r="G564" i="2"/>
  <c r="H564" i="2"/>
  <c r="G436" i="2"/>
  <c r="H436" i="2"/>
  <c r="G276" i="2"/>
  <c r="H276" i="2"/>
  <c r="G148" i="2"/>
  <c r="H148" i="2"/>
  <c r="G20" i="2"/>
  <c r="H20" i="2"/>
  <c r="G922" i="2"/>
  <c r="H922" i="2"/>
  <c r="G482" i="2"/>
  <c r="H482" i="2"/>
  <c r="G2265" i="2"/>
  <c r="H2265" i="2"/>
  <c r="G1945" i="2"/>
  <c r="H1945" i="2"/>
  <c r="G217" i="2"/>
  <c r="H217" i="2"/>
  <c r="G2332" i="2"/>
  <c r="H2332" i="2"/>
  <c r="G1309" i="2"/>
  <c r="H1309" i="2"/>
  <c r="G1053" i="2"/>
  <c r="H1053" i="2"/>
  <c r="G805" i="2"/>
  <c r="H805" i="2"/>
  <c r="G931" i="2"/>
  <c r="H931" i="2"/>
  <c r="G1363" i="2"/>
  <c r="H1363" i="2"/>
  <c r="G795" i="2"/>
  <c r="H795" i="2"/>
  <c r="G581" i="2"/>
  <c r="H581" i="2"/>
  <c r="G261" i="2"/>
  <c r="H261" i="2"/>
  <c r="G5" i="2"/>
  <c r="H5" i="2"/>
  <c r="G1972" i="2"/>
  <c r="H1972" i="2"/>
  <c r="G1812" i="2"/>
  <c r="H1812" i="2"/>
  <c r="G1716" i="2"/>
  <c r="H1716" i="2"/>
  <c r="G1556" i="2"/>
  <c r="H1556" i="2"/>
  <c r="G1236" i="2"/>
  <c r="H1236" i="2"/>
  <c r="G876" i="2"/>
  <c r="H876" i="2"/>
  <c r="G730" i="2"/>
  <c r="H730" i="2"/>
  <c r="G210" i="2"/>
  <c r="H210" i="2"/>
  <c r="G1353" i="2"/>
  <c r="H1353" i="2"/>
  <c r="G889" i="2"/>
  <c r="H889" i="2"/>
  <c r="G537" i="2"/>
  <c r="H537" i="2"/>
  <c r="G2360" i="2"/>
  <c r="H2360" i="2"/>
  <c r="G1872" i="2"/>
  <c r="H1872" i="2"/>
  <c r="G1496" i="2"/>
  <c r="H1496" i="2"/>
  <c r="G1168" i="2"/>
  <c r="H1168" i="2"/>
  <c r="G968" i="2"/>
  <c r="H968" i="2"/>
  <c r="G488" i="2"/>
  <c r="H488" i="2"/>
  <c r="G72" i="2"/>
  <c r="H72" i="2"/>
  <c r="G1687" i="2"/>
  <c r="H1687" i="2"/>
  <c r="G2306" i="2"/>
  <c r="H2306" i="2"/>
  <c r="G2018" i="2"/>
  <c r="H2018" i="2"/>
  <c r="G1858" i="2"/>
  <c r="H1858" i="2"/>
  <c r="G1762" i="2"/>
  <c r="H1762" i="2"/>
  <c r="G1626" i="2"/>
  <c r="H1626" i="2"/>
  <c r="G1434" i="2"/>
  <c r="H1434" i="2"/>
  <c r="G818" i="2"/>
  <c r="H818" i="2"/>
  <c r="G234" i="2"/>
  <c r="H234" i="2"/>
  <c r="G2065" i="2"/>
  <c r="H2065" i="2"/>
  <c r="G1713" i="2"/>
  <c r="H1713" i="2"/>
  <c r="G1409" i="2"/>
  <c r="H1409" i="2"/>
  <c r="G673" i="2"/>
  <c r="H673" i="2"/>
  <c r="G2280" i="2"/>
  <c r="H2280" i="2"/>
  <c r="G1768" i="2"/>
  <c r="H1768" i="2"/>
  <c r="G1224" i="2"/>
  <c r="H1224" i="2"/>
  <c r="G536" i="2"/>
  <c r="H536" i="2"/>
  <c r="G272" i="2"/>
  <c r="H272" i="2"/>
  <c r="G32" i="2"/>
  <c r="H32" i="2"/>
  <c r="G2007" i="2"/>
  <c r="H2007" i="2"/>
  <c r="G1623" i="2"/>
  <c r="H1623" i="2"/>
  <c r="G1367" i="2"/>
  <c r="H1367" i="2"/>
  <c r="G238" i="2"/>
  <c r="H238" i="2"/>
  <c r="G2278" i="2"/>
  <c r="H2278" i="2"/>
  <c r="G1206" i="2"/>
  <c r="H1206" i="2"/>
  <c r="G766" i="2"/>
  <c r="H766" i="2"/>
  <c r="G1301" i="2"/>
  <c r="H1301" i="2"/>
  <c r="G957" i="2"/>
  <c r="H957" i="2"/>
  <c r="G2243" i="2"/>
  <c r="H2243" i="2"/>
  <c r="G2051" i="2"/>
  <c r="H2051" i="2"/>
  <c r="G1923" i="2"/>
  <c r="H1923" i="2"/>
  <c r="G1763" i="2"/>
  <c r="H1763" i="2"/>
  <c r="G1571" i="2"/>
  <c r="H1571" i="2"/>
  <c r="G851" i="2"/>
  <c r="H851" i="2"/>
  <c r="G637" i="2"/>
  <c r="H637" i="2"/>
  <c r="G381" i="2"/>
  <c r="H381" i="2"/>
  <c r="G61" i="2"/>
  <c r="H61" i="2"/>
  <c r="G2196" i="2"/>
  <c r="H2196" i="2"/>
  <c r="G972" i="2"/>
  <c r="H972" i="2"/>
  <c r="G588" i="2"/>
  <c r="H588" i="2"/>
  <c r="G428" i="2"/>
  <c r="H428" i="2"/>
  <c r="G300" i="2"/>
  <c r="H300" i="2"/>
  <c r="G140" i="2"/>
  <c r="H140" i="2"/>
  <c r="G1122" i="2"/>
  <c r="H1122" i="2"/>
  <c r="G714" i="2"/>
  <c r="H714" i="2"/>
  <c r="G194" i="2"/>
  <c r="H194" i="2"/>
  <c r="G2137" i="2"/>
  <c r="H2137" i="2"/>
  <c r="G1809" i="2"/>
  <c r="H1809" i="2"/>
  <c r="G1401" i="2"/>
  <c r="H1401" i="2"/>
  <c r="G953" i="2"/>
  <c r="H953" i="2"/>
  <c r="G521" i="2"/>
  <c r="H521" i="2"/>
  <c r="G73" i="2"/>
  <c r="H73" i="2"/>
  <c r="G1064" i="2"/>
  <c r="H1064" i="2"/>
  <c r="G1327" i="2"/>
  <c r="H1327" i="2"/>
  <c r="G1103" i="2"/>
  <c r="H1103" i="2"/>
  <c r="G231" i="2"/>
  <c r="H231" i="2"/>
  <c r="G7" i="2"/>
  <c r="H7" i="2"/>
  <c r="G182" i="2"/>
  <c r="H182" i="2"/>
  <c r="G471" i="2"/>
  <c r="H471" i="2"/>
  <c r="G654" i="2"/>
  <c r="H654" i="2"/>
  <c r="G779" i="2"/>
  <c r="H779" i="2"/>
  <c r="G2238" i="2"/>
  <c r="H2238" i="2"/>
  <c r="G1974" i="2"/>
  <c r="H1974" i="2"/>
  <c r="G1846" i="2"/>
  <c r="H1846" i="2"/>
  <c r="G1718" i="2"/>
  <c r="H1718" i="2"/>
  <c r="G1558" i="2"/>
  <c r="H1558" i="2"/>
  <c r="G1374" i="2"/>
  <c r="H1374" i="2"/>
  <c r="G1246" i="2"/>
  <c r="H1246" i="2"/>
  <c r="G1062" i="2"/>
  <c r="H1062" i="2"/>
  <c r="G814" i="2"/>
  <c r="H814" i="2"/>
  <c r="G2245" i="2"/>
  <c r="H2245" i="2"/>
  <c r="G2117" i="2"/>
  <c r="H2117" i="2"/>
  <c r="G1925" i="2"/>
  <c r="H1925" i="2"/>
  <c r="G1765" i="2"/>
  <c r="H1765" i="2"/>
  <c r="G1669" i="2"/>
  <c r="H1669" i="2"/>
  <c r="G1509" i="2"/>
  <c r="H1509" i="2"/>
  <c r="G1253" i="2"/>
  <c r="H1253" i="2"/>
  <c r="G1037" i="2"/>
  <c r="H1037" i="2"/>
  <c r="G797" i="2"/>
  <c r="H797" i="2"/>
  <c r="G1227" i="2"/>
  <c r="H1227" i="2"/>
  <c r="G1355" i="2"/>
  <c r="H1355" i="2"/>
  <c r="G1247" i="2"/>
  <c r="H1247" i="2"/>
  <c r="G629" i="2"/>
  <c r="H629" i="2"/>
  <c r="G373" i="2"/>
  <c r="H373" i="2"/>
  <c r="G181" i="2"/>
  <c r="H181" i="2"/>
  <c r="G1932" i="2"/>
  <c r="H1932" i="2"/>
  <c r="G1740" i="2"/>
  <c r="H1740" i="2"/>
  <c r="G1484" i="2"/>
  <c r="H1484" i="2"/>
  <c r="G1324" i="2"/>
  <c r="H1324" i="2"/>
  <c r="G1164" i="2"/>
  <c r="H1164" i="2"/>
  <c r="G1036" i="2"/>
  <c r="H1036" i="2"/>
  <c r="G1290" i="2"/>
  <c r="H1290" i="2"/>
  <c r="G802" i="2"/>
  <c r="H802" i="2"/>
  <c r="G178" i="2"/>
  <c r="H178" i="2"/>
  <c r="G2073" i="2"/>
  <c r="H2073" i="2"/>
  <c r="G937" i="2"/>
  <c r="H937" i="2"/>
  <c r="G513" i="2"/>
  <c r="H513" i="2"/>
  <c r="G57" i="2"/>
  <c r="H57" i="2"/>
  <c r="G1992" i="2"/>
  <c r="H1992" i="2"/>
  <c r="G1728" i="2"/>
  <c r="H1728" i="2"/>
  <c r="G1480" i="2"/>
  <c r="H1480" i="2"/>
  <c r="G1216" i="2"/>
  <c r="H1216" i="2"/>
  <c r="G656" i="2"/>
  <c r="H656" i="2"/>
  <c r="G344" i="2"/>
  <c r="H344" i="2"/>
  <c r="G2311" i="2"/>
  <c r="H2311" i="2"/>
  <c r="G1927" i="2"/>
  <c r="H1927" i="2"/>
  <c r="G1399" i="2"/>
  <c r="H1399" i="2"/>
  <c r="G638" i="2"/>
  <c r="H638" i="2"/>
  <c r="G999" i="2"/>
  <c r="H999" i="2"/>
  <c r="G2334" i="2"/>
  <c r="H2334" i="2"/>
  <c r="G2086" i="2"/>
  <c r="H2086" i="2"/>
  <c r="G1894" i="2"/>
  <c r="H1894" i="2"/>
  <c r="G1734" i="2"/>
  <c r="H1734" i="2"/>
  <c r="G1574" i="2"/>
  <c r="H1574" i="2"/>
  <c r="G1126" i="2"/>
  <c r="H1126" i="2"/>
  <c r="G838" i="2"/>
  <c r="H838" i="2"/>
  <c r="G2357" i="2"/>
  <c r="H2357" i="2"/>
  <c r="G2133" i="2"/>
  <c r="H2133" i="2"/>
  <c r="G1941" i="2"/>
  <c r="H1941" i="2"/>
  <c r="G1813" i="2"/>
  <c r="H1813" i="2"/>
  <c r="G1653" i="2"/>
  <c r="H1653" i="2"/>
  <c r="G1229" i="2"/>
  <c r="H1229" i="2"/>
  <c r="G1021" i="2"/>
  <c r="H1021" i="2"/>
  <c r="G966" i="2"/>
  <c r="H966" i="2"/>
  <c r="G213" i="2"/>
  <c r="H213" i="2"/>
  <c r="G1084" i="2"/>
  <c r="H1084" i="2"/>
  <c r="G892" i="2"/>
  <c r="H892" i="2"/>
  <c r="G842" i="2"/>
  <c r="H842" i="2"/>
  <c r="G106" i="2"/>
  <c r="H106" i="2"/>
  <c r="G905" i="2"/>
  <c r="H905" i="2"/>
  <c r="G369" i="2"/>
  <c r="H369" i="2"/>
  <c r="G2368" i="2"/>
  <c r="H2368" i="2"/>
  <c r="G2024" i="2"/>
  <c r="H2024" i="2"/>
  <c r="G1760" i="2"/>
  <c r="H1760" i="2"/>
  <c r="G1512" i="2"/>
  <c r="H1512" i="2"/>
  <c r="G1312" i="2"/>
  <c r="H1312" i="2"/>
  <c r="G976" i="2"/>
  <c r="H976" i="2"/>
  <c r="G440" i="2"/>
  <c r="H440" i="2"/>
  <c r="G2343" i="2"/>
  <c r="H2343" i="2"/>
  <c r="G1959" i="2"/>
  <c r="H1959" i="2"/>
  <c r="G1631" i="2"/>
  <c r="H1631" i="2"/>
  <c r="G1127" i="2"/>
  <c r="H1127" i="2"/>
  <c r="G687" i="2"/>
  <c r="H687" i="2"/>
  <c r="G391" i="2"/>
  <c r="H391" i="2"/>
  <c r="G383" i="2"/>
  <c r="H383" i="2"/>
  <c r="G2314" i="2"/>
  <c r="H2314" i="2"/>
  <c r="G2026" i="2"/>
  <c r="H2026" i="2"/>
  <c r="G1866" i="2"/>
  <c r="H1866" i="2"/>
  <c r="G1738" i="2"/>
  <c r="H1738" i="2"/>
  <c r="G1602" i="2"/>
  <c r="H1602" i="2"/>
  <c r="G1474" i="2"/>
  <c r="H1474" i="2"/>
  <c r="G850" i="2"/>
  <c r="H850" i="2"/>
  <c r="G402" i="2"/>
  <c r="H402" i="2"/>
  <c r="G2009" i="2"/>
  <c r="H2009" i="2"/>
  <c r="G1729" i="2"/>
  <c r="H1729" i="2"/>
  <c r="G1481" i="2"/>
  <c r="H1481" i="2"/>
  <c r="G1225" i="2"/>
  <c r="H1225" i="2"/>
  <c r="G241" i="2"/>
  <c r="H241" i="2"/>
  <c r="G1912" i="2"/>
  <c r="H1912" i="2"/>
  <c r="G1414" i="2"/>
  <c r="H1414" i="2"/>
  <c r="G2150" i="2"/>
  <c r="H2150" i="2"/>
  <c r="G1430" i="2"/>
  <c r="H1430" i="2"/>
  <c r="G782" i="2"/>
  <c r="H782" i="2"/>
  <c r="G1269" i="2"/>
  <c r="H1269" i="2"/>
  <c r="G813" i="2"/>
  <c r="H813" i="2"/>
  <c r="G2251" i="2"/>
  <c r="H2251" i="2"/>
  <c r="G2059" i="2"/>
  <c r="H2059" i="2"/>
  <c r="G1899" i="2"/>
  <c r="H1899" i="2"/>
  <c r="G1739" i="2"/>
  <c r="H1739" i="2"/>
  <c r="G1547" i="2"/>
  <c r="H1547" i="2"/>
  <c r="G1275" i="2"/>
  <c r="H1275" i="2"/>
  <c r="G803" i="2"/>
  <c r="H803" i="2"/>
  <c r="G653" i="2"/>
  <c r="H653" i="2"/>
  <c r="G269" i="2"/>
  <c r="H269" i="2"/>
  <c r="G2204" i="2"/>
  <c r="H2204" i="2"/>
  <c r="G1276" i="2"/>
  <c r="H1276" i="2"/>
  <c r="G1012" i="2"/>
  <c r="H1012" i="2"/>
  <c r="G596" i="2"/>
  <c r="H596" i="2"/>
  <c r="G468" i="2"/>
  <c r="H468" i="2"/>
  <c r="G340" i="2"/>
  <c r="H340" i="2"/>
  <c r="G180" i="2"/>
  <c r="H180" i="2"/>
  <c r="G52" i="2"/>
  <c r="H52" i="2"/>
  <c r="G626" i="2"/>
  <c r="H626" i="2"/>
  <c r="G90" i="2"/>
  <c r="H90" i="2"/>
  <c r="G2089" i="2"/>
  <c r="H2089" i="2"/>
  <c r="G1617" i="2"/>
  <c r="H1617" i="2"/>
  <c r="G1281" i="2"/>
  <c r="H1281" i="2"/>
  <c r="G553" i="2"/>
  <c r="H553" i="2"/>
  <c r="G542" i="2"/>
  <c r="H542" i="2"/>
  <c r="G367" i="2"/>
  <c r="H367" i="2"/>
  <c r="G302" i="2"/>
  <c r="H302" i="2"/>
  <c r="G587" i="2"/>
  <c r="H587" i="2"/>
  <c r="G459" i="2"/>
  <c r="H459" i="2"/>
  <c r="G299" i="2"/>
  <c r="H299" i="2"/>
  <c r="G171" i="2"/>
  <c r="H171" i="2"/>
  <c r="G465" i="2"/>
  <c r="H465" i="2"/>
  <c r="G2178" i="2"/>
  <c r="H2178" i="2"/>
  <c r="G754" i="2"/>
  <c r="H754" i="2"/>
  <c r="G809" i="2"/>
  <c r="H809" i="2"/>
  <c r="G2246" i="2"/>
  <c r="H2246" i="2"/>
  <c r="G2110" i="2"/>
  <c r="H2110" i="2"/>
  <c r="G1950" i="2"/>
  <c r="H1950" i="2"/>
  <c r="G1822" i="2"/>
  <c r="H1822" i="2"/>
  <c r="G1694" i="2"/>
  <c r="H1694" i="2"/>
  <c r="G1534" i="2"/>
  <c r="H1534" i="2"/>
  <c r="G1382" i="2"/>
  <c r="H1382" i="2"/>
  <c r="G1118" i="2"/>
  <c r="H1118" i="2"/>
  <c r="G934" i="2"/>
  <c r="H934" i="2"/>
  <c r="G771" i="2"/>
  <c r="H771" i="2"/>
  <c r="G2285" i="2"/>
  <c r="H2285" i="2"/>
  <c r="G2189" i="2"/>
  <c r="H2189" i="2"/>
  <c r="G1837" i="2"/>
  <c r="H1837" i="2"/>
  <c r="G1709" i="2"/>
  <c r="H1709" i="2"/>
  <c r="G1549" i="2"/>
  <c r="H1549" i="2"/>
  <c r="G1349" i="2"/>
  <c r="H1349" i="2"/>
  <c r="G1133" i="2"/>
  <c r="H1133" i="2"/>
  <c r="G861" i="2"/>
  <c r="H861" i="2"/>
  <c r="G755" i="2"/>
  <c r="H755" i="2"/>
  <c r="G1435" i="2"/>
  <c r="H1435" i="2"/>
  <c r="G1323" i="2"/>
  <c r="H1323" i="2"/>
  <c r="G1123" i="2"/>
  <c r="H1123" i="2"/>
  <c r="G699" i="2"/>
  <c r="H699" i="2"/>
  <c r="G645" i="2"/>
  <c r="H645" i="2"/>
  <c r="G325" i="2"/>
  <c r="H325" i="2"/>
  <c r="G69" i="2"/>
  <c r="H69" i="2"/>
  <c r="G1876" i="2"/>
  <c r="H1876" i="2"/>
  <c r="G1748" i="2"/>
  <c r="H1748" i="2"/>
  <c r="G1588" i="2"/>
  <c r="H1588" i="2"/>
  <c r="G1204" i="2"/>
  <c r="H1204" i="2"/>
  <c r="G748" i="2"/>
  <c r="H748" i="2"/>
  <c r="G1138" i="2"/>
  <c r="H1138" i="2"/>
  <c r="G466" i="2"/>
  <c r="H466" i="2"/>
  <c r="G777" i="2"/>
  <c r="H777" i="2"/>
  <c r="G449" i="2"/>
  <c r="H449" i="2"/>
  <c r="G2008" i="2"/>
  <c r="H2008" i="2"/>
  <c r="G1616" i="2"/>
  <c r="H1616" i="2"/>
  <c r="G1296" i="2"/>
  <c r="H1296" i="2"/>
  <c r="G856" i="2"/>
  <c r="H856" i="2"/>
  <c r="G544" i="2"/>
  <c r="H544" i="2"/>
  <c r="G168" i="2"/>
  <c r="H168" i="2"/>
  <c r="G2191" i="2"/>
  <c r="H2191" i="2"/>
  <c r="G1879" i="2"/>
  <c r="H1879" i="2"/>
  <c r="G1407" i="2"/>
  <c r="H1407" i="2"/>
  <c r="G735" i="2"/>
  <c r="H735" i="2"/>
  <c r="G503" i="2"/>
  <c r="H503" i="2"/>
  <c r="G190" i="2"/>
  <c r="H190" i="2"/>
  <c r="G487" i="2"/>
  <c r="H487" i="2"/>
  <c r="G134" i="2"/>
  <c r="H134" i="2"/>
  <c r="G2370" i="2"/>
  <c r="H2370" i="2"/>
  <c r="G1954" i="2"/>
  <c r="H1954" i="2"/>
  <c r="G1826" i="2"/>
  <c r="H1826" i="2"/>
  <c r="G1658" i="2"/>
  <c r="H1658" i="2"/>
  <c r="G1146" i="2"/>
  <c r="H1146" i="2"/>
  <c r="G610" i="2"/>
  <c r="H610" i="2"/>
  <c r="G370" i="2"/>
  <c r="H370" i="2"/>
  <c r="G1521" i="2"/>
  <c r="H1521" i="2"/>
  <c r="G1057" i="2"/>
  <c r="H1057" i="2"/>
  <c r="G177" i="2"/>
  <c r="H177" i="2"/>
  <c r="G2016" i="2"/>
  <c r="H2016" i="2"/>
  <c r="G1552" i="2"/>
  <c r="H1552" i="2"/>
  <c r="G680" i="2"/>
  <c r="H680" i="2"/>
  <c r="G1743" i="2"/>
  <c r="H1743" i="2"/>
  <c r="G2206" i="2"/>
  <c r="H2206" i="2"/>
  <c r="G926" i="2"/>
  <c r="H926" i="2"/>
  <c r="G702" i="2"/>
  <c r="H702" i="2"/>
  <c r="G1989" i="2"/>
  <c r="H1989" i="2"/>
  <c r="G1413" i="2"/>
  <c r="H1413" i="2"/>
  <c r="G693" i="2"/>
  <c r="H693" i="2"/>
  <c r="G2147" i="2"/>
  <c r="H2147" i="2"/>
  <c r="G1987" i="2"/>
  <c r="H1987" i="2"/>
  <c r="G1827" i="2"/>
  <c r="H1827" i="2"/>
  <c r="G1635" i="2"/>
  <c r="H1635" i="2"/>
  <c r="G1107" i="2"/>
  <c r="H1107" i="2"/>
  <c r="G787" i="2"/>
  <c r="H787" i="2"/>
  <c r="G445" i="2"/>
  <c r="H445" i="2"/>
  <c r="G311" i="2"/>
  <c r="H311" i="2"/>
  <c r="G2148" i="2"/>
  <c r="H2148" i="2"/>
  <c r="G908" i="2"/>
  <c r="H908" i="2"/>
  <c r="G716" i="2"/>
  <c r="H716" i="2"/>
  <c r="G460" i="2"/>
  <c r="H460" i="2"/>
  <c r="G268" i="2"/>
  <c r="H268" i="2"/>
  <c r="G108" i="2"/>
  <c r="H108" i="2"/>
  <c r="G1218" i="2"/>
  <c r="H1218" i="2"/>
  <c r="G450" i="2"/>
  <c r="H450" i="2"/>
  <c r="G2321" i="2"/>
  <c r="H2321" i="2"/>
  <c r="G1873" i="2"/>
  <c r="H1873" i="2"/>
  <c r="G1113" i="2"/>
  <c r="H1113" i="2"/>
  <c r="G2350" i="2"/>
  <c r="H2350" i="2"/>
  <c r="G2134" i="2"/>
  <c r="H2134" i="2"/>
  <c r="G2006" i="2"/>
  <c r="H2006" i="2"/>
  <c r="G1910" i="2"/>
  <c r="H1910" i="2"/>
  <c r="G1750" i="2"/>
  <c r="H1750" i="2"/>
  <c r="G1622" i="2"/>
  <c r="H1622" i="2"/>
  <c r="G1462" i="2"/>
  <c r="H1462" i="2"/>
  <c r="G1286" i="2"/>
  <c r="H1286" i="2"/>
  <c r="G1110" i="2"/>
  <c r="H1110" i="2"/>
  <c r="G862" i="2"/>
  <c r="H862" i="2"/>
  <c r="G2341" i="2"/>
  <c r="H2341" i="2"/>
  <c r="G2181" i="2"/>
  <c r="H2181" i="2"/>
  <c r="G2053" i="2"/>
  <c r="H2053" i="2"/>
  <c r="G1861" i="2"/>
  <c r="H1861" i="2"/>
  <c r="G1733" i="2"/>
  <c r="H1733" i="2"/>
  <c r="G1573" i="2"/>
  <c r="H1573" i="2"/>
  <c r="G1293" i="2"/>
  <c r="H1293" i="2"/>
  <c r="G1085" i="2"/>
  <c r="H1085" i="2"/>
  <c r="G845" i="2"/>
  <c r="H845" i="2"/>
  <c r="G2339" i="2"/>
  <c r="H2339" i="2"/>
  <c r="G1427" i="2"/>
  <c r="H1427" i="2"/>
  <c r="G1259" i="2"/>
  <c r="H1259" i="2"/>
  <c r="G1051" i="2"/>
  <c r="H1051" i="2"/>
  <c r="G843" i="2"/>
  <c r="H843" i="2"/>
  <c r="G437" i="2"/>
  <c r="H437" i="2"/>
  <c r="G53" i="2"/>
  <c r="H53" i="2"/>
  <c r="G1996" i="2"/>
  <c r="H1996" i="2"/>
  <c r="G1900" i="2"/>
  <c r="H1900" i="2"/>
  <c r="G1516" i="2"/>
  <c r="H1516" i="2"/>
  <c r="G1356" i="2"/>
  <c r="H1356" i="2"/>
  <c r="G1228" i="2"/>
  <c r="H1228" i="2"/>
  <c r="G1100" i="2"/>
  <c r="H1100" i="2"/>
  <c r="G740" i="2"/>
  <c r="H740" i="2"/>
  <c r="G698" i="2"/>
  <c r="H698" i="2"/>
  <c r="G42" i="2"/>
  <c r="H42" i="2"/>
  <c r="G745" i="2"/>
  <c r="H745" i="2"/>
  <c r="G185" i="2"/>
  <c r="H185" i="2"/>
  <c r="G2216" i="2"/>
  <c r="H2216" i="2"/>
  <c r="G1856" i="2"/>
  <c r="H1856" i="2"/>
  <c r="G1608" i="2"/>
  <c r="H1608" i="2"/>
  <c r="G1416" i="2"/>
  <c r="H1416" i="2"/>
  <c r="G1096" i="2"/>
  <c r="H1096" i="2"/>
  <c r="G880" i="2"/>
  <c r="H880" i="2"/>
  <c r="G528" i="2"/>
  <c r="H528" i="2"/>
  <c r="G216" i="2"/>
  <c r="H216" i="2"/>
  <c r="G2183" i="2"/>
  <c r="H2183" i="2"/>
  <c r="G1991" i="2"/>
  <c r="H1991" i="2"/>
  <c r="G1735" i="2"/>
  <c r="H1735" i="2"/>
  <c r="G1463" i="2"/>
  <c r="H1463" i="2"/>
  <c r="G1007" i="2"/>
  <c r="H1007" i="2"/>
  <c r="G671" i="2"/>
  <c r="H671" i="2"/>
  <c r="G423" i="2"/>
  <c r="H423" i="2"/>
  <c r="G318" i="2"/>
  <c r="H318" i="2"/>
  <c r="G728" i="2"/>
  <c r="H728" i="2"/>
  <c r="G199" i="2"/>
  <c r="H199" i="2"/>
  <c r="G126" i="2"/>
  <c r="H126" i="2"/>
  <c r="G2330" i="2"/>
  <c r="H2330" i="2"/>
  <c r="G2138" i="2"/>
  <c r="H2138" i="2"/>
  <c r="G2010" i="2"/>
  <c r="H2010" i="2"/>
  <c r="G1946" i="2"/>
  <c r="H1946" i="2"/>
  <c r="G1850" i="2"/>
  <c r="H1850" i="2"/>
  <c r="G1786" i="2"/>
  <c r="H1786" i="2"/>
  <c r="G1690" i="2"/>
  <c r="H1690" i="2"/>
  <c r="G1586" i="2"/>
  <c r="H1586" i="2"/>
  <c r="G1522" i="2"/>
  <c r="H1522" i="2"/>
  <c r="G1426" i="2"/>
  <c r="H1426" i="2"/>
  <c r="G938" i="2"/>
  <c r="H938" i="2"/>
  <c r="G578" i="2"/>
  <c r="H578" i="2"/>
  <c r="G338" i="2"/>
  <c r="H338" i="2"/>
  <c r="G2049" i="2"/>
  <c r="H2049" i="2"/>
  <c r="G1761" i="2"/>
  <c r="H1761" i="2"/>
  <c r="G1633" i="2"/>
  <c r="H1633" i="2"/>
  <c r="G1449" i="2"/>
  <c r="H1449" i="2"/>
  <c r="G1329" i="2"/>
  <c r="H1329" i="2"/>
  <c r="G857" i="2"/>
  <c r="H857" i="2"/>
  <c r="G425" i="2"/>
  <c r="H425" i="2"/>
  <c r="G2328" i="2"/>
  <c r="H2328" i="2"/>
  <c r="G1880" i="2"/>
  <c r="H1880" i="2"/>
  <c r="G1752" i="2"/>
  <c r="H1752" i="2"/>
  <c r="G1536" i="2"/>
  <c r="H1536" i="2"/>
  <c r="G520" i="2"/>
  <c r="H520" i="2"/>
  <c r="G320" i="2"/>
  <c r="H320" i="2"/>
  <c r="G192" i="2"/>
  <c r="H192" i="2"/>
  <c r="G16" i="2"/>
  <c r="H16" i="2"/>
  <c r="G2055" i="2"/>
  <c r="H2055" i="2"/>
  <c r="G1919" i="2"/>
  <c r="H1919" i="2"/>
  <c r="G1799" i="2"/>
  <c r="H1799" i="2"/>
  <c r="G1599" i="2"/>
  <c r="H1599" i="2"/>
  <c r="G1487" i="2"/>
  <c r="H1487" i="2"/>
  <c r="G1231" i="2"/>
  <c r="H1231" i="2"/>
  <c r="G863" i="2"/>
  <c r="H863" i="2"/>
  <c r="G478" i="2"/>
  <c r="H478" i="2"/>
  <c r="G166" i="2"/>
  <c r="H166" i="2"/>
  <c r="G1486" i="2"/>
  <c r="H1486" i="2"/>
  <c r="G1190" i="2"/>
  <c r="H1190" i="2"/>
  <c r="G710" i="2"/>
  <c r="H710" i="2"/>
  <c r="G2045" i="2"/>
  <c r="H2045" i="2"/>
  <c r="G2013" i="2"/>
  <c r="H2013" i="2"/>
  <c r="G1469" i="2"/>
  <c r="H1469" i="2"/>
  <c r="G1437" i="2"/>
  <c r="H1437" i="2"/>
  <c r="G1405" i="2"/>
  <c r="H1405" i="2"/>
  <c r="G1333" i="2"/>
  <c r="H1333" i="2"/>
  <c r="G1205" i="2"/>
  <c r="H1205" i="2"/>
  <c r="G1077" i="2"/>
  <c r="H1077" i="2"/>
  <c r="G941" i="2"/>
  <c r="H941" i="2"/>
  <c r="G893" i="2"/>
  <c r="H893" i="2"/>
  <c r="G837" i="2"/>
  <c r="H837" i="2"/>
  <c r="G789" i="2"/>
  <c r="H789" i="2"/>
  <c r="G1155" i="2"/>
  <c r="H1155" i="2"/>
  <c r="G747" i="2"/>
  <c r="H747" i="2"/>
  <c r="G2331" i="2"/>
  <c r="H2331" i="2"/>
  <c r="G2299" i="2"/>
  <c r="H2299" i="2"/>
  <c r="G2267" i="2"/>
  <c r="H2267" i="2"/>
  <c r="G2235" i="2"/>
  <c r="H2235" i="2"/>
  <c r="G2203" i="2"/>
  <c r="H2203" i="2"/>
  <c r="G2171" i="2"/>
  <c r="H2171" i="2"/>
  <c r="G2139" i="2"/>
  <c r="H2139" i="2"/>
  <c r="G2107" i="2"/>
  <c r="H2107" i="2"/>
  <c r="G2075" i="2"/>
  <c r="H2075" i="2"/>
  <c r="G2043" i="2"/>
  <c r="H2043" i="2"/>
  <c r="G2011" i="2"/>
  <c r="H2011" i="2"/>
  <c r="G1979" i="2"/>
  <c r="H1979" i="2"/>
  <c r="G1947" i="2"/>
  <c r="H1947" i="2"/>
  <c r="G1915" i="2"/>
  <c r="H1915" i="2"/>
  <c r="G1883" i="2"/>
  <c r="H1883" i="2"/>
  <c r="G1851" i="2"/>
  <c r="H1851" i="2"/>
  <c r="G1819" i="2"/>
  <c r="H1819" i="2"/>
  <c r="G1787" i="2"/>
  <c r="H1787" i="2"/>
  <c r="G1755" i="2"/>
  <c r="H1755" i="2"/>
  <c r="G1723" i="2"/>
  <c r="H1723" i="2"/>
  <c r="G1691" i="2"/>
  <c r="H1691" i="2"/>
  <c r="G1659" i="2"/>
  <c r="H1659" i="2"/>
  <c r="G1627" i="2"/>
  <c r="H1627" i="2"/>
  <c r="G1595" i="2"/>
  <c r="H1595" i="2"/>
  <c r="G1563" i="2"/>
  <c r="H1563" i="2"/>
  <c r="G1491" i="2"/>
  <c r="H1491" i="2"/>
  <c r="G1307" i="2"/>
  <c r="H1307" i="2"/>
  <c r="G1099" i="2"/>
  <c r="H1099" i="2"/>
  <c r="G1043" i="2"/>
  <c r="H1043" i="2"/>
  <c r="G979" i="2"/>
  <c r="H979" i="2"/>
  <c r="G2218" i="2"/>
  <c r="H2218" i="2"/>
  <c r="G1151" i="2"/>
  <c r="H1151" i="2"/>
  <c r="G919" i="2"/>
  <c r="H919" i="2"/>
  <c r="G8" i="2"/>
  <c r="H8" i="2"/>
  <c r="G621" i="2"/>
  <c r="H621" i="2"/>
  <c r="G557" i="2"/>
  <c r="H557" i="2"/>
  <c r="G493" i="2"/>
  <c r="H493" i="2"/>
  <c r="G429" i="2"/>
  <c r="H429" i="2"/>
  <c r="G365" i="2"/>
  <c r="H365" i="2"/>
  <c r="G301" i="2"/>
  <c r="H301" i="2"/>
  <c r="G237" i="2"/>
  <c r="H237" i="2"/>
  <c r="G173" i="2"/>
  <c r="H173" i="2"/>
  <c r="G109" i="2"/>
  <c r="H109" i="2"/>
  <c r="G45" i="2"/>
  <c r="H45" i="2"/>
  <c r="G127" i="2"/>
  <c r="H127" i="2"/>
  <c r="G2356" i="2"/>
  <c r="H2356" i="2"/>
  <c r="G2292" i="2"/>
  <c r="H2292" i="2"/>
  <c r="G2228" i="2"/>
  <c r="H2228" i="2"/>
  <c r="G2188" i="2"/>
  <c r="H2188" i="2"/>
  <c r="G2132" i="2"/>
  <c r="H2132" i="2"/>
  <c r="G2092" i="2"/>
  <c r="H2092" i="2"/>
  <c r="G2060" i="2"/>
  <c r="H2060" i="2"/>
  <c r="G2028" i="2"/>
  <c r="H2028" i="2"/>
  <c r="G1964" i="2"/>
  <c r="H1964" i="2"/>
  <c r="G1836" i="2"/>
  <c r="H1836" i="2"/>
  <c r="G1772" i="2"/>
  <c r="H1772" i="2"/>
  <c r="G1708" i="2"/>
  <c r="H1708" i="2"/>
  <c r="G1644" i="2"/>
  <c r="H1644" i="2"/>
  <c r="G1580" i="2"/>
  <c r="H1580" i="2"/>
  <c r="G1388" i="2"/>
  <c r="H1388" i="2"/>
  <c r="G964" i="2"/>
  <c r="H964" i="2"/>
  <c r="G932" i="2"/>
  <c r="H932" i="2"/>
  <c r="G868" i="2"/>
  <c r="H868" i="2"/>
  <c r="G804" i="2"/>
  <c r="H804" i="2"/>
  <c r="G772" i="2"/>
  <c r="H772" i="2"/>
  <c r="G708" i="2"/>
  <c r="H708" i="2"/>
  <c r="G676" i="2"/>
  <c r="H676" i="2"/>
  <c r="G644" i="2"/>
  <c r="H644" i="2"/>
  <c r="G612" i="2"/>
  <c r="H612" i="2"/>
  <c r="G580" i="2"/>
  <c r="H580" i="2"/>
  <c r="G548" i="2"/>
  <c r="H548" i="2"/>
  <c r="G516" i="2"/>
  <c r="H516" i="2"/>
  <c r="G484" i="2"/>
  <c r="H484" i="2"/>
  <c r="G452" i="2"/>
  <c r="H452" i="2"/>
  <c r="G420" i="2"/>
  <c r="H420" i="2"/>
  <c r="G388" i="2"/>
  <c r="H388" i="2"/>
  <c r="G356" i="2"/>
  <c r="H356" i="2"/>
  <c r="G324" i="2"/>
  <c r="H324" i="2"/>
  <c r="G292" i="2"/>
  <c r="H292" i="2"/>
  <c r="G260" i="2"/>
  <c r="H260" i="2"/>
  <c r="G228" i="2"/>
  <c r="H228" i="2"/>
  <c r="G196" i="2"/>
  <c r="H196" i="2"/>
  <c r="G164" i="2"/>
  <c r="H164" i="2"/>
  <c r="G132" i="2"/>
  <c r="H132" i="2"/>
  <c r="G100" i="2"/>
  <c r="H100" i="2"/>
  <c r="G68" i="2"/>
  <c r="H68" i="2"/>
  <c r="G36" i="2"/>
  <c r="H36" i="2"/>
  <c r="G4" i="2"/>
  <c r="H4" i="2"/>
  <c r="G1202" i="2"/>
  <c r="H1202" i="2"/>
  <c r="G1106" i="2"/>
  <c r="H1106" i="2"/>
  <c r="G978" i="2"/>
  <c r="H978" i="2"/>
  <c r="G882" i="2"/>
  <c r="H882" i="2"/>
  <c r="G690" i="2"/>
  <c r="H690" i="2"/>
  <c r="G554" i="2"/>
  <c r="H554" i="2"/>
  <c r="G410" i="2"/>
  <c r="H410" i="2"/>
  <c r="G282" i="2"/>
  <c r="H282" i="2"/>
  <c r="G162" i="2"/>
  <c r="H162" i="2"/>
  <c r="G26" i="2"/>
  <c r="H26" i="2"/>
  <c r="G2305" i="2"/>
  <c r="H2305" i="2"/>
  <c r="G2233" i="2"/>
  <c r="H2233" i="2"/>
  <c r="G2177" i="2"/>
  <c r="H2177" i="2"/>
  <c r="G2057" i="2"/>
  <c r="H2057" i="2"/>
  <c r="G1921" i="2"/>
  <c r="H1921" i="2"/>
  <c r="G1857" i="2"/>
  <c r="H1857" i="2"/>
  <c r="G1793" i="2"/>
  <c r="H1793" i="2"/>
  <c r="G1529" i="2"/>
  <c r="H1529" i="2"/>
  <c r="G1457" i="2"/>
  <c r="H1457" i="2"/>
  <c r="G1313" i="2"/>
  <c r="H1313" i="2"/>
  <c r="G1241" i="2"/>
  <c r="H1241" i="2"/>
  <c r="G1097" i="2"/>
  <c r="H1097" i="2"/>
  <c r="G1017" i="2"/>
  <c r="H1017" i="2"/>
  <c r="G617" i="2"/>
  <c r="H617" i="2"/>
  <c r="G505" i="2"/>
  <c r="H505" i="2"/>
  <c r="G417" i="2"/>
  <c r="H417" i="2"/>
  <c r="G289" i="2"/>
  <c r="H289" i="2"/>
  <c r="G169" i="2"/>
  <c r="H169" i="2"/>
  <c r="G41" i="2"/>
  <c r="H41" i="2"/>
  <c r="G960" i="2"/>
  <c r="H960" i="2"/>
  <c r="G2056" i="2"/>
  <c r="H2056" i="2"/>
  <c r="G1056" i="2"/>
  <c r="H1056" i="2"/>
  <c r="G920" i="2"/>
  <c r="H920" i="2"/>
  <c r="G776" i="2"/>
  <c r="H776" i="2"/>
  <c r="G1143" i="2"/>
  <c r="H1143" i="2"/>
  <c r="G1087" i="2"/>
  <c r="H1087" i="2"/>
  <c r="G991" i="2"/>
  <c r="H991" i="2"/>
  <c r="G895" i="2"/>
  <c r="H895" i="2"/>
  <c r="G279" i="2"/>
  <c r="H279" i="2"/>
  <c r="G215" i="2"/>
  <c r="H215" i="2"/>
  <c r="G135" i="2"/>
  <c r="H135" i="2"/>
  <c r="G55" i="2"/>
  <c r="H55" i="2"/>
  <c r="G606" i="2"/>
  <c r="H606" i="2"/>
  <c r="G470" i="2"/>
  <c r="H470" i="2"/>
  <c r="G294" i="2"/>
  <c r="H294" i="2"/>
  <c r="G560" i="2"/>
  <c r="H560" i="2"/>
  <c r="G711" i="2"/>
  <c r="H711" i="2"/>
  <c r="G567" i="2"/>
  <c r="H567" i="2"/>
  <c r="G439" i="2"/>
  <c r="H439" i="2"/>
  <c r="G303" i="2"/>
  <c r="H303" i="2"/>
  <c r="G183" i="2"/>
  <c r="H183" i="2"/>
  <c r="G2364" i="2"/>
  <c r="H2364" i="2"/>
  <c r="G2300" i="2"/>
  <c r="H2300" i="2"/>
  <c r="G2236" i="2"/>
  <c r="H2236" i="2"/>
  <c r="G2140" i="2"/>
  <c r="H2140" i="2"/>
  <c r="G574" i="2"/>
  <c r="H574" i="2"/>
  <c r="G118" i="2"/>
  <c r="H118" i="2"/>
  <c r="G667" i="2"/>
  <c r="H667" i="2"/>
  <c r="G635" i="2"/>
  <c r="H635" i="2"/>
  <c r="G603" i="2"/>
  <c r="H603" i="2"/>
  <c r="G571" i="2"/>
  <c r="H571" i="2"/>
  <c r="G539" i="2"/>
  <c r="H539" i="2"/>
  <c r="G507" i="2"/>
  <c r="H507" i="2"/>
  <c r="G475" i="2"/>
  <c r="H475" i="2"/>
  <c r="G443" i="2"/>
  <c r="H443" i="2"/>
  <c r="G411" i="2"/>
  <c r="H411" i="2"/>
  <c r="G379" i="2"/>
  <c r="H379" i="2"/>
  <c r="G347" i="2"/>
  <c r="H347" i="2"/>
  <c r="G315" i="2"/>
  <c r="H315" i="2"/>
  <c r="G283" i="2"/>
  <c r="H283" i="2"/>
  <c r="G251" i="2"/>
  <c r="H251" i="2"/>
  <c r="G219" i="2"/>
  <c r="H219" i="2"/>
  <c r="G187" i="2"/>
  <c r="H187" i="2"/>
  <c r="G155" i="2"/>
  <c r="H155" i="2"/>
  <c r="G123" i="2"/>
  <c r="H123" i="2"/>
  <c r="G91" i="2"/>
  <c r="H91" i="2"/>
  <c r="G59" i="2"/>
  <c r="H59" i="2"/>
  <c r="G27" i="2"/>
  <c r="H27" i="2"/>
  <c r="G2298" i="2"/>
  <c r="H2298" i="2"/>
  <c r="G2266" i="2"/>
  <c r="H2266" i="2"/>
  <c r="G2234" i="2"/>
  <c r="H2234" i="2"/>
  <c r="G2066" i="2"/>
  <c r="H2066" i="2"/>
  <c r="G2034" i="2"/>
  <c r="H2034" i="2"/>
  <c r="G1418" i="2"/>
  <c r="H1418" i="2"/>
  <c r="G1386" i="2"/>
  <c r="H1386" i="2"/>
  <c r="G1346" i="2"/>
  <c r="H1346" i="2"/>
  <c r="G1306" i="2"/>
  <c r="H1306" i="2"/>
  <c r="G1178" i="2"/>
  <c r="H1178" i="2"/>
  <c r="G1114" i="2"/>
  <c r="H1114" i="2"/>
  <c r="G1026" i="2"/>
  <c r="H1026" i="2"/>
  <c r="G930" i="2"/>
  <c r="H930" i="2"/>
  <c r="G874" i="2"/>
  <c r="H874" i="2"/>
  <c r="G682" i="2"/>
  <c r="H682" i="2"/>
  <c r="G562" i="2"/>
  <c r="H562" i="2"/>
  <c r="G442" i="2"/>
  <c r="H442" i="2"/>
  <c r="G322" i="2"/>
  <c r="H322" i="2"/>
  <c r="G186" i="2"/>
  <c r="H186" i="2"/>
  <c r="G66" i="2"/>
  <c r="H66" i="2"/>
  <c r="G2369" i="2"/>
  <c r="H2369" i="2"/>
  <c r="G2313" i="2"/>
  <c r="H2313" i="2"/>
  <c r="G2241" i="2"/>
  <c r="H2241" i="2"/>
  <c r="G2169" i="2"/>
  <c r="H2169" i="2"/>
  <c r="G2097" i="2"/>
  <c r="H2097" i="2"/>
  <c r="G1913" i="2"/>
  <c r="H1913" i="2"/>
  <c r="G1177" i="2"/>
  <c r="H1177" i="2"/>
  <c r="G1105" i="2"/>
  <c r="H1105" i="2"/>
  <c r="G1025" i="2"/>
  <c r="H1025" i="2"/>
  <c r="G945" i="2"/>
  <c r="H945" i="2"/>
  <c r="G753" i="2"/>
  <c r="H753" i="2"/>
  <c r="G625" i="2"/>
  <c r="H625" i="2"/>
  <c r="G409" i="2"/>
  <c r="H409" i="2"/>
  <c r="G281" i="2"/>
  <c r="H281" i="2"/>
  <c r="G129" i="2"/>
  <c r="H129" i="2"/>
  <c r="G9" i="2"/>
  <c r="H9" i="2"/>
  <c r="G2192" i="2"/>
  <c r="H2192" i="2"/>
  <c r="G2128" i="2"/>
  <c r="H2128" i="2"/>
  <c r="G2072" i="2"/>
  <c r="H2072" i="2"/>
  <c r="G1400" i="2"/>
  <c r="H1400" i="2"/>
  <c r="G1192" i="2"/>
  <c r="H1192" i="2"/>
  <c r="G784" i="2"/>
  <c r="H784" i="2"/>
  <c r="G368" i="2"/>
  <c r="H368" i="2"/>
  <c r="G304" i="2"/>
  <c r="H304" i="2"/>
  <c r="G2319" i="2"/>
  <c r="H2319" i="2"/>
  <c r="G2255" i="2"/>
  <c r="H2255" i="2"/>
  <c r="G2167" i="2"/>
  <c r="H2167" i="2"/>
  <c r="G1279" i="2"/>
  <c r="H1279" i="2"/>
  <c r="G1167" i="2"/>
  <c r="H1167" i="2"/>
  <c r="G1047" i="2"/>
  <c r="H1047" i="2"/>
  <c r="G783" i="2"/>
  <c r="H783" i="2"/>
  <c r="G614" i="2"/>
  <c r="H614" i="2"/>
  <c r="G462" i="2"/>
  <c r="H462" i="2"/>
  <c r="G326" i="2"/>
  <c r="H326" i="2"/>
  <c r="G150" i="2"/>
  <c r="H150" i="2"/>
  <c r="G22" i="2"/>
  <c r="H22" i="2"/>
  <c r="G1067" i="2"/>
  <c r="H1067" i="2"/>
  <c r="G2222" i="2"/>
  <c r="H2222" i="2"/>
  <c r="G2054" i="2"/>
  <c r="H2054" i="2"/>
  <c r="G1990" i="2"/>
  <c r="H1990" i="2"/>
  <c r="G1862" i="2"/>
  <c r="H1862" i="2"/>
  <c r="G1702" i="2"/>
  <c r="H1702" i="2"/>
  <c r="G1606" i="2"/>
  <c r="H1606" i="2"/>
  <c r="G1310" i="2"/>
  <c r="H1310" i="2"/>
  <c r="G950" i="2"/>
  <c r="H950" i="2"/>
  <c r="G1493" i="2"/>
  <c r="H1493" i="2"/>
  <c r="G2325" i="2"/>
  <c r="H2325" i="2"/>
  <c r="G2197" i="2"/>
  <c r="H2197" i="2"/>
  <c r="G2037" i="2"/>
  <c r="H2037" i="2"/>
  <c r="G1845" i="2"/>
  <c r="H1845" i="2"/>
  <c r="G1685" i="2"/>
  <c r="H1685" i="2"/>
  <c r="G1525" i="2"/>
  <c r="H1525" i="2"/>
  <c r="G1277" i="2"/>
  <c r="H1277" i="2"/>
  <c r="G1101" i="2"/>
  <c r="H1101" i="2"/>
  <c r="G925" i="2"/>
  <c r="H925" i="2"/>
  <c r="G717" i="2"/>
  <c r="H717" i="2"/>
  <c r="G1411" i="2"/>
  <c r="H1411" i="2"/>
  <c r="G1187" i="2"/>
  <c r="H1187" i="2"/>
  <c r="G963" i="2"/>
  <c r="H963" i="2"/>
  <c r="G1769" i="2"/>
  <c r="H1769" i="2"/>
  <c r="G533" i="2"/>
  <c r="H533" i="2"/>
  <c r="G277" i="2"/>
  <c r="H277" i="2"/>
  <c r="G21" i="2"/>
  <c r="H21" i="2"/>
  <c r="G1916" i="2"/>
  <c r="H1916" i="2"/>
  <c r="G1660" i="2"/>
  <c r="H1660" i="2"/>
  <c r="G1532" i="2"/>
  <c r="H1532" i="2"/>
  <c r="G1340" i="2"/>
  <c r="H1340" i="2"/>
  <c r="G1148" i="2"/>
  <c r="H1148" i="2"/>
  <c r="G1020" i="2"/>
  <c r="H1020" i="2"/>
  <c r="G1074" i="2"/>
  <c r="H1074" i="2"/>
  <c r="G642" i="2"/>
  <c r="H642" i="2"/>
  <c r="G1183" i="2"/>
  <c r="H1183" i="2"/>
  <c r="G1369" i="2"/>
  <c r="H1369" i="2"/>
  <c r="G993" i="2"/>
  <c r="H993" i="2"/>
  <c r="G785" i="2"/>
  <c r="H785" i="2"/>
  <c r="G473" i="2"/>
  <c r="H473" i="2"/>
  <c r="G1383" i="2"/>
  <c r="H1383" i="2"/>
  <c r="G2248" i="2"/>
  <c r="H2248" i="2"/>
  <c r="G1888" i="2"/>
  <c r="H1888" i="2"/>
  <c r="G1624" i="2"/>
  <c r="H1624" i="2"/>
  <c r="G1448" i="2"/>
  <c r="H1448" i="2"/>
  <c r="G1248" i="2"/>
  <c r="H1248" i="2"/>
  <c r="G1072" i="2"/>
  <c r="H1072" i="2"/>
  <c r="G936" i="2"/>
  <c r="H936" i="2"/>
  <c r="G760" i="2"/>
  <c r="H760" i="2"/>
  <c r="G504" i="2"/>
  <c r="H504" i="2"/>
  <c r="G184" i="2"/>
  <c r="H184" i="2"/>
  <c r="G2279" i="2"/>
  <c r="H2279" i="2"/>
  <c r="G2087" i="2"/>
  <c r="H2087" i="2"/>
  <c r="G1767" i="2"/>
  <c r="H1767" i="2"/>
  <c r="G1503" i="2"/>
  <c r="H1503" i="2"/>
  <c r="G775" i="2"/>
  <c r="H775" i="2"/>
  <c r="G575" i="2"/>
  <c r="H575" i="2"/>
  <c r="G230" i="2"/>
  <c r="H230" i="2"/>
  <c r="G111" i="2"/>
  <c r="H111" i="2"/>
  <c r="G2282" i="2"/>
  <c r="H2282" i="2"/>
  <c r="G1898" i="2"/>
  <c r="H1898" i="2"/>
  <c r="G1442" i="2"/>
  <c r="H1442" i="2"/>
  <c r="G48" i="2"/>
  <c r="H48" i="2"/>
  <c r="G2135" i="2"/>
  <c r="H2135" i="2"/>
  <c r="G2079" i="2"/>
  <c r="H2079" i="2"/>
  <c r="G1951" i="2"/>
  <c r="H1951" i="2"/>
  <c r="G1831" i="2"/>
  <c r="H1831" i="2"/>
  <c r="G1695" i="2"/>
  <c r="H1695" i="2"/>
  <c r="G1575" i="2"/>
  <c r="H1575" i="2"/>
  <c r="G1391" i="2"/>
  <c r="H1391" i="2"/>
  <c r="G1207" i="2"/>
  <c r="H1207" i="2"/>
  <c r="G1015" i="2"/>
  <c r="H1015" i="2"/>
  <c r="G414" i="2"/>
  <c r="H414" i="2"/>
  <c r="G278" i="2"/>
  <c r="H278" i="2"/>
  <c r="G2371" i="2"/>
  <c r="I2371" i="2" s="1"/>
  <c r="H2371" i="2"/>
  <c r="G2286" i="2"/>
  <c r="H2286" i="2"/>
  <c r="G1390" i="2"/>
  <c r="H1390" i="2"/>
  <c r="G1038" i="2"/>
  <c r="H1038" i="2"/>
  <c r="G886" i="2"/>
  <c r="H886" i="2"/>
  <c r="G2061" i="2"/>
  <c r="H2061" i="2"/>
  <c r="G1421" i="2"/>
  <c r="H1421" i="2"/>
  <c r="G1141" i="2"/>
  <c r="H1141" i="2"/>
  <c r="G965" i="2"/>
  <c r="H965" i="2"/>
  <c r="G709" i="2"/>
  <c r="H709" i="2"/>
  <c r="G2315" i="2"/>
  <c r="H2315" i="2"/>
  <c r="G2219" i="2"/>
  <c r="H2219" i="2"/>
  <c r="G2091" i="2"/>
  <c r="H2091" i="2"/>
  <c r="G1995" i="2"/>
  <c r="H1995" i="2"/>
  <c r="G1867" i="2"/>
  <c r="H1867" i="2"/>
  <c r="G1707" i="2"/>
  <c r="H1707" i="2"/>
  <c r="G1611" i="2"/>
  <c r="H1611" i="2"/>
  <c r="G1475" i="2"/>
  <c r="H1475" i="2"/>
  <c r="G1179" i="2"/>
  <c r="H1179" i="2"/>
  <c r="G867" i="2"/>
  <c r="H867" i="2"/>
  <c r="G707" i="2"/>
  <c r="H707" i="2"/>
  <c r="G397" i="2"/>
  <c r="H397" i="2"/>
  <c r="G205" i="2"/>
  <c r="H205" i="2"/>
  <c r="G2252" i="2"/>
  <c r="H2252" i="2"/>
  <c r="G2108" i="2"/>
  <c r="H2108" i="2"/>
  <c r="G1948" i="2"/>
  <c r="H1948" i="2"/>
  <c r="G1564" i="2"/>
  <c r="H1564" i="2"/>
  <c r="G916" i="2"/>
  <c r="H916" i="2"/>
  <c r="G692" i="2"/>
  <c r="H692" i="2"/>
  <c r="G308" i="2"/>
  <c r="H308" i="2"/>
  <c r="G2345" i="2"/>
  <c r="H2345" i="2"/>
  <c r="G2153" i="2"/>
  <c r="H2153" i="2"/>
  <c r="G1889" i="2"/>
  <c r="H1889" i="2"/>
  <c r="G1489" i="2"/>
  <c r="H1489" i="2"/>
  <c r="G1049" i="2"/>
  <c r="H1049" i="2"/>
  <c r="G681" i="2"/>
  <c r="H681" i="2"/>
  <c r="G353" i="2"/>
  <c r="H353" i="2"/>
  <c r="G800" i="2"/>
  <c r="H800" i="2"/>
  <c r="G1343" i="2"/>
  <c r="H1343" i="2"/>
  <c r="G1039" i="2"/>
  <c r="H1039" i="2"/>
  <c r="G175" i="2"/>
  <c r="H175" i="2"/>
  <c r="G206" i="2"/>
  <c r="H206" i="2"/>
  <c r="G631" i="2"/>
  <c r="H631" i="2"/>
  <c r="G239" i="2"/>
  <c r="H239" i="2"/>
  <c r="G2180" i="2"/>
  <c r="H2180" i="2"/>
  <c r="G619" i="2"/>
  <c r="H619" i="2"/>
  <c r="G523" i="2"/>
  <c r="H523" i="2"/>
  <c r="G427" i="2"/>
  <c r="H427" i="2"/>
  <c r="G331" i="2"/>
  <c r="H331" i="2"/>
  <c r="G203" i="2"/>
  <c r="H203" i="2"/>
  <c r="G139" i="2"/>
  <c r="H139" i="2"/>
  <c r="G75" i="2"/>
  <c r="H75" i="2"/>
  <c r="G2146" i="2"/>
  <c r="H2146" i="2"/>
  <c r="G2050" i="2"/>
  <c r="H2050" i="2"/>
  <c r="G1466" i="2"/>
  <c r="H1466" i="2"/>
  <c r="G1370" i="2"/>
  <c r="H1370" i="2"/>
  <c r="G1210" i="2"/>
  <c r="H1210" i="2"/>
  <c r="G906" i="2"/>
  <c r="H906" i="2"/>
  <c r="G498" i="2"/>
  <c r="H498" i="2"/>
  <c r="G250" i="2"/>
  <c r="H250" i="2"/>
  <c r="G2337" i="2"/>
  <c r="H2337" i="2"/>
  <c r="G2209" i="2"/>
  <c r="H2209" i="2"/>
  <c r="G1209" i="2"/>
  <c r="H1209" i="2"/>
  <c r="G561" i="2"/>
  <c r="H561" i="2"/>
  <c r="G345" i="2"/>
  <c r="H345" i="2"/>
  <c r="G2208" i="2"/>
  <c r="H2208" i="2"/>
  <c r="G2032" i="2"/>
  <c r="H2032" i="2"/>
  <c r="G1160" i="2"/>
  <c r="H1160" i="2"/>
  <c r="G2295" i="2"/>
  <c r="H2295" i="2"/>
  <c r="G1303" i="2"/>
  <c r="H1303" i="2"/>
  <c r="G727" i="2"/>
  <c r="H727" i="2"/>
  <c r="G534" i="2"/>
  <c r="H534" i="2"/>
  <c r="G262" i="2"/>
  <c r="H262" i="2"/>
  <c r="G2318" i="2"/>
  <c r="H2318" i="2"/>
  <c r="G2214" i="2"/>
  <c r="H2214" i="2"/>
  <c r="G2046" i="2"/>
  <c r="H2046" i="2"/>
  <c r="G1982" i="2"/>
  <c r="H1982" i="2"/>
  <c r="G1886" i="2"/>
  <c r="H1886" i="2"/>
  <c r="G1790" i="2"/>
  <c r="H1790" i="2"/>
  <c r="G1662" i="2"/>
  <c r="H1662" i="2"/>
  <c r="G1566" i="2"/>
  <c r="H1566" i="2"/>
  <c r="G1502" i="2"/>
  <c r="H1502" i="2"/>
  <c r="G1342" i="2"/>
  <c r="H1342" i="2"/>
  <c r="G1166" i="2"/>
  <c r="H1166" i="2"/>
  <c r="G1030" i="2"/>
  <c r="H1030" i="2"/>
  <c r="G878" i="2"/>
  <c r="H878" i="2"/>
  <c r="G718" i="2"/>
  <c r="H718" i="2"/>
  <c r="G2349" i="2"/>
  <c r="H2349" i="2"/>
  <c r="G2221" i="2"/>
  <c r="H2221" i="2"/>
  <c r="G2125" i="2"/>
  <c r="H2125" i="2"/>
  <c r="G2029" i="2"/>
  <c r="H2029" i="2"/>
  <c r="G1869" i="2"/>
  <c r="H1869" i="2"/>
  <c r="G1805" i="2"/>
  <c r="H1805" i="2"/>
  <c r="G1677" i="2"/>
  <c r="H1677" i="2"/>
  <c r="G1581" i="2"/>
  <c r="H1581" i="2"/>
  <c r="G1221" i="2"/>
  <c r="H1221" i="2"/>
  <c r="G1093" i="2"/>
  <c r="H1093" i="2"/>
  <c r="G909" i="2"/>
  <c r="H909" i="2"/>
  <c r="G757" i="2"/>
  <c r="H757" i="2"/>
  <c r="G701" i="2"/>
  <c r="H701" i="2"/>
  <c r="G1267" i="2"/>
  <c r="H1267" i="2"/>
  <c r="G947" i="2"/>
  <c r="H947" i="2"/>
  <c r="G1424" i="2"/>
  <c r="H1424" i="2"/>
  <c r="G517" i="2"/>
  <c r="H517" i="2"/>
  <c r="G389" i="2"/>
  <c r="H389" i="2"/>
  <c r="G197" i="2"/>
  <c r="H197" i="2"/>
  <c r="G31" i="2"/>
  <c r="H31" i="2"/>
  <c r="G2004" i="2"/>
  <c r="H2004" i="2"/>
  <c r="G1844" i="2"/>
  <c r="H1844" i="2"/>
  <c r="G1780" i="2"/>
  <c r="H1780" i="2"/>
  <c r="G1620" i="2"/>
  <c r="H1620" i="2"/>
  <c r="G1524" i="2"/>
  <c r="H1524" i="2"/>
  <c r="G1364" i="2"/>
  <c r="H1364" i="2"/>
  <c r="G1268" i="2"/>
  <c r="H1268" i="2"/>
  <c r="G1076" i="2"/>
  <c r="H1076" i="2"/>
  <c r="G812" i="2"/>
  <c r="H812" i="2"/>
  <c r="G1066" i="2"/>
  <c r="H1066" i="2"/>
  <c r="G602" i="2"/>
  <c r="H602" i="2"/>
  <c r="G1753" i="2"/>
  <c r="H1753" i="2"/>
  <c r="G1129" i="2"/>
  <c r="H1129" i="2"/>
  <c r="G833" i="2"/>
  <c r="H833" i="2"/>
  <c r="G665" i="2"/>
  <c r="H665" i="2"/>
  <c r="G89" i="2"/>
  <c r="H89" i="2"/>
  <c r="G2232" i="2"/>
  <c r="H2232" i="2"/>
  <c r="G1936" i="2"/>
  <c r="H1936" i="2"/>
  <c r="G1672" i="2"/>
  <c r="H1672" i="2"/>
  <c r="G1560" i="2"/>
  <c r="H1560" i="2"/>
  <c r="G1232" i="2"/>
  <c r="H1232" i="2"/>
  <c r="G1032" i="2"/>
  <c r="H1032" i="2"/>
  <c r="G896" i="2"/>
  <c r="H896" i="2"/>
  <c r="G600" i="2"/>
  <c r="H600" i="2"/>
  <c r="G424" i="2"/>
  <c r="H424" i="2"/>
  <c r="G232" i="2"/>
  <c r="H232" i="2"/>
  <c r="G2327" i="2"/>
  <c r="H2327" i="2"/>
  <c r="G2151" i="2"/>
  <c r="H2151" i="2"/>
  <c r="G1943" i="2"/>
  <c r="H1943" i="2"/>
  <c r="G1807" i="2"/>
  <c r="H1807" i="2"/>
  <c r="G1543" i="2"/>
  <c r="H1543" i="2"/>
  <c r="G1199" i="2"/>
  <c r="H1199" i="2"/>
  <c r="G623" i="2"/>
  <c r="H623" i="2"/>
  <c r="G431" i="2"/>
  <c r="H431" i="2"/>
  <c r="G526" i="2"/>
  <c r="H526" i="2"/>
  <c r="G615" i="2"/>
  <c r="H615" i="2"/>
  <c r="G79" i="2"/>
  <c r="H79" i="2"/>
  <c r="G30" i="2"/>
  <c r="H30" i="2"/>
  <c r="G1287" i="2"/>
  <c r="H1287" i="2"/>
  <c r="G2274" i="2"/>
  <c r="H2274" i="2"/>
  <c r="G1986" i="2"/>
  <c r="H1986" i="2"/>
  <c r="G1922" i="2"/>
  <c r="H1922" i="2"/>
  <c r="G1794" i="2"/>
  <c r="H1794" i="2"/>
  <c r="G1698" i="2"/>
  <c r="H1698" i="2"/>
  <c r="G1562" i="2"/>
  <c r="H1562" i="2"/>
  <c r="G1266" i="2"/>
  <c r="H1266" i="2"/>
  <c r="G1058" i="2"/>
  <c r="H1058" i="2"/>
  <c r="G490" i="2"/>
  <c r="H490" i="2"/>
  <c r="G1208" i="2"/>
  <c r="H1208" i="2"/>
  <c r="G1929" i="2"/>
  <c r="H1929" i="2"/>
  <c r="G1777" i="2"/>
  <c r="H1777" i="2"/>
  <c r="G1465" i="2"/>
  <c r="H1465" i="2"/>
  <c r="G881" i="2"/>
  <c r="H881" i="2"/>
  <c r="G545" i="2"/>
  <c r="H545" i="2"/>
  <c r="G2336" i="2"/>
  <c r="H2336" i="2"/>
  <c r="G1896" i="2"/>
  <c r="H1896" i="2"/>
  <c r="G1696" i="2"/>
  <c r="H1696" i="2"/>
  <c r="G848" i="2"/>
  <c r="H848" i="2"/>
  <c r="G616" i="2"/>
  <c r="H616" i="2"/>
  <c r="G400" i="2"/>
  <c r="H400" i="2"/>
  <c r="G144" i="2"/>
  <c r="H144" i="2"/>
  <c r="G2071" i="2"/>
  <c r="H2071" i="2"/>
  <c r="G1935" i="2"/>
  <c r="H1935" i="2"/>
  <c r="G1679" i="2"/>
  <c r="H1679" i="2"/>
  <c r="G1559" i="2"/>
  <c r="H1559" i="2"/>
  <c r="G1239" i="2"/>
  <c r="H1239" i="2"/>
  <c r="G903" i="2"/>
  <c r="H903" i="2"/>
  <c r="G382" i="2"/>
  <c r="H382" i="2"/>
  <c r="G995" i="2"/>
  <c r="H995" i="2"/>
  <c r="G1070" i="2"/>
  <c r="H1070" i="2"/>
  <c r="G870" i="2"/>
  <c r="H870" i="2"/>
  <c r="G763" i="2"/>
  <c r="H763" i="2"/>
  <c r="G1445" i="2"/>
  <c r="H1445" i="2"/>
  <c r="G1045" i="2"/>
  <c r="H1045" i="2"/>
  <c r="G749" i="2"/>
  <c r="H749" i="2"/>
  <c r="G1291" i="2"/>
  <c r="H1291" i="2"/>
  <c r="G2211" i="2"/>
  <c r="H2211" i="2"/>
  <c r="G2115" i="2"/>
  <c r="H2115" i="2"/>
  <c r="G2019" i="2"/>
  <c r="H2019" i="2"/>
  <c r="G1859" i="2"/>
  <c r="H1859" i="2"/>
  <c r="G1731" i="2"/>
  <c r="H1731" i="2"/>
  <c r="G1667" i="2"/>
  <c r="H1667" i="2"/>
  <c r="G1539" i="2"/>
  <c r="H1539" i="2"/>
  <c r="G1059" i="2"/>
  <c r="H1059" i="2"/>
  <c r="G952" i="2"/>
  <c r="H952" i="2"/>
  <c r="G509" i="2"/>
  <c r="H509" i="2"/>
  <c r="G253" i="2"/>
  <c r="H253" i="2"/>
  <c r="G125" i="2"/>
  <c r="H125" i="2"/>
  <c r="G2244" i="2"/>
  <c r="H2244" i="2"/>
  <c r="G2068" i="2"/>
  <c r="H2068" i="2"/>
  <c r="G1108" i="2"/>
  <c r="H1108" i="2"/>
  <c r="G1004" i="2"/>
  <c r="H1004" i="2"/>
  <c r="G620" i="2"/>
  <c r="H620" i="2"/>
  <c r="G492" i="2"/>
  <c r="H492" i="2"/>
  <c r="G364" i="2"/>
  <c r="H364" i="2"/>
  <c r="G236" i="2"/>
  <c r="H236" i="2"/>
  <c r="G76" i="2"/>
  <c r="H76" i="2"/>
  <c r="G12" i="2"/>
  <c r="H12" i="2"/>
  <c r="G898" i="2"/>
  <c r="H898" i="2"/>
  <c r="G314" i="2"/>
  <c r="H314" i="2"/>
  <c r="G927" i="2"/>
  <c r="H927" i="2"/>
  <c r="G2193" i="2"/>
  <c r="H2193" i="2"/>
  <c r="G1937" i="2"/>
  <c r="H1937" i="2"/>
  <c r="G1545" i="2"/>
  <c r="H1545" i="2"/>
  <c r="G1337" i="2"/>
  <c r="H1337" i="2"/>
  <c r="G761" i="2"/>
  <c r="H761" i="2"/>
  <c r="G441" i="2"/>
  <c r="H441" i="2"/>
  <c r="G193" i="2"/>
  <c r="H193" i="2"/>
  <c r="G743" i="2"/>
  <c r="H743" i="2"/>
  <c r="G207" i="2"/>
  <c r="H207" i="2"/>
  <c r="G2316" i="2"/>
  <c r="H2316" i="2"/>
  <c r="G2156" i="2"/>
  <c r="H2156" i="2"/>
  <c r="G158" i="2"/>
  <c r="H158" i="2"/>
  <c r="G675" i="2"/>
  <c r="H675" i="2"/>
  <c r="G611" i="2"/>
  <c r="H611" i="2"/>
  <c r="G515" i="2"/>
  <c r="H515" i="2"/>
  <c r="G451" i="2"/>
  <c r="H451" i="2"/>
  <c r="G1283" i="2"/>
  <c r="H1283" i="2"/>
  <c r="G2310" i="2"/>
  <c r="H2310" i="2"/>
  <c r="G2166" i="2"/>
  <c r="H2166" i="2"/>
  <c r="G2038" i="2"/>
  <c r="H2038" i="2"/>
  <c r="G1942" i="2"/>
  <c r="H1942" i="2"/>
  <c r="G1814" i="2"/>
  <c r="H1814" i="2"/>
  <c r="G1782" i="2"/>
  <c r="H1782" i="2"/>
  <c r="G1654" i="2"/>
  <c r="H1654" i="2"/>
  <c r="G1590" i="2"/>
  <c r="H1590" i="2"/>
  <c r="G1526" i="2"/>
  <c r="H1526" i="2"/>
  <c r="G1334" i="2"/>
  <c r="H1334" i="2"/>
  <c r="G1150" i="2"/>
  <c r="H1150" i="2"/>
  <c r="G982" i="2"/>
  <c r="H982" i="2"/>
  <c r="G2309" i="2"/>
  <c r="H2309" i="2"/>
  <c r="G2213" i="2"/>
  <c r="H2213" i="2"/>
  <c r="G2085" i="2"/>
  <c r="H2085" i="2"/>
  <c r="G1957" i="2"/>
  <c r="H1957" i="2"/>
  <c r="G1893" i="2"/>
  <c r="H1893" i="2"/>
  <c r="G1797" i="2"/>
  <c r="H1797" i="2"/>
  <c r="G1701" i="2"/>
  <c r="H1701" i="2"/>
  <c r="G1605" i="2"/>
  <c r="H1605" i="2"/>
  <c r="G1541" i="2"/>
  <c r="H1541" i="2"/>
  <c r="G1341" i="2"/>
  <c r="H1341" i="2"/>
  <c r="G1213" i="2"/>
  <c r="H1213" i="2"/>
  <c r="G1125" i="2"/>
  <c r="H1125" i="2"/>
  <c r="G949" i="2"/>
  <c r="H949" i="2"/>
  <c r="G741" i="2"/>
  <c r="H741" i="2"/>
  <c r="G685" i="2"/>
  <c r="H685" i="2"/>
  <c r="G1531" i="2"/>
  <c r="H1531" i="2"/>
  <c r="G1395" i="2"/>
  <c r="H1395" i="2"/>
  <c r="G1315" i="2"/>
  <c r="H1315" i="2"/>
  <c r="G1163" i="2"/>
  <c r="H1163" i="2"/>
  <c r="G915" i="2"/>
  <c r="H915" i="2"/>
  <c r="G112" i="2"/>
  <c r="H112" i="2"/>
  <c r="G565" i="2"/>
  <c r="H565" i="2"/>
  <c r="G309" i="2"/>
  <c r="H309" i="2"/>
  <c r="G245" i="2"/>
  <c r="H245" i="2"/>
  <c r="G167" i="2"/>
  <c r="H167" i="2"/>
  <c r="G1804" i="2"/>
  <c r="H1804" i="2"/>
  <c r="G1676" i="2"/>
  <c r="H1676" i="2"/>
  <c r="G1548" i="2"/>
  <c r="H1548" i="2"/>
  <c r="G1420" i="2"/>
  <c r="H1420" i="2"/>
  <c r="G1292" i="2"/>
  <c r="H1292" i="2"/>
  <c r="G1196" i="2"/>
  <c r="H1196" i="2"/>
  <c r="G1068" i="2"/>
  <c r="H1068" i="2"/>
  <c r="G836" i="2"/>
  <c r="H836" i="2"/>
  <c r="G994" i="2"/>
  <c r="H994" i="2"/>
  <c r="G570" i="2"/>
  <c r="H570" i="2"/>
  <c r="G298" i="2"/>
  <c r="H298" i="2"/>
  <c r="G824" i="2"/>
  <c r="H824" i="2"/>
  <c r="G1673" i="2"/>
  <c r="H1673" i="2"/>
  <c r="G1185" i="2"/>
  <c r="H1185" i="2"/>
  <c r="G817" i="2"/>
  <c r="H817" i="2"/>
  <c r="G633" i="2"/>
  <c r="H633" i="2"/>
  <c r="G305" i="2"/>
  <c r="H305" i="2"/>
  <c r="G2344" i="2"/>
  <c r="H2344" i="2"/>
  <c r="G2136" i="2"/>
  <c r="H2136" i="2"/>
  <c r="G1920" i="2"/>
  <c r="H1920" i="2"/>
  <c r="G1800" i="2"/>
  <c r="H1800" i="2"/>
  <c r="G1544" i="2"/>
  <c r="H1544" i="2"/>
  <c r="G1344" i="2"/>
  <c r="H1344" i="2"/>
  <c r="G1144" i="2"/>
  <c r="H1144" i="2"/>
  <c r="G1024" i="2"/>
  <c r="H1024" i="2"/>
  <c r="G840" i="2"/>
  <c r="H840" i="2"/>
  <c r="G584" i="2"/>
  <c r="H584" i="2"/>
  <c r="G472" i="2"/>
  <c r="H472" i="2"/>
  <c r="G280" i="2"/>
  <c r="H280" i="2"/>
  <c r="G152" i="2"/>
  <c r="H152" i="2"/>
  <c r="G2239" i="2"/>
  <c r="H2239" i="2"/>
  <c r="G2047" i="2"/>
  <c r="H2047" i="2"/>
  <c r="G1863" i="2"/>
  <c r="H1863" i="2"/>
  <c r="G1671" i="2"/>
  <c r="H1671" i="2"/>
  <c r="G1607" i="2"/>
  <c r="H1607" i="2"/>
  <c r="G1311" i="2"/>
  <c r="H1311" i="2"/>
  <c r="G911" i="2"/>
  <c r="H911" i="2"/>
  <c r="G719" i="2"/>
  <c r="H719" i="2"/>
  <c r="G607" i="2"/>
  <c r="H607" i="2"/>
  <c r="G479" i="2"/>
  <c r="H479" i="2"/>
  <c r="G359" i="2"/>
  <c r="H359" i="2"/>
  <c r="G486" i="2"/>
  <c r="H486" i="2"/>
  <c r="G1088" i="2"/>
  <c r="H1088" i="2"/>
  <c r="G583" i="2"/>
  <c r="H583" i="2"/>
  <c r="G319" i="2"/>
  <c r="H319" i="2"/>
  <c r="G1375" i="2"/>
  <c r="H1375" i="2"/>
  <c r="G622" i="2"/>
  <c r="H622" i="2"/>
  <c r="G2362" i="2"/>
  <c r="H2362" i="2"/>
  <c r="G2202" i="2"/>
  <c r="H2202" i="2"/>
  <c r="G2170" i="2"/>
  <c r="H2170" i="2"/>
  <c r="G2106" i="2"/>
  <c r="H2106" i="2"/>
  <c r="G2042" i="2"/>
  <c r="H2042" i="2"/>
  <c r="G1978" i="2"/>
  <c r="H1978" i="2"/>
  <c r="G1914" i="2"/>
  <c r="H1914" i="2"/>
  <c r="G1882" i="2"/>
  <c r="H1882" i="2"/>
  <c r="G1818" i="2"/>
  <c r="H1818" i="2"/>
  <c r="G1754" i="2"/>
  <c r="H1754" i="2"/>
  <c r="G1722" i="2"/>
  <c r="H1722" i="2"/>
  <c r="G1650" i="2"/>
  <c r="H1650" i="2"/>
  <c r="G1618" i="2"/>
  <c r="H1618" i="2"/>
  <c r="G1554" i="2"/>
  <c r="H1554" i="2"/>
  <c r="G1490" i="2"/>
  <c r="H1490" i="2"/>
  <c r="G1458" i="2"/>
  <c r="H1458" i="2"/>
  <c r="G1258" i="2"/>
  <c r="H1258" i="2"/>
  <c r="G794" i="2"/>
  <c r="H794" i="2"/>
  <c r="G706" i="2"/>
  <c r="H706" i="2"/>
  <c r="G458" i="2"/>
  <c r="H458" i="2"/>
  <c r="G82" i="2"/>
  <c r="H82" i="2"/>
  <c r="G1985" i="2"/>
  <c r="H1985" i="2"/>
  <c r="G1833" i="2"/>
  <c r="H1833" i="2"/>
  <c r="G1697" i="2"/>
  <c r="H1697" i="2"/>
  <c r="G1569" i="2"/>
  <c r="H1569" i="2"/>
  <c r="G1513" i="2"/>
  <c r="H1513" i="2"/>
  <c r="G1393" i="2"/>
  <c r="H1393" i="2"/>
  <c r="G1265" i="2"/>
  <c r="H1265" i="2"/>
  <c r="G961" i="2"/>
  <c r="H961" i="2"/>
  <c r="G769" i="2"/>
  <c r="H769" i="2"/>
  <c r="G641" i="2"/>
  <c r="H641" i="2"/>
  <c r="G297" i="2"/>
  <c r="H297" i="2"/>
  <c r="G145" i="2"/>
  <c r="H145" i="2"/>
  <c r="G17" i="2"/>
  <c r="H17" i="2"/>
  <c r="G2264" i="2"/>
  <c r="H2264" i="2"/>
  <c r="G2000" i="2"/>
  <c r="H2000" i="2"/>
  <c r="G1944" i="2"/>
  <c r="H1944" i="2"/>
  <c r="G1816" i="2"/>
  <c r="H1816" i="2"/>
  <c r="G1680" i="2"/>
  <c r="H1680" i="2"/>
  <c r="G1600" i="2"/>
  <c r="H1600" i="2"/>
  <c r="G1472" i="2"/>
  <c r="H1472" i="2"/>
  <c r="G664" i="2"/>
  <c r="H664" i="2"/>
  <c r="G608" i="2"/>
  <c r="H608" i="2"/>
  <c r="G448" i="2"/>
  <c r="H448" i="2"/>
  <c r="G384" i="2"/>
  <c r="H384" i="2"/>
  <c r="G256" i="2"/>
  <c r="H256" i="2"/>
  <c r="G136" i="2"/>
  <c r="H136" i="2"/>
  <c r="G80" i="2"/>
  <c r="H80" i="2"/>
  <c r="G2111" i="2"/>
  <c r="H2111" i="2"/>
  <c r="G1983" i="2"/>
  <c r="H1983" i="2"/>
  <c r="G1855" i="2"/>
  <c r="H1855" i="2"/>
  <c r="G1727" i="2"/>
  <c r="H1727" i="2"/>
  <c r="G1663" i="2"/>
  <c r="H1663" i="2"/>
  <c r="G1551" i="2"/>
  <c r="H1551" i="2"/>
  <c r="G1431" i="2"/>
  <c r="H1431" i="2"/>
  <c r="G967" i="2"/>
  <c r="H967" i="2"/>
  <c r="G799" i="2"/>
  <c r="H799" i="2"/>
  <c r="G630" i="2"/>
  <c r="H630" i="2"/>
  <c r="G342" i="2"/>
  <c r="H342" i="2"/>
  <c r="G38" i="2"/>
  <c r="H38" i="2"/>
  <c r="G1219" i="2"/>
  <c r="H1219" i="2"/>
  <c r="G2230" i="2"/>
  <c r="H2230" i="2"/>
  <c r="G2030" i="2"/>
  <c r="H2030" i="2"/>
  <c r="G1406" i="2"/>
  <c r="H1406" i="2"/>
  <c r="G1326" i="2"/>
  <c r="H1326" i="2"/>
  <c r="G974" i="2"/>
  <c r="H974" i="2"/>
  <c r="G806" i="2"/>
  <c r="H806" i="2"/>
  <c r="G686" i="2"/>
  <c r="H686" i="2"/>
  <c r="G2262" i="2"/>
  <c r="H2262" i="2"/>
  <c r="G2094" i="2"/>
  <c r="H2094" i="2"/>
  <c r="G1998" i="2"/>
  <c r="H1998" i="2"/>
  <c r="G1934" i="2"/>
  <c r="H1934" i="2"/>
  <c r="G1902" i="2"/>
  <c r="H1902" i="2"/>
  <c r="G1870" i="2"/>
  <c r="H1870" i="2"/>
  <c r="G1838" i="2"/>
  <c r="H1838" i="2"/>
  <c r="G1806" i="2"/>
  <c r="H1806" i="2"/>
  <c r="G1774" i="2"/>
  <c r="H1774" i="2"/>
  <c r="G1742" i="2"/>
  <c r="H1742" i="2"/>
  <c r="G1710" i="2"/>
  <c r="H1710" i="2"/>
  <c r="G1646" i="2"/>
  <c r="H1646" i="2"/>
  <c r="G1550" i="2"/>
  <c r="H1550" i="2"/>
  <c r="G1446" i="2"/>
  <c r="H1446" i="2"/>
  <c r="G1318" i="2"/>
  <c r="H1318" i="2"/>
  <c r="G1278" i="2"/>
  <c r="H1278" i="2"/>
  <c r="G1142" i="2"/>
  <c r="H1142" i="2"/>
  <c r="G1094" i="2"/>
  <c r="H1094" i="2"/>
  <c r="G1054" i="2"/>
  <c r="H1054" i="2"/>
  <c r="G1014" i="2"/>
  <c r="H1014" i="2"/>
  <c r="G958" i="2"/>
  <c r="H958" i="2"/>
  <c r="G910" i="2"/>
  <c r="H910" i="2"/>
  <c r="G854" i="2"/>
  <c r="H854" i="2"/>
  <c r="G798" i="2"/>
  <c r="H798" i="2"/>
  <c r="G750" i="2"/>
  <c r="H750" i="2"/>
  <c r="G678" i="2"/>
  <c r="H678" i="2"/>
  <c r="G907" i="2"/>
  <c r="H907" i="2"/>
  <c r="G2365" i="2"/>
  <c r="H2365" i="2"/>
  <c r="G2333" i="2"/>
  <c r="H2333" i="2"/>
  <c r="G2301" i="2"/>
  <c r="H2301" i="2"/>
  <c r="G2269" i="2"/>
  <c r="H2269" i="2"/>
  <c r="G2237" i="2"/>
  <c r="H2237" i="2"/>
  <c r="G2205" i="2"/>
  <c r="H2205" i="2"/>
  <c r="G2173" i="2"/>
  <c r="H2173" i="2"/>
  <c r="G2141" i="2"/>
  <c r="H2141" i="2"/>
  <c r="G2109" i="2"/>
  <c r="H2109" i="2"/>
  <c r="G2077" i="2"/>
  <c r="H2077" i="2"/>
  <c r="G1949" i="2"/>
  <c r="H1949" i="2"/>
  <c r="G1917" i="2"/>
  <c r="H1917" i="2"/>
  <c r="G1885" i="2"/>
  <c r="H1885" i="2"/>
  <c r="G1853" i="2"/>
  <c r="H1853" i="2"/>
  <c r="G1821" i="2"/>
  <c r="H1821" i="2"/>
  <c r="G1789" i="2"/>
  <c r="H1789" i="2"/>
  <c r="G1757" i="2"/>
  <c r="H1757" i="2"/>
  <c r="G1725" i="2"/>
  <c r="H1725" i="2"/>
  <c r="G1693" i="2"/>
  <c r="H1693" i="2"/>
  <c r="G1661" i="2"/>
  <c r="H1661" i="2"/>
  <c r="G1629" i="2"/>
  <c r="H1629" i="2"/>
  <c r="G1597" i="2"/>
  <c r="H1597" i="2"/>
  <c r="G1565" i="2"/>
  <c r="H1565" i="2"/>
  <c r="G1533" i="2"/>
  <c r="H1533" i="2"/>
  <c r="G1501" i="2"/>
  <c r="H1501" i="2"/>
  <c r="G1373" i="2"/>
  <c r="H1373" i="2"/>
  <c r="G1325" i="2"/>
  <c r="H1325" i="2"/>
  <c r="G1285" i="2"/>
  <c r="H1285" i="2"/>
  <c r="G1245" i="2"/>
  <c r="H1245" i="2"/>
  <c r="G1197" i="2"/>
  <c r="H1197" i="2"/>
  <c r="G1157" i="2"/>
  <c r="H1157" i="2"/>
  <c r="G1117" i="2"/>
  <c r="H1117" i="2"/>
  <c r="G1069" i="2"/>
  <c r="H1069" i="2"/>
  <c r="G1029" i="2"/>
  <c r="H1029" i="2"/>
  <c r="G989" i="2"/>
  <c r="H989" i="2"/>
  <c r="G933" i="2"/>
  <c r="H933" i="2"/>
  <c r="G885" i="2"/>
  <c r="H885" i="2"/>
  <c r="G781" i="2"/>
  <c r="H781" i="2"/>
  <c r="G733" i="2"/>
  <c r="H733" i="2"/>
  <c r="G923" i="2"/>
  <c r="H923" i="2"/>
  <c r="G2363" i="2"/>
  <c r="H2363" i="2"/>
  <c r="G1523" i="2"/>
  <c r="H1523" i="2"/>
  <c r="G1451" i="2"/>
  <c r="H1451" i="2"/>
  <c r="G1419" i="2"/>
  <c r="H1419" i="2"/>
  <c r="G1387" i="2"/>
  <c r="H1387" i="2"/>
  <c r="G1347" i="2"/>
  <c r="H1347" i="2"/>
  <c r="G1299" i="2"/>
  <c r="H1299" i="2"/>
  <c r="G1251" i="2"/>
  <c r="H1251" i="2"/>
  <c r="G1195" i="2"/>
  <c r="H1195" i="2"/>
  <c r="G1139" i="2"/>
  <c r="H1139" i="2"/>
  <c r="G971" i="2"/>
  <c r="H971" i="2"/>
  <c r="G883" i="2"/>
  <c r="H883" i="2"/>
  <c r="G835" i="2"/>
  <c r="H835" i="2"/>
  <c r="G739" i="2"/>
  <c r="H739" i="2"/>
  <c r="G2025" i="2"/>
  <c r="H2025" i="2"/>
  <c r="G884" i="2"/>
  <c r="H884" i="2"/>
  <c r="G677" i="2"/>
  <c r="H677" i="2"/>
  <c r="G613" i="2"/>
  <c r="H613" i="2"/>
  <c r="G549" i="2"/>
  <c r="H549" i="2"/>
  <c r="G485" i="2"/>
  <c r="H485" i="2"/>
  <c r="G421" i="2"/>
  <c r="H421" i="2"/>
  <c r="G357" i="2"/>
  <c r="H357" i="2"/>
  <c r="G293" i="2"/>
  <c r="H293" i="2"/>
  <c r="G229" i="2"/>
  <c r="H229" i="2"/>
  <c r="G165" i="2"/>
  <c r="H165" i="2"/>
  <c r="G101" i="2"/>
  <c r="H101" i="2"/>
  <c r="G37" i="2"/>
  <c r="H37" i="2"/>
  <c r="G103" i="2"/>
  <c r="H103" i="2"/>
  <c r="G2020" i="2"/>
  <c r="H2020" i="2"/>
  <c r="G1988" i="2"/>
  <c r="H1988" i="2"/>
  <c r="G1956" i="2"/>
  <c r="H1956" i="2"/>
  <c r="G1924" i="2"/>
  <c r="H1924" i="2"/>
  <c r="G1892" i="2"/>
  <c r="H1892" i="2"/>
  <c r="G1860" i="2"/>
  <c r="H1860" i="2"/>
  <c r="G1828" i="2"/>
  <c r="H1828" i="2"/>
  <c r="G1796" i="2"/>
  <c r="H1796" i="2"/>
  <c r="G1764" i="2"/>
  <c r="H1764" i="2"/>
  <c r="G1732" i="2"/>
  <c r="H1732" i="2"/>
  <c r="G1700" i="2"/>
  <c r="H1700" i="2"/>
  <c r="G1668" i="2"/>
  <c r="H1668" i="2"/>
  <c r="G1636" i="2"/>
  <c r="H1636" i="2"/>
  <c r="G1604" i="2"/>
  <c r="H1604" i="2"/>
  <c r="G1572" i="2"/>
  <c r="H1572" i="2"/>
  <c r="G1540" i="2"/>
  <c r="H1540" i="2"/>
  <c r="G1508" i="2"/>
  <c r="H1508" i="2"/>
  <c r="G1476" i="2"/>
  <c r="H1476" i="2"/>
  <c r="G1444" i="2"/>
  <c r="H1444" i="2"/>
  <c r="G1412" i="2"/>
  <c r="H1412" i="2"/>
  <c r="G1380" i="2"/>
  <c r="H1380" i="2"/>
  <c r="G1348" i="2"/>
  <c r="H1348" i="2"/>
  <c r="G1316" i="2"/>
  <c r="H1316" i="2"/>
  <c r="G1252" i="2"/>
  <c r="H1252" i="2"/>
  <c r="G1188" i="2"/>
  <c r="H1188" i="2"/>
  <c r="G1156" i="2"/>
  <c r="H1156" i="2"/>
  <c r="G1124" i="2"/>
  <c r="H1124" i="2"/>
  <c r="G996" i="2"/>
  <c r="H996" i="2"/>
  <c r="G900" i="2"/>
  <c r="H900" i="2"/>
  <c r="G828" i="2"/>
  <c r="H828" i="2"/>
  <c r="G764" i="2"/>
  <c r="H764" i="2"/>
  <c r="G732" i="2"/>
  <c r="H732" i="2"/>
  <c r="G1274" i="2"/>
  <c r="H1274" i="2"/>
  <c r="G1090" i="2"/>
  <c r="H1090" i="2"/>
  <c r="G1034" i="2"/>
  <c r="H1034" i="2"/>
  <c r="G962" i="2"/>
  <c r="H962" i="2"/>
  <c r="G786" i="2"/>
  <c r="H786" i="2"/>
  <c r="G674" i="2"/>
  <c r="H674" i="2"/>
  <c r="G538" i="2"/>
  <c r="H538" i="2"/>
  <c r="G394" i="2"/>
  <c r="H394" i="2"/>
  <c r="G274" i="2"/>
  <c r="H274" i="2"/>
  <c r="G146" i="2"/>
  <c r="H146" i="2"/>
  <c r="G10" i="2"/>
  <c r="H10" i="2"/>
  <c r="G2121" i="2"/>
  <c r="H2121" i="2"/>
  <c r="G1977" i="2"/>
  <c r="H1977" i="2"/>
  <c r="G1593" i="2"/>
  <c r="H1593" i="2"/>
  <c r="G1385" i="2"/>
  <c r="H1385" i="2"/>
  <c r="G1169" i="2"/>
  <c r="H1169" i="2"/>
  <c r="G1081" i="2"/>
  <c r="H1081" i="2"/>
  <c r="G1009" i="2"/>
  <c r="H1009" i="2"/>
  <c r="G929" i="2"/>
  <c r="H929" i="2"/>
  <c r="G865" i="2"/>
  <c r="H865" i="2"/>
  <c r="G801" i="2"/>
  <c r="H801" i="2"/>
  <c r="G729" i="2"/>
  <c r="H729" i="2"/>
  <c r="G601" i="2"/>
  <c r="H601" i="2"/>
  <c r="G497" i="2"/>
  <c r="H497" i="2"/>
  <c r="G401" i="2"/>
  <c r="H401" i="2"/>
  <c r="G265" i="2"/>
  <c r="H265" i="2"/>
  <c r="G153" i="2"/>
  <c r="H153" i="2"/>
  <c r="G25" i="2"/>
  <c r="H25" i="2"/>
  <c r="G2320" i="2"/>
  <c r="H2320" i="2"/>
  <c r="G2256" i="2"/>
  <c r="H2256" i="2"/>
  <c r="G2184" i="2"/>
  <c r="H2184" i="2"/>
  <c r="G2120" i="2"/>
  <c r="H2120" i="2"/>
  <c r="G1968" i="2"/>
  <c r="H1968" i="2"/>
  <c r="G1904" i="2"/>
  <c r="H1904" i="2"/>
  <c r="G1840" i="2"/>
  <c r="H1840" i="2"/>
  <c r="G1776" i="2"/>
  <c r="H1776" i="2"/>
  <c r="G1712" i="2"/>
  <c r="H1712" i="2"/>
  <c r="G1640" i="2"/>
  <c r="H1640" i="2"/>
  <c r="G1592" i="2"/>
  <c r="H1592" i="2"/>
  <c r="G1528" i="2"/>
  <c r="H1528" i="2"/>
  <c r="G1464" i="2"/>
  <c r="H1464" i="2"/>
  <c r="G1392" i="2"/>
  <c r="H1392" i="2"/>
  <c r="G1328" i="2"/>
  <c r="H1328" i="2"/>
  <c r="G1264" i="2"/>
  <c r="H1264" i="2"/>
  <c r="G1200" i="2"/>
  <c r="H1200" i="2"/>
  <c r="G1128" i="2"/>
  <c r="H1128" i="2"/>
  <c r="G984" i="2"/>
  <c r="H984" i="2"/>
  <c r="G944" i="2"/>
  <c r="H944" i="2"/>
  <c r="G912" i="2"/>
  <c r="H912" i="2"/>
  <c r="G872" i="2"/>
  <c r="H872" i="2"/>
  <c r="G704" i="2"/>
  <c r="H704" i="2"/>
  <c r="G640" i="2"/>
  <c r="H640" i="2"/>
  <c r="G568" i="2"/>
  <c r="H568" i="2"/>
  <c r="G512" i="2"/>
  <c r="H512" i="2"/>
  <c r="G456" i="2"/>
  <c r="H456" i="2"/>
  <c r="G392" i="2"/>
  <c r="H392" i="2"/>
  <c r="G328" i="2"/>
  <c r="H328" i="2"/>
  <c r="G264" i="2"/>
  <c r="H264" i="2"/>
  <c r="G200" i="2"/>
  <c r="H200" i="2"/>
  <c r="G128" i="2"/>
  <c r="H128" i="2"/>
  <c r="G40" i="2"/>
  <c r="H40" i="2"/>
  <c r="G2367" i="2"/>
  <c r="H2367" i="2"/>
  <c r="G2287" i="2"/>
  <c r="H2287" i="2"/>
  <c r="G2223" i="2"/>
  <c r="H2223" i="2"/>
  <c r="G2175" i="2"/>
  <c r="H2175" i="2"/>
  <c r="G2103" i="2"/>
  <c r="H2103" i="2"/>
  <c r="G2031" i="2"/>
  <c r="H2031" i="2"/>
  <c r="G1975" i="2"/>
  <c r="H1975" i="2"/>
  <c r="G1911" i="2"/>
  <c r="H1911" i="2"/>
  <c r="G1847" i="2"/>
  <c r="H1847" i="2"/>
  <c r="G1783" i="2"/>
  <c r="H1783" i="2"/>
  <c r="G1719" i="2"/>
  <c r="H1719" i="2"/>
  <c r="G1655" i="2"/>
  <c r="H1655" i="2"/>
  <c r="G1583" i="2"/>
  <c r="H1583" i="2"/>
  <c r="G1519" i="2"/>
  <c r="H1519" i="2"/>
  <c r="G1447" i="2"/>
  <c r="H1447" i="2"/>
  <c r="G1271" i="2"/>
  <c r="H1271" i="2"/>
  <c r="G1071" i="2"/>
  <c r="H1071" i="2"/>
  <c r="G879" i="2"/>
  <c r="H879" i="2"/>
  <c r="G807" i="2"/>
  <c r="H807" i="2"/>
  <c r="G703" i="2"/>
  <c r="H703" i="2"/>
  <c r="G655" i="2"/>
  <c r="H655" i="2"/>
  <c r="G591" i="2"/>
  <c r="H591" i="2"/>
  <c r="G527" i="2"/>
  <c r="H527" i="2"/>
  <c r="G463" i="2"/>
  <c r="H463" i="2"/>
  <c r="G407" i="2"/>
  <c r="H407" i="2"/>
  <c r="G343" i="2"/>
  <c r="H343" i="2"/>
  <c r="G590" i="2"/>
  <c r="H590" i="2"/>
  <c r="G422" i="2"/>
  <c r="H422" i="2"/>
  <c r="G270" i="2"/>
  <c r="H270" i="2"/>
  <c r="G935" i="2"/>
  <c r="H935" i="2"/>
  <c r="G695" i="2"/>
  <c r="H695" i="2"/>
  <c r="G551" i="2"/>
  <c r="H551" i="2"/>
  <c r="G415" i="2"/>
  <c r="H415" i="2"/>
  <c r="G287" i="2"/>
  <c r="H287" i="2"/>
  <c r="G151" i="2"/>
  <c r="H151" i="2"/>
  <c r="G871" i="2"/>
  <c r="H871" i="2"/>
  <c r="G510" i="2"/>
  <c r="H510" i="2"/>
  <c r="G102" i="2"/>
  <c r="H102" i="2"/>
  <c r="G1849" i="2"/>
  <c r="H1849" i="2"/>
  <c r="G767" i="2"/>
  <c r="H767" i="2"/>
  <c r="G2354" i="2"/>
  <c r="H2354" i="2"/>
  <c r="G2322" i="2"/>
  <c r="H2322" i="2"/>
  <c r="G2194" i="2"/>
  <c r="H2194" i="2"/>
  <c r="G2162" i="2"/>
  <c r="H2162" i="2"/>
  <c r="G2130" i="2"/>
  <c r="H2130" i="2"/>
  <c r="G2098" i="2"/>
  <c r="H2098" i="2"/>
  <c r="G2002" i="2"/>
  <c r="H2002" i="2"/>
  <c r="G1970" i="2"/>
  <c r="H1970" i="2"/>
  <c r="G1938" i="2"/>
  <c r="H1938" i="2"/>
  <c r="G1906" i="2"/>
  <c r="H1906" i="2"/>
  <c r="G1874" i="2"/>
  <c r="H1874" i="2"/>
  <c r="G1842" i="2"/>
  <c r="H1842" i="2"/>
  <c r="G1810" i="2"/>
  <c r="H1810" i="2"/>
  <c r="G1778" i="2"/>
  <c r="H1778" i="2"/>
  <c r="G1746" i="2"/>
  <c r="H1746" i="2"/>
  <c r="G1714" i="2"/>
  <c r="H1714" i="2"/>
  <c r="G1682" i="2"/>
  <c r="H1682" i="2"/>
  <c r="G1642" i="2"/>
  <c r="H1642" i="2"/>
  <c r="G1610" i="2"/>
  <c r="H1610" i="2"/>
  <c r="G1578" i="2"/>
  <c r="H1578" i="2"/>
  <c r="G1546" i="2"/>
  <c r="H1546" i="2"/>
  <c r="G1514" i="2"/>
  <c r="H1514" i="2"/>
  <c r="G1482" i="2"/>
  <c r="H1482" i="2"/>
  <c r="G1450" i="2"/>
  <c r="H1450" i="2"/>
  <c r="G1298" i="2"/>
  <c r="H1298" i="2"/>
  <c r="G1242" i="2"/>
  <c r="H1242" i="2"/>
  <c r="G1010" i="2"/>
  <c r="H1010" i="2"/>
  <c r="G778" i="2"/>
  <c r="H778" i="2"/>
  <c r="G666" i="2"/>
  <c r="H666" i="2"/>
  <c r="G546" i="2"/>
  <c r="H546" i="2"/>
  <c r="G434" i="2"/>
  <c r="H434" i="2"/>
  <c r="G306" i="2"/>
  <c r="H306" i="2"/>
  <c r="G170" i="2"/>
  <c r="H170" i="2"/>
  <c r="G50" i="2"/>
  <c r="H50" i="2"/>
  <c r="G2033" i="2"/>
  <c r="H2033" i="2"/>
  <c r="G1969" i="2"/>
  <c r="H1969" i="2"/>
  <c r="G1817" i="2"/>
  <c r="H1817" i="2"/>
  <c r="G1745" i="2"/>
  <c r="H1745" i="2"/>
  <c r="G1681" i="2"/>
  <c r="H1681" i="2"/>
  <c r="G1625" i="2"/>
  <c r="H1625" i="2"/>
  <c r="G1553" i="2"/>
  <c r="H1553" i="2"/>
  <c r="G1497" i="2"/>
  <c r="H1497" i="2"/>
  <c r="G1433" i="2"/>
  <c r="H1433" i="2"/>
  <c r="G1321" i="2"/>
  <c r="H1321" i="2"/>
  <c r="G1249" i="2"/>
  <c r="H1249" i="2"/>
  <c r="G1161" i="2"/>
  <c r="H1161" i="2"/>
  <c r="G1001" i="2"/>
  <c r="H1001" i="2"/>
  <c r="G921" i="2"/>
  <c r="H921" i="2"/>
  <c r="G841" i="2"/>
  <c r="H841" i="2"/>
  <c r="G737" i="2"/>
  <c r="H737" i="2"/>
  <c r="G609" i="2"/>
  <c r="H609" i="2"/>
  <c r="G393" i="2"/>
  <c r="H393" i="2"/>
  <c r="G273" i="2"/>
  <c r="H273" i="2"/>
  <c r="G113" i="2"/>
  <c r="H113" i="2"/>
  <c r="G2312" i="2"/>
  <c r="H2312" i="2"/>
  <c r="G2240" i="2"/>
  <c r="H2240" i="2"/>
  <c r="G1984" i="2"/>
  <c r="H1984" i="2"/>
  <c r="G1928" i="2"/>
  <c r="H1928" i="2"/>
  <c r="G1864" i="2"/>
  <c r="H1864" i="2"/>
  <c r="G1792" i="2"/>
  <c r="H1792" i="2"/>
  <c r="G1736" i="2"/>
  <c r="H1736" i="2"/>
  <c r="G1664" i="2"/>
  <c r="H1664" i="2"/>
  <c r="G1584" i="2"/>
  <c r="H1584" i="2"/>
  <c r="G1520" i="2"/>
  <c r="H1520" i="2"/>
  <c r="G1456" i="2"/>
  <c r="H1456" i="2"/>
  <c r="G1336" i="2"/>
  <c r="H1336" i="2"/>
  <c r="G1256" i="2"/>
  <c r="H1256" i="2"/>
  <c r="G712" i="2"/>
  <c r="H712" i="2"/>
  <c r="G648" i="2"/>
  <c r="H648" i="2"/>
  <c r="G592" i="2"/>
  <c r="H592" i="2"/>
  <c r="G496" i="2"/>
  <c r="H496" i="2"/>
  <c r="G432" i="2"/>
  <c r="H432" i="2"/>
  <c r="G240" i="2"/>
  <c r="H240" i="2"/>
  <c r="G176" i="2"/>
  <c r="H176" i="2"/>
  <c r="G120" i="2"/>
  <c r="H120" i="2"/>
  <c r="G64" i="2"/>
  <c r="H64" i="2"/>
  <c r="G2143" i="2"/>
  <c r="H2143" i="2"/>
  <c r="G2095" i="2"/>
  <c r="H2095" i="2"/>
  <c r="G2039" i="2"/>
  <c r="H2039" i="2"/>
  <c r="G1967" i="2"/>
  <c r="H1967" i="2"/>
  <c r="G1903" i="2"/>
  <c r="H1903" i="2"/>
  <c r="G1839" i="2"/>
  <c r="H1839" i="2"/>
  <c r="G1775" i="2"/>
  <c r="H1775" i="2"/>
  <c r="G1711" i="2"/>
  <c r="H1711" i="2"/>
  <c r="G1647" i="2"/>
  <c r="H1647" i="2"/>
  <c r="G1591" i="2"/>
  <c r="H1591" i="2"/>
  <c r="G1527" i="2"/>
  <c r="H1527" i="2"/>
  <c r="G1471" i="2"/>
  <c r="H1471" i="2"/>
  <c r="G1415" i="2"/>
  <c r="H1415" i="2"/>
  <c r="G1335" i="2"/>
  <c r="H1335" i="2"/>
  <c r="G1223" i="2"/>
  <c r="H1223" i="2"/>
  <c r="G847" i="2"/>
  <c r="H847" i="2"/>
  <c r="G751" i="2"/>
  <c r="H751" i="2"/>
  <c r="G598" i="2"/>
  <c r="H598" i="2"/>
  <c r="G438" i="2"/>
  <c r="H438" i="2"/>
  <c r="G310" i="2"/>
  <c r="H310" i="2"/>
  <c r="G142" i="2"/>
  <c r="H142" i="2"/>
  <c r="G6" i="2"/>
  <c r="H6" i="2"/>
  <c r="G246" i="2"/>
  <c r="H246" i="2"/>
  <c r="G1454" i="2"/>
  <c r="H1454" i="2"/>
  <c r="G2190" i="2"/>
  <c r="H2190" i="2"/>
  <c r="G2022" i="2"/>
  <c r="H2022" i="2"/>
  <c r="G1830" i="2"/>
  <c r="H1830" i="2"/>
  <c r="G1638" i="2"/>
  <c r="H1638" i="2"/>
  <c r="G1350" i="2"/>
  <c r="H1350" i="2"/>
  <c r="G1086" i="2"/>
  <c r="H1086" i="2"/>
  <c r="G790" i="2"/>
  <c r="H790" i="2"/>
  <c r="G2229" i="2"/>
  <c r="H2229" i="2"/>
  <c r="G2069" i="2"/>
  <c r="H2069" i="2"/>
  <c r="G1781" i="2"/>
  <c r="H1781" i="2"/>
  <c r="G1589" i="2"/>
  <c r="H1589" i="2"/>
  <c r="G1189" i="2"/>
  <c r="H1189" i="2"/>
  <c r="G869" i="2"/>
  <c r="H869" i="2"/>
  <c r="G2355" i="2"/>
  <c r="H2355" i="2"/>
  <c r="G1379" i="2"/>
  <c r="H1379" i="2"/>
  <c r="G1075" i="2"/>
  <c r="H1075" i="2"/>
  <c r="G1048" i="2"/>
  <c r="H1048" i="2"/>
  <c r="G469" i="2"/>
  <c r="H469" i="2"/>
  <c r="G149" i="2"/>
  <c r="H149" i="2"/>
  <c r="G1980" i="2"/>
  <c r="H1980" i="2"/>
  <c r="G1884" i="2"/>
  <c r="H1884" i="2"/>
  <c r="G1724" i="2"/>
  <c r="H1724" i="2"/>
  <c r="G1436" i="2"/>
  <c r="H1436" i="2"/>
  <c r="G1308" i="2"/>
  <c r="H1308" i="2"/>
  <c r="G1052" i="2"/>
  <c r="H1052" i="2"/>
  <c r="G820" i="2"/>
  <c r="H820" i="2"/>
  <c r="G1018" i="2"/>
  <c r="H1018" i="2"/>
  <c r="G362" i="2"/>
  <c r="H362" i="2"/>
  <c r="G1785" i="2"/>
  <c r="H1785" i="2"/>
  <c r="G849" i="2"/>
  <c r="H849" i="2"/>
  <c r="G121" i="2"/>
  <c r="H121" i="2"/>
  <c r="G2160" i="2"/>
  <c r="H2160" i="2"/>
  <c r="G1824" i="2"/>
  <c r="H1824" i="2"/>
  <c r="G1576" i="2"/>
  <c r="H1576" i="2"/>
  <c r="G1184" i="2"/>
  <c r="H1184" i="2"/>
  <c r="G1008" i="2"/>
  <c r="H1008" i="2"/>
  <c r="G864" i="2"/>
  <c r="H864" i="2"/>
  <c r="G376" i="2"/>
  <c r="H376" i="2"/>
  <c r="G2215" i="2"/>
  <c r="H2215" i="2"/>
  <c r="G1895" i="2"/>
  <c r="H1895" i="2"/>
  <c r="G1567" i="2"/>
  <c r="H1567" i="2"/>
  <c r="G1055" i="2"/>
  <c r="H1055" i="2"/>
  <c r="G647" i="2"/>
  <c r="H647" i="2"/>
  <c r="G327" i="2"/>
  <c r="H327" i="2"/>
  <c r="G511" i="2"/>
  <c r="H511" i="2"/>
  <c r="G1704" i="2"/>
  <c r="H1704" i="2"/>
  <c r="G3" i="2"/>
  <c r="H3" i="2"/>
  <c r="G1962" i="2"/>
  <c r="H1962" i="2"/>
  <c r="G1802" i="2"/>
  <c r="H1802" i="2"/>
  <c r="G1706" i="2"/>
  <c r="H1706" i="2"/>
  <c r="G1570" i="2"/>
  <c r="H1570" i="2"/>
  <c r="G1154" i="2"/>
  <c r="H1154" i="2"/>
  <c r="G634" i="2"/>
  <c r="H634" i="2"/>
  <c r="G138" i="2"/>
  <c r="H138" i="2"/>
  <c r="G1665" i="2"/>
  <c r="H1665" i="2"/>
  <c r="G1425" i="2"/>
  <c r="H1425" i="2"/>
  <c r="G985" i="2"/>
  <c r="H985" i="2"/>
  <c r="G577" i="2"/>
  <c r="H577" i="2"/>
  <c r="G2352" i="2"/>
  <c r="H2352" i="2"/>
  <c r="G1848" i="2"/>
  <c r="H1848" i="2"/>
  <c r="G1720" i="2"/>
  <c r="H1720" i="2"/>
  <c r="G1568" i="2"/>
  <c r="H1568" i="2"/>
  <c r="G1759" i="2"/>
  <c r="H1759" i="2"/>
  <c r="G1511" i="2"/>
  <c r="H1511" i="2"/>
  <c r="G1255" i="2"/>
  <c r="H1255" i="2"/>
  <c r="G94" i="2"/>
  <c r="H94" i="2"/>
  <c r="G2078" i="2"/>
  <c r="H2078" i="2"/>
  <c r="G1174" i="2"/>
  <c r="H1174" i="2"/>
  <c r="G942" i="2"/>
  <c r="H942" i="2"/>
  <c r="G1997" i="2"/>
  <c r="H1997" i="2"/>
  <c r="G1485" i="2"/>
  <c r="H1485" i="2"/>
  <c r="G917" i="2"/>
  <c r="H917" i="2"/>
  <c r="G939" i="2"/>
  <c r="H939" i="2"/>
  <c r="G2187" i="2"/>
  <c r="H2187" i="2"/>
  <c r="G2027" i="2"/>
  <c r="H2027" i="2"/>
  <c r="G1835" i="2"/>
  <c r="H1835" i="2"/>
  <c r="G1675" i="2"/>
  <c r="H1675" i="2"/>
  <c r="G1507" i="2"/>
  <c r="H1507" i="2"/>
  <c r="G955" i="2"/>
  <c r="H955" i="2"/>
  <c r="G759" i="2"/>
  <c r="H759" i="2"/>
  <c r="G589" i="2"/>
  <c r="H589" i="2"/>
  <c r="G333" i="2"/>
  <c r="H333" i="2"/>
  <c r="G47" i="2"/>
  <c r="H47" i="2"/>
  <c r="G2076" i="2"/>
  <c r="H2076" i="2"/>
  <c r="G1756" i="2"/>
  <c r="H1756" i="2"/>
  <c r="G1212" i="2"/>
  <c r="H1212" i="2"/>
  <c r="G948" i="2"/>
  <c r="H948" i="2"/>
  <c r="G628" i="2"/>
  <c r="H628" i="2"/>
  <c r="G500" i="2"/>
  <c r="H500" i="2"/>
  <c r="G404" i="2"/>
  <c r="H404" i="2"/>
  <c r="G244" i="2"/>
  <c r="H244" i="2"/>
  <c r="G116" i="2"/>
  <c r="H116" i="2"/>
  <c r="G1362" i="2"/>
  <c r="H1362" i="2"/>
  <c r="G746" i="2"/>
  <c r="H746" i="2"/>
  <c r="G226" i="2"/>
  <c r="H226" i="2"/>
  <c r="G2201" i="2"/>
  <c r="H2201" i="2"/>
  <c r="G1825" i="2"/>
  <c r="H1825" i="2"/>
  <c r="G1417" i="2"/>
  <c r="H1417" i="2"/>
  <c r="G457" i="2"/>
  <c r="H457" i="2"/>
  <c r="G2080" i="2"/>
  <c r="H2080" i="2"/>
  <c r="G736" i="2"/>
  <c r="H736" i="2"/>
  <c r="G959" i="2"/>
  <c r="H959" i="2"/>
  <c r="G247" i="2"/>
  <c r="H247" i="2"/>
  <c r="G366" i="2"/>
  <c r="H366" i="2"/>
  <c r="G495" i="2"/>
  <c r="H495" i="2"/>
  <c r="G2276" i="2"/>
  <c r="H2276" i="2"/>
  <c r="G683" i="2"/>
  <c r="H683" i="2"/>
  <c r="G555" i="2"/>
  <c r="H555" i="2"/>
  <c r="G363" i="2"/>
  <c r="H363" i="2"/>
  <c r="G235" i="2"/>
  <c r="H235" i="2"/>
  <c r="G107" i="2"/>
  <c r="H107" i="2"/>
  <c r="G2082" i="2"/>
  <c r="H2082" i="2"/>
  <c r="G1530" i="2"/>
  <c r="H1530" i="2"/>
  <c r="G1330" i="2"/>
  <c r="H1330" i="2"/>
  <c r="G1082" i="2"/>
  <c r="H1082" i="2"/>
  <c r="G834" i="2"/>
  <c r="H834" i="2"/>
  <c r="G386" i="2"/>
  <c r="H386" i="2"/>
  <c r="G2199" i="2"/>
  <c r="H2199" i="2"/>
  <c r="G2129" i="2"/>
  <c r="H2129" i="2"/>
  <c r="G1137" i="2"/>
  <c r="H1137" i="2"/>
  <c r="G225" i="2"/>
  <c r="H225" i="2"/>
  <c r="G2168" i="2"/>
  <c r="H2168" i="2"/>
  <c r="G1304" i="2"/>
  <c r="H1304" i="2"/>
  <c r="G2231" i="2"/>
  <c r="H2231" i="2"/>
  <c r="G1079" i="2"/>
  <c r="H1079" i="2"/>
  <c r="G398" i="2"/>
  <c r="H398" i="2"/>
  <c r="G1019" i="2"/>
  <c r="H1019" i="2"/>
  <c r="G2142" i="2"/>
  <c r="H2142" i="2"/>
  <c r="G1918" i="2"/>
  <c r="H1918" i="2"/>
  <c r="G1758" i="2"/>
  <c r="H1758" i="2"/>
  <c r="G1630" i="2"/>
  <c r="H1630" i="2"/>
  <c r="G1470" i="2"/>
  <c r="H1470" i="2"/>
  <c r="G1302" i="2"/>
  <c r="H1302" i="2"/>
  <c r="G1078" i="2"/>
  <c r="H1078" i="2"/>
  <c r="G774" i="2"/>
  <c r="H774" i="2"/>
  <c r="G2317" i="2"/>
  <c r="H2317" i="2"/>
  <c r="G2157" i="2"/>
  <c r="H2157" i="2"/>
  <c r="G1901" i="2"/>
  <c r="H1901" i="2"/>
  <c r="G1773" i="2"/>
  <c r="H1773" i="2"/>
  <c r="G1645" i="2"/>
  <c r="H1645" i="2"/>
  <c r="G1261" i="2"/>
  <c r="H1261" i="2"/>
  <c r="G1005" i="2"/>
  <c r="H1005" i="2"/>
  <c r="G1115" i="2"/>
  <c r="H1115" i="2"/>
  <c r="G1467" i="2"/>
  <c r="H1467" i="2"/>
  <c r="G1171" i="2"/>
  <c r="H1171" i="2"/>
  <c r="G859" i="2"/>
  <c r="H859" i="2"/>
  <c r="G453" i="2"/>
  <c r="H453" i="2"/>
  <c r="G133" i="2"/>
  <c r="H133" i="2"/>
  <c r="G1940" i="2"/>
  <c r="H1940" i="2"/>
  <c r="G1652" i="2"/>
  <c r="H1652" i="2"/>
  <c r="G1460" i="2"/>
  <c r="H1460" i="2"/>
  <c r="G1300" i="2"/>
  <c r="H1300" i="2"/>
  <c r="G1044" i="2"/>
  <c r="H1044" i="2"/>
  <c r="G844" i="2"/>
  <c r="H844" i="2"/>
  <c r="G1002" i="2"/>
  <c r="H1002" i="2"/>
  <c r="G330" i="2"/>
  <c r="H330" i="2"/>
  <c r="G1689" i="2"/>
  <c r="H1689" i="2"/>
  <c r="G1201" i="2"/>
  <c r="H1201" i="2"/>
  <c r="G337" i="2"/>
  <c r="H337" i="2"/>
  <c r="G2288" i="2"/>
  <c r="H2288" i="2"/>
  <c r="G1808" i="2"/>
  <c r="H1808" i="2"/>
  <c r="G1432" i="2"/>
  <c r="H1432" i="2"/>
  <c r="G1104" i="2"/>
  <c r="H1104" i="2"/>
  <c r="G928" i="2"/>
  <c r="H928" i="2"/>
  <c r="G296" i="2"/>
  <c r="H296" i="2"/>
  <c r="G2263" i="2"/>
  <c r="H2263" i="2"/>
  <c r="G1999" i="2"/>
  <c r="H1999" i="2"/>
  <c r="G1615" i="2"/>
  <c r="H1615" i="2"/>
  <c r="G1111" i="2"/>
  <c r="H1111" i="2"/>
  <c r="G559" i="2"/>
  <c r="H559" i="2"/>
  <c r="G816" i="2"/>
  <c r="H816" i="2"/>
  <c r="G223" i="2"/>
  <c r="H223" i="2"/>
  <c r="G2338" i="2"/>
  <c r="H2338" i="2"/>
  <c r="G1649" i="2"/>
  <c r="H1649" i="2"/>
  <c r="G1289" i="2"/>
  <c r="H1289" i="2"/>
  <c r="G49" i="2"/>
  <c r="H49" i="2"/>
  <c r="G1832" i="2"/>
  <c r="H1832" i="2"/>
  <c r="G1488" i="2"/>
  <c r="H1488" i="2"/>
  <c r="G464" i="2"/>
  <c r="H464" i="2"/>
  <c r="G208" i="2"/>
  <c r="H208" i="2"/>
  <c r="G2119" i="2"/>
  <c r="H2119" i="2"/>
  <c r="G1815" i="2"/>
  <c r="H1815" i="2"/>
  <c r="G1439" i="2"/>
  <c r="H1439" i="2"/>
  <c r="G815" i="2"/>
  <c r="H815" i="2"/>
  <c r="G662" i="2"/>
  <c r="H662" i="2"/>
  <c r="G62" i="2"/>
  <c r="H62" i="2"/>
  <c r="G2102" i="2"/>
  <c r="H2102" i="2"/>
  <c r="G1294" i="2"/>
  <c r="H1294" i="2"/>
  <c r="G822" i="2"/>
  <c r="H822" i="2"/>
  <c r="G2021" i="2"/>
  <c r="H2021" i="2"/>
  <c r="G1477" i="2"/>
  <c r="H1477" i="2"/>
  <c r="G901" i="2"/>
  <c r="H901" i="2"/>
  <c r="G2275" i="2"/>
  <c r="H2275" i="2"/>
  <c r="G2083" i="2"/>
  <c r="H2083" i="2"/>
  <c r="G1891" i="2"/>
  <c r="H1891" i="2"/>
  <c r="G1699" i="2"/>
  <c r="H1699" i="2"/>
  <c r="G1499" i="2"/>
  <c r="H1499" i="2"/>
  <c r="G1272" i="2"/>
  <c r="H1272" i="2"/>
  <c r="G317" i="2"/>
  <c r="H317" i="2"/>
  <c r="G15" i="2"/>
  <c r="H15" i="2"/>
  <c r="G2100" i="2"/>
  <c r="H2100" i="2"/>
  <c r="G1428" i="2"/>
  <c r="H1428" i="2"/>
  <c r="G1172" i="2"/>
  <c r="H1172" i="2"/>
  <c r="G780" i="2"/>
  <c r="H780" i="2"/>
  <c r="G684" i="2"/>
  <c r="H684" i="2"/>
  <c r="G556" i="2"/>
  <c r="H556" i="2"/>
  <c r="G332" i="2"/>
  <c r="H332" i="2"/>
  <c r="G172" i="2"/>
  <c r="H172" i="2"/>
  <c r="G44" i="2"/>
  <c r="H44" i="2"/>
  <c r="G810" i="2"/>
  <c r="H810" i="2"/>
  <c r="G58" i="2"/>
  <c r="H58" i="2"/>
  <c r="G2001" i="2"/>
  <c r="H2001" i="2"/>
  <c r="G1473" i="2"/>
  <c r="H1473" i="2"/>
  <c r="G1033" i="2"/>
  <c r="H1033" i="2"/>
  <c r="G649" i="2"/>
  <c r="H649" i="2"/>
  <c r="G1119" i="2"/>
  <c r="H1119" i="2"/>
  <c r="G792" i="2"/>
  <c r="H792" i="2"/>
  <c r="G1159" i="2"/>
  <c r="H1159" i="2"/>
  <c r="G1023" i="2"/>
  <c r="H1023" i="2"/>
  <c r="G295" i="2"/>
  <c r="H295" i="2"/>
  <c r="G71" i="2"/>
  <c r="H71" i="2"/>
  <c r="G334" i="2"/>
  <c r="H334" i="2"/>
  <c r="G335" i="2"/>
  <c r="H335" i="2"/>
  <c r="G2351" i="2"/>
  <c r="H2351" i="2"/>
  <c r="G579" i="2"/>
  <c r="H579" i="2"/>
  <c r="G2270" i="2"/>
  <c r="H2270" i="2"/>
  <c r="G2070" i="2"/>
  <c r="H2070" i="2"/>
  <c r="G1878" i="2"/>
  <c r="H1878" i="2"/>
  <c r="G1686" i="2"/>
  <c r="H1686" i="2"/>
  <c r="G1494" i="2"/>
  <c r="H1494" i="2"/>
  <c r="G1198" i="2"/>
  <c r="H1198" i="2"/>
  <c r="G1022" i="2"/>
  <c r="H1022" i="2"/>
  <c r="G2277" i="2"/>
  <c r="H2277" i="2"/>
  <c r="G2149" i="2"/>
  <c r="H2149" i="2"/>
  <c r="G1829" i="2"/>
  <c r="H1829" i="2"/>
  <c r="G1637" i="2"/>
  <c r="H1637" i="2"/>
  <c r="G1381" i="2"/>
  <c r="H1381" i="2"/>
  <c r="G1165" i="2"/>
  <c r="H1165" i="2"/>
  <c r="G997" i="2"/>
  <c r="H997" i="2"/>
  <c r="G1003" i="2"/>
  <c r="H1003" i="2"/>
  <c r="G1459" i="2"/>
  <c r="H1459" i="2"/>
  <c r="G1203" i="2"/>
  <c r="H1203" i="2"/>
  <c r="G987" i="2"/>
  <c r="H987" i="2"/>
  <c r="G501" i="2"/>
  <c r="H501" i="2"/>
  <c r="G117" i="2"/>
  <c r="H117" i="2"/>
  <c r="G1868" i="2"/>
  <c r="H1868" i="2"/>
  <c r="G1612" i="2"/>
  <c r="H1612" i="2"/>
  <c r="G1452" i="2"/>
  <c r="H1452" i="2"/>
  <c r="G1260" i="2"/>
  <c r="H1260" i="2"/>
  <c r="G1132" i="2"/>
  <c r="H1132" i="2"/>
  <c r="G1050" i="2"/>
  <c r="H1050" i="2"/>
  <c r="G426" i="2"/>
  <c r="H426" i="2"/>
  <c r="G1737" i="2"/>
  <c r="H1737" i="2"/>
  <c r="G873" i="2"/>
  <c r="H873" i="2"/>
  <c r="G433" i="2"/>
  <c r="H433" i="2"/>
  <c r="G2272" i="2"/>
  <c r="H2272" i="2"/>
  <c r="G1656" i="2"/>
  <c r="H1656" i="2"/>
  <c r="G1280" i="2"/>
  <c r="H1280" i="2"/>
  <c r="G992" i="2"/>
  <c r="H992" i="2"/>
  <c r="G720" i="2"/>
  <c r="H720" i="2"/>
  <c r="G408" i="2"/>
  <c r="H408" i="2"/>
  <c r="G56" i="2"/>
  <c r="H56" i="2"/>
  <c r="G2127" i="2"/>
  <c r="H2127" i="2"/>
  <c r="G1791" i="2"/>
  <c r="H1791" i="2"/>
  <c r="G1535" i="2"/>
  <c r="H1535" i="2"/>
  <c r="G823" i="2"/>
  <c r="H823" i="2"/>
  <c r="G543" i="2"/>
  <c r="H543" i="2"/>
  <c r="G174" i="2"/>
  <c r="H174" i="2"/>
  <c r="G455" i="2"/>
  <c r="H455" i="2"/>
  <c r="G529" i="2"/>
  <c r="H529" i="2"/>
  <c r="G2074" i="2"/>
  <c r="H2074" i="2"/>
  <c r="G202" i="2"/>
  <c r="H202" i="2"/>
  <c r="G2302" i="2"/>
  <c r="H2302" i="2"/>
  <c r="G2198" i="2"/>
  <c r="H2198" i="2"/>
  <c r="G2062" i="2"/>
  <c r="H2062" i="2"/>
  <c r="G1102" i="2"/>
  <c r="H1102" i="2"/>
  <c r="G918" i="2"/>
  <c r="H918" i="2"/>
  <c r="G758" i="2"/>
  <c r="H758" i="2"/>
  <c r="G1981" i="2"/>
  <c r="H1981" i="2"/>
  <c r="G2342" i="2"/>
  <c r="H2342" i="2"/>
  <c r="G2294" i="2"/>
  <c r="H2294" i="2"/>
  <c r="G1966" i="2"/>
  <c r="H1966" i="2"/>
  <c r="G1678" i="2"/>
  <c r="H1678" i="2"/>
  <c r="G1614" i="2"/>
  <c r="H1614" i="2"/>
  <c r="G1582" i="2"/>
  <c r="H1582" i="2"/>
  <c r="G1518" i="2"/>
  <c r="H1518" i="2"/>
  <c r="G1366" i="2"/>
  <c r="H1366" i="2"/>
  <c r="G1238" i="2"/>
  <c r="H1238" i="2"/>
  <c r="G723" i="2"/>
  <c r="H723" i="2"/>
  <c r="G2158" i="2"/>
  <c r="H2158" i="2"/>
  <c r="G2126" i="2"/>
  <c r="H2126" i="2"/>
  <c r="G1510" i="2"/>
  <c r="H1510" i="2"/>
  <c r="G1438" i="2"/>
  <c r="H1438" i="2"/>
  <c r="G1398" i="2"/>
  <c r="H1398" i="2"/>
  <c r="G1358" i="2"/>
  <c r="H1358" i="2"/>
  <c r="G1230" i="2"/>
  <c r="H1230" i="2"/>
  <c r="G1182" i="2"/>
  <c r="H1182" i="2"/>
  <c r="G1134" i="2"/>
  <c r="H1134" i="2"/>
  <c r="G1006" i="2"/>
  <c r="H1006" i="2"/>
  <c r="G894" i="2"/>
  <c r="H894" i="2"/>
  <c r="G846" i="2"/>
  <c r="H846" i="2"/>
  <c r="G742" i="2"/>
  <c r="H742" i="2"/>
  <c r="G899" i="2"/>
  <c r="H899" i="2"/>
  <c r="G2005" i="2"/>
  <c r="H2005" i="2"/>
  <c r="G1973" i="2"/>
  <c r="H1973" i="2"/>
  <c r="G1461" i="2"/>
  <c r="H1461" i="2"/>
  <c r="G1429" i="2"/>
  <c r="H1429" i="2"/>
  <c r="G1397" i="2"/>
  <c r="H1397" i="2"/>
  <c r="G1365" i="2"/>
  <c r="H1365" i="2"/>
  <c r="G1237" i="2"/>
  <c r="H1237" i="2"/>
  <c r="G1109" i="2"/>
  <c r="H1109" i="2"/>
  <c r="G981" i="2"/>
  <c r="H981" i="2"/>
  <c r="G877" i="2"/>
  <c r="H877" i="2"/>
  <c r="G829" i="2"/>
  <c r="H829" i="2"/>
  <c r="G773" i="2"/>
  <c r="H773" i="2"/>
  <c r="G725" i="2"/>
  <c r="H725" i="2"/>
  <c r="G1083" i="2"/>
  <c r="H1083" i="2"/>
  <c r="G2323" i="2"/>
  <c r="H2323" i="2"/>
  <c r="G2291" i="2"/>
  <c r="H2291" i="2"/>
  <c r="G2259" i="2"/>
  <c r="H2259" i="2"/>
  <c r="G2227" i="2"/>
  <c r="H2227" i="2"/>
  <c r="G2195" i="2"/>
  <c r="H2195" i="2"/>
  <c r="G2163" i="2"/>
  <c r="H2163" i="2"/>
  <c r="G2131" i="2"/>
  <c r="H2131" i="2"/>
  <c r="G2099" i="2"/>
  <c r="H2099" i="2"/>
  <c r="G2067" i="2"/>
  <c r="H2067" i="2"/>
  <c r="G2035" i="2"/>
  <c r="H2035" i="2"/>
  <c r="G2003" i="2"/>
  <c r="H2003" i="2"/>
  <c r="G1971" i="2"/>
  <c r="H1971" i="2"/>
  <c r="G1939" i="2"/>
  <c r="H1939" i="2"/>
  <c r="G1907" i="2"/>
  <c r="H1907" i="2"/>
  <c r="G1875" i="2"/>
  <c r="H1875" i="2"/>
  <c r="G1843" i="2"/>
  <c r="H1843" i="2"/>
  <c r="G1811" i="2"/>
  <c r="H1811" i="2"/>
  <c r="G1779" i="2"/>
  <c r="H1779" i="2"/>
  <c r="G1747" i="2"/>
  <c r="H1747" i="2"/>
  <c r="G1715" i="2"/>
  <c r="H1715" i="2"/>
  <c r="G1683" i="2"/>
  <c r="H1683" i="2"/>
  <c r="G1651" i="2"/>
  <c r="H1651" i="2"/>
  <c r="G1619" i="2"/>
  <c r="H1619" i="2"/>
  <c r="G1587" i="2"/>
  <c r="H1587" i="2"/>
  <c r="G1555" i="2"/>
  <c r="H1555" i="2"/>
  <c r="G1483" i="2"/>
  <c r="H1483" i="2"/>
  <c r="G1339" i="2"/>
  <c r="H1339" i="2"/>
  <c r="G1243" i="2"/>
  <c r="H1243" i="2"/>
  <c r="G1091" i="2"/>
  <c r="H1091" i="2"/>
  <c r="G875" i="2"/>
  <c r="H875" i="2"/>
  <c r="G731" i="2"/>
  <c r="H731" i="2"/>
  <c r="G1897" i="2"/>
  <c r="H1897" i="2"/>
  <c r="G669" i="2"/>
  <c r="H669" i="2"/>
  <c r="G605" i="2"/>
  <c r="H605" i="2"/>
  <c r="G541" i="2"/>
  <c r="H541" i="2"/>
  <c r="G477" i="2"/>
  <c r="H477" i="2"/>
  <c r="G413" i="2"/>
  <c r="H413" i="2"/>
  <c r="G349" i="2"/>
  <c r="H349" i="2"/>
  <c r="G285" i="2"/>
  <c r="H285" i="2"/>
  <c r="G221" i="2"/>
  <c r="H221" i="2"/>
  <c r="G157" i="2"/>
  <c r="H157" i="2"/>
  <c r="G93" i="2"/>
  <c r="H93" i="2"/>
  <c r="G29" i="2"/>
  <c r="H29" i="2"/>
  <c r="G87" i="2"/>
  <c r="H87" i="2"/>
  <c r="G2340" i="2"/>
  <c r="H2340" i="2"/>
  <c r="G2268" i="2"/>
  <c r="H2268" i="2"/>
  <c r="G2220" i="2"/>
  <c r="H2220" i="2"/>
  <c r="G2172" i="2"/>
  <c r="H2172" i="2"/>
  <c r="G2116" i="2"/>
  <c r="H2116" i="2"/>
  <c r="G2084" i="2"/>
  <c r="H2084" i="2"/>
  <c r="G2052" i="2"/>
  <c r="H2052" i="2"/>
  <c r="G1284" i="2"/>
  <c r="H1284" i="2"/>
  <c r="G1220" i="2"/>
  <c r="H1220" i="2"/>
  <c r="G1092" i="2"/>
  <c r="H1092" i="2"/>
  <c r="G1060" i="2"/>
  <c r="H1060" i="2"/>
  <c r="G956" i="2"/>
  <c r="H956" i="2"/>
  <c r="G924" i="2"/>
  <c r="H924" i="2"/>
  <c r="G860" i="2"/>
  <c r="H860" i="2"/>
  <c r="G796" i="2"/>
  <c r="H796" i="2"/>
  <c r="G700" i="2"/>
  <c r="H700" i="2"/>
  <c r="G668" i="2"/>
  <c r="H668" i="2"/>
  <c r="G636" i="2"/>
  <c r="H636" i="2"/>
  <c r="G604" i="2"/>
  <c r="H604" i="2"/>
  <c r="G572" i="2"/>
  <c r="H572" i="2"/>
  <c r="G540" i="2"/>
  <c r="H540" i="2"/>
  <c r="G508" i="2"/>
  <c r="H508" i="2"/>
  <c r="G476" i="2"/>
  <c r="H476" i="2"/>
  <c r="G444" i="2"/>
  <c r="H444" i="2"/>
  <c r="G412" i="2"/>
  <c r="H412" i="2"/>
  <c r="G380" i="2"/>
  <c r="H380" i="2"/>
  <c r="G348" i="2"/>
  <c r="H348" i="2"/>
  <c r="G316" i="2"/>
  <c r="H316" i="2"/>
  <c r="G284" i="2"/>
  <c r="H284" i="2"/>
  <c r="G252" i="2"/>
  <c r="H252" i="2"/>
  <c r="G220" i="2"/>
  <c r="H220" i="2"/>
  <c r="G188" i="2"/>
  <c r="H188" i="2"/>
  <c r="G156" i="2"/>
  <c r="H156" i="2"/>
  <c r="G124" i="2"/>
  <c r="H124" i="2"/>
  <c r="G92" i="2"/>
  <c r="H92" i="2"/>
  <c r="G60" i="2"/>
  <c r="H60" i="2"/>
  <c r="G28" i="2"/>
  <c r="H28" i="2"/>
  <c r="G1666" i="2"/>
  <c r="H1666" i="2"/>
  <c r="G1186" i="2"/>
  <c r="H1186" i="2"/>
  <c r="G946" i="2"/>
  <c r="H946" i="2"/>
  <c r="G858" i="2"/>
  <c r="H858" i="2"/>
  <c r="G658" i="2"/>
  <c r="H658" i="2"/>
  <c r="G522" i="2"/>
  <c r="H522" i="2"/>
  <c r="G378" i="2"/>
  <c r="H378" i="2"/>
  <c r="G258" i="2"/>
  <c r="H258" i="2"/>
  <c r="G122" i="2"/>
  <c r="H122" i="2"/>
  <c r="G1136" i="2"/>
  <c r="H1136" i="2"/>
  <c r="G2361" i="2"/>
  <c r="H2361" i="2"/>
  <c r="G2281" i="2"/>
  <c r="H2281" i="2"/>
  <c r="G2217" i="2"/>
  <c r="H2217" i="2"/>
  <c r="G2161" i="2"/>
  <c r="H2161" i="2"/>
  <c r="G2105" i="2"/>
  <c r="H2105" i="2"/>
  <c r="G1905" i="2"/>
  <c r="H1905" i="2"/>
  <c r="G1841" i="2"/>
  <c r="H1841" i="2"/>
  <c r="G1721" i="2"/>
  <c r="H1721" i="2"/>
  <c r="G1657" i="2"/>
  <c r="H1657" i="2"/>
  <c r="G1577" i="2"/>
  <c r="H1577" i="2"/>
  <c r="G1505" i="2"/>
  <c r="H1505" i="2"/>
  <c r="G1441" i="2"/>
  <c r="H1441" i="2"/>
  <c r="G1297" i="2"/>
  <c r="H1297" i="2"/>
  <c r="G1233" i="2"/>
  <c r="H1233" i="2"/>
  <c r="G913" i="2"/>
  <c r="H913" i="2"/>
  <c r="G713" i="2"/>
  <c r="H713" i="2"/>
  <c r="G585" i="2"/>
  <c r="H585" i="2"/>
  <c r="G489" i="2"/>
  <c r="H489" i="2"/>
  <c r="G385" i="2"/>
  <c r="H385" i="2"/>
  <c r="G249" i="2"/>
  <c r="H249" i="2"/>
  <c r="G137" i="2"/>
  <c r="H137" i="2"/>
  <c r="G2096" i="2"/>
  <c r="H2096" i="2"/>
  <c r="G2040" i="2"/>
  <c r="H2040" i="2"/>
  <c r="G1080" i="2"/>
  <c r="H1080" i="2"/>
  <c r="G1016" i="2"/>
  <c r="H1016" i="2"/>
  <c r="G808" i="2"/>
  <c r="H808" i="2"/>
  <c r="G624" i="2"/>
  <c r="H624" i="2"/>
  <c r="G1359" i="2"/>
  <c r="H1359" i="2"/>
  <c r="G1135" i="2"/>
  <c r="H1135" i="2"/>
  <c r="G975" i="2"/>
  <c r="H975" i="2"/>
  <c r="G791" i="2"/>
  <c r="H791" i="2"/>
  <c r="G263" i="2"/>
  <c r="H263" i="2"/>
  <c r="G191" i="2"/>
  <c r="H191" i="2"/>
  <c r="G119" i="2"/>
  <c r="H119" i="2"/>
  <c r="G39" i="2"/>
  <c r="H39" i="2"/>
  <c r="G582" i="2"/>
  <c r="H582" i="2"/>
  <c r="G406" i="2"/>
  <c r="H406" i="2"/>
  <c r="G254" i="2"/>
  <c r="H254" i="2"/>
  <c r="G663" i="2"/>
  <c r="H663" i="2"/>
  <c r="G535" i="2"/>
  <c r="H535" i="2"/>
  <c r="G399" i="2"/>
  <c r="H399" i="2"/>
  <c r="G271" i="2"/>
  <c r="H271" i="2"/>
  <c r="G143" i="2"/>
  <c r="H143" i="2"/>
  <c r="G2348" i="2"/>
  <c r="H2348" i="2"/>
  <c r="G2284" i="2"/>
  <c r="H2284" i="2"/>
  <c r="G2212" i="2"/>
  <c r="H2212" i="2"/>
  <c r="G2124" i="2"/>
  <c r="H2124" i="2"/>
  <c r="G446" i="2"/>
  <c r="H446" i="2"/>
  <c r="G86" i="2"/>
  <c r="H86" i="2"/>
  <c r="G659" i="2"/>
  <c r="H659" i="2"/>
  <c r="G627" i="2"/>
  <c r="H627" i="2"/>
  <c r="G595" i="2"/>
  <c r="H595" i="2"/>
  <c r="G563" i="2"/>
  <c r="H563" i="2"/>
  <c r="G531" i="2"/>
  <c r="H531" i="2"/>
  <c r="G499" i="2"/>
  <c r="H499" i="2"/>
  <c r="G467" i="2"/>
  <c r="H467" i="2"/>
  <c r="G435" i="2"/>
  <c r="H435" i="2"/>
  <c r="G403" i="2"/>
  <c r="H403" i="2"/>
  <c r="G371" i="2"/>
  <c r="H371" i="2"/>
  <c r="G339" i="2"/>
  <c r="H339" i="2"/>
  <c r="G307" i="2"/>
  <c r="H307" i="2"/>
  <c r="G275" i="2"/>
  <c r="H275" i="2"/>
  <c r="G243" i="2"/>
  <c r="H243" i="2"/>
  <c r="G211" i="2"/>
  <c r="H211" i="2"/>
  <c r="G179" i="2"/>
  <c r="H179" i="2"/>
  <c r="G147" i="2"/>
  <c r="H147" i="2"/>
  <c r="G115" i="2"/>
  <c r="H115" i="2"/>
  <c r="G83" i="2"/>
  <c r="H83" i="2"/>
  <c r="G51" i="2"/>
  <c r="H51" i="2"/>
  <c r="G19" i="2"/>
  <c r="H19" i="2"/>
  <c r="G752" i="2"/>
  <c r="H752" i="2"/>
  <c r="G2290" i="2"/>
  <c r="H2290" i="2"/>
  <c r="G2258" i="2"/>
  <c r="H2258" i="2"/>
  <c r="G2226" i="2"/>
  <c r="H2226" i="2"/>
  <c r="G2186" i="2"/>
  <c r="H2186" i="2"/>
  <c r="G2154" i="2"/>
  <c r="H2154" i="2"/>
  <c r="G2122" i="2"/>
  <c r="H2122" i="2"/>
  <c r="G2090" i="2"/>
  <c r="H2090" i="2"/>
  <c r="G1410" i="2"/>
  <c r="H1410" i="2"/>
  <c r="G1378" i="2"/>
  <c r="H1378" i="2"/>
  <c r="G1338" i="2"/>
  <c r="H1338" i="2"/>
  <c r="G1226" i="2"/>
  <c r="H1226" i="2"/>
  <c r="G1170" i="2"/>
  <c r="H1170" i="2"/>
  <c r="G1098" i="2"/>
  <c r="H1098" i="2"/>
  <c r="G914" i="2"/>
  <c r="H914" i="2"/>
  <c r="G866" i="2"/>
  <c r="H866" i="2"/>
  <c r="G650" i="2"/>
  <c r="H650" i="2"/>
  <c r="G530" i="2"/>
  <c r="H530" i="2"/>
  <c r="G418" i="2"/>
  <c r="H418" i="2"/>
  <c r="G290" i="2"/>
  <c r="H290" i="2"/>
  <c r="G154" i="2"/>
  <c r="H154" i="2"/>
  <c r="G34" i="2"/>
  <c r="H34" i="2"/>
  <c r="G2353" i="2"/>
  <c r="H2353" i="2"/>
  <c r="G2289" i="2"/>
  <c r="H2289" i="2"/>
  <c r="G2225" i="2"/>
  <c r="H2225" i="2"/>
  <c r="G2145" i="2"/>
  <c r="H2145" i="2"/>
  <c r="G1881" i="2"/>
  <c r="H1881" i="2"/>
  <c r="G1377" i="2"/>
  <c r="H1377" i="2"/>
  <c r="G1145" i="2"/>
  <c r="H1145" i="2"/>
  <c r="G1089" i="2"/>
  <c r="H1089" i="2"/>
  <c r="G825" i="2"/>
  <c r="H825" i="2"/>
  <c r="G721" i="2"/>
  <c r="H721" i="2"/>
  <c r="G593" i="2"/>
  <c r="H593" i="2"/>
  <c r="G377" i="2"/>
  <c r="H377" i="2"/>
  <c r="G257" i="2"/>
  <c r="H257" i="2"/>
  <c r="G97" i="2"/>
  <c r="H97" i="2"/>
  <c r="G2224" i="2"/>
  <c r="H2224" i="2"/>
  <c r="G2176" i="2"/>
  <c r="H2176" i="2"/>
  <c r="G2112" i="2"/>
  <c r="H2112" i="2"/>
  <c r="G2048" i="2"/>
  <c r="H2048" i="2"/>
  <c r="G1384" i="2"/>
  <c r="H1384" i="2"/>
  <c r="G1320" i="2"/>
  <c r="H1320" i="2"/>
  <c r="G1176" i="2"/>
  <c r="H1176" i="2"/>
  <c r="G768" i="2"/>
  <c r="H768" i="2"/>
  <c r="G887" i="2"/>
  <c r="H887" i="2"/>
  <c r="G2303" i="2"/>
  <c r="H2303" i="2"/>
  <c r="G2247" i="2"/>
  <c r="H2247" i="2"/>
  <c r="G1319" i="2"/>
  <c r="H1319" i="2"/>
  <c r="G1263" i="2"/>
  <c r="H1263" i="2"/>
  <c r="G1095" i="2"/>
  <c r="H1095" i="2"/>
  <c r="G951" i="2"/>
  <c r="H951" i="2"/>
  <c r="G566" i="2"/>
  <c r="H566" i="2"/>
  <c r="G430" i="2"/>
  <c r="H430" i="2"/>
  <c r="G286" i="2"/>
  <c r="H286" i="2"/>
  <c r="G110" i="2"/>
  <c r="H110" i="2"/>
  <c r="G454" i="2"/>
  <c r="H454" i="2"/>
  <c r="G2373" i="2"/>
  <c r="H2373" i="2"/>
</calcChain>
</file>

<file path=xl/sharedStrings.xml><?xml version="1.0" encoding="utf-8"?>
<sst xmlns="http://schemas.openxmlformats.org/spreadsheetml/2006/main" count="10157" uniqueCount="3071">
  <si>
    <t xml:space="preserve">    A</t>
  </si>
  <si>
    <t xml:space="preserve"> Drive Characteristics</t>
  </si>
  <si>
    <t xml:space="preserve"> 128 Byte Record Capacity</t>
  </si>
  <si>
    <t xml:space="preserve"> Kilobyte Drive  Capacity</t>
  </si>
  <si>
    <t xml:space="preserve"> 32  Byte Directory Entries</t>
  </si>
  <si>
    <t xml:space="preserve"> Checked  Directory Entries</t>
  </si>
  <si>
    <t xml:space="preserve"> Records/ Extent</t>
  </si>
  <si>
    <t xml:space="preserve"> Records/ Block</t>
  </si>
  <si>
    <t xml:space="preserve"> Sectors/ Track</t>
  </si>
  <si>
    <t xml:space="preserve"> Reserved Tracks</t>
  </si>
  <si>
    <t xml:space="preserve">    C</t>
  </si>
  <si>
    <t>Dir Start</t>
  </si>
  <si>
    <t>Note</t>
  </si>
  <si>
    <t>Offset</t>
  </si>
  <si>
    <t>Track</t>
  </si>
  <si>
    <t>Sector</t>
  </si>
  <si>
    <t>Calc</t>
  </si>
  <si>
    <t>hdSkew  db      00,07,14,21,04,11,18,01,08,15,22,05</t>
  </si>
  <si>
    <t xml:space="preserve">        db      12,19,02,09,16,23,06,13,20,03,10,17</t>
  </si>
  <si>
    <t>Sect Size</t>
  </si>
  <si>
    <t>Nr Sectors</t>
  </si>
  <si>
    <t>Sect2</t>
  </si>
  <si>
    <t>Sect3</t>
  </si>
  <si>
    <t>Block Size</t>
  </si>
  <si>
    <t>Old Sect 3</t>
  </si>
  <si>
    <t>Total Records</t>
  </si>
  <si>
    <t>Total Extents</t>
  </si>
  <si>
    <t>Total Tracks</t>
  </si>
  <si>
    <t>Allocs Per Track</t>
  </si>
  <si>
    <t>CustSkew</t>
  </si>
  <si>
    <t>Records / Track</t>
  </si>
  <si>
    <t>Recs Per Alloc</t>
  </si>
  <si>
    <t>TXT</t>
  </si>
  <si>
    <t xml:space="preserve">W </t>
  </si>
  <si>
    <t>Sect</t>
  </si>
  <si>
    <t>12288</t>
  </si>
  <si>
    <t>12416</t>
  </si>
  <si>
    <t>12544</t>
  </si>
  <si>
    <t>12672</t>
  </si>
  <si>
    <t>12800</t>
  </si>
  <si>
    <t>12928</t>
  </si>
  <si>
    <t>13056</t>
  </si>
  <si>
    <t>13184</t>
  </si>
  <si>
    <t>13312</t>
  </si>
  <si>
    <t>13440</t>
  </si>
  <si>
    <t>13568</t>
  </si>
  <si>
    <t>13696</t>
  </si>
  <si>
    <t>13824</t>
  </si>
  <si>
    <t>13952</t>
  </si>
  <si>
    <t>14080</t>
  </si>
  <si>
    <t>14208</t>
  </si>
  <si>
    <t>14336</t>
  </si>
  <si>
    <t>14464</t>
  </si>
  <si>
    <t>14592</t>
  </si>
  <si>
    <t>14720</t>
  </si>
  <si>
    <t>14848</t>
  </si>
  <si>
    <t>14976</t>
  </si>
  <si>
    <t>15104</t>
  </si>
  <si>
    <t>15232</t>
  </si>
  <si>
    <t>15360</t>
  </si>
  <si>
    <t>15488</t>
  </si>
  <si>
    <t>15616</t>
  </si>
  <si>
    <t>15744</t>
  </si>
  <si>
    <t>15872</t>
  </si>
  <si>
    <t>16000</t>
  </si>
  <si>
    <t>16128</t>
  </si>
  <si>
    <t>16256</t>
  </si>
  <si>
    <t>16384</t>
  </si>
  <si>
    <t>16512</t>
  </si>
  <si>
    <t>16640</t>
  </si>
  <si>
    <t>16768</t>
  </si>
  <si>
    <t>16896</t>
  </si>
  <si>
    <t>17024</t>
  </si>
  <si>
    <t>17152</t>
  </si>
  <si>
    <t>17280</t>
  </si>
  <si>
    <t>17408</t>
  </si>
  <si>
    <t>17536</t>
  </si>
  <si>
    <t>17664</t>
  </si>
  <si>
    <t>17792</t>
  </si>
  <si>
    <t>17920</t>
  </si>
  <si>
    <t>18048</t>
  </si>
  <si>
    <t>18176</t>
  </si>
  <si>
    <t>18304</t>
  </si>
  <si>
    <t>18432</t>
  </si>
  <si>
    <t>18560</t>
  </si>
  <si>
    <t>19456</t>
  </si>
  <si>
    <t>20224</t>
  </si>
  <si>
    <t>20352</t>
  </si>
  <si>
    <t>22016</t>
  </si>
  <si>
    <t>22144</t>
  </si>
  <si>
    <t>23808</t>
  </si>
  <si>
    <t>23936</t>
  </si>
  <si>
    <t>IDX</t>
  </si>
  <si>
    <t>U</t>
  </si>
  <si>
    <t>FILENAME</t>
  </si>
  <si>
    <t>TYP</t>
  </si>
  <si>
    <t>AT</t>
  </si>
  <si>
    <t>EXT</t>
  </si>
  <si>
    <t>REC</t>
  </si>
  <si>
    <t xml:space="preserve">BOOT    </t>
  </si>
  <si>
    <t>ASM</t>
  </si>
  <si>
    <t xml:space="preserve">BIOS    </t>
  </si>
  <si>
    <t xml:space="preserve">CPM22   </t>
  </si>
  <si>
    <t xml:space="preserve">DUMP    </t>
  </si>
  <si>
    <t>COM</t>
  </si>
  <si>
    <t xml:space="preserve">XSUB    </t>
  </si>
  <si>
    <t xml:space="preserve">LS      </t>
  </si>
  <si>
    <t xml:space="preserve">SUBMIT  </t>
  </si>
  <si>
    <t xml:space="preserve">LOAD    </t>
  </si>
  <si>
    <t xml:space="preserve">MOVCPM  </t>
  </si>
  <si>
    <t>SUB</t>
  </si>
  <si>
    <t xml:space="preserve">CPMSIZE </t>
  </si>
  <si>
    <t>LIB</t>
  </si>
  <si>
    <t xml:space="preserve">ACOPY   </t>
  </si>
  <si>
    <t xml:space="preserve">PIP     </t>
  </si>
  <si>
    <t xml:space="preserve">STAT    </t>
  </si>
  <si>
    <t xml:space="preserve">DDT     </t>
  </si>
  <si>
    <t xml:space="preserve">ASM     </t>
  </si>
  <si>
    <t xml:space="preserve">MAC     </t>
  </si>
  <si>
    <t xml:space="preserve">AFORMAT </t>
  </si>
  <si>
    <t xml:space="preserve">SYSGEN  </t>
  </si>
  <si>
    <t xml:space="preserve">NSWP    </t>
  </si>
  <si>
    <t xml:space="preserve">ADEXER  </t>
  </si>
  <si>
    <t xml:space="preserve">CATCHUM </t>
  </si>
  <si>
    <t xml:space="preserve">CPMOVE  </t>
  </si>
  <si>
    <t xml:space="preserve">CRC     </t>
  </si>
  <si>
    <t xml:space="preserve">L80     </t>
  </si>
  <si>
    <t xml:space="preserve">LADDER  </t>
  </si>
  <si>
    <t xml:space="preserve">M80     </t>
  </si>
  <si>
    <t xml:space="preserve">MBASIC  </t>
  </si>
  <si>
    <t>MITSCNVT</t>
  </si>
  <si>
    <t xml:space="preserve">PCGET   </t>
  </si>
  <si>
    <t xml:space="preserve">PCPUT   </t>
  </si>
  <si>
    <t xml:space="preserve">SURVEY  </t>
  </si>
  <si>
    <t xml:space="preserve">WM      </t>
  </si>
  <si>
    <t xml:space="preserve">ZORK1   </t>
  </si>
  <si>
    <t xml:space="preserve">ZORK2   </t>
  </si>
  <si>
    <t xml:space="preserve">ZORK3   </t>
  </si>
  <si>
    <t xml:space="preserve">MOVCPMH </t>
  </si>
  <si>
    <t xml:space="preserve">IOBYTE  </t>
  </si>
  <si>
    <t>DAT</t>
  </si>
  <si>
    <t>HLP</t>
  </si>
  <si>
    <t>SUM</t>
  </si>
  <si>
    <t>ALLOCATION[0], RECORD[0] LOGICAL[0], Reading from TRACK[1], SECTOR[1], OFFSET[12288]</t>
  </si>
  <si>
    <t>ALLOCATION[0], RECORD[1] LOGICAL[1], Reading from TRACK[1], SECTOR[2], OFFSET[12416]</t>
  </si>
  <si>
    <t>ALLOCATION[0], RECORD[2] LOGICAL[2], Reading from TRACK[1], SECTOR[15], OFFSET[14080]</t>
  </si>
  <si>
    <t>ALLOCATION[0], RECORD[3] LOGICAL[3], Reading from TRACK[1], SECTOR[16], OFFSET[14208]</t>
  </si>
  <si>
    <t>ALLOCATION[0], RECORD[4] LOGICAL[4], Reading from TRACK[1], SECTOR[29], OFFSET[15872]</t>
  </si>
  <si>
    <t>ALLOCATION[0], RECORD[5] LOGICAL[5], Reading from TRACK[1], SECTOR[30], OFFSET[16000]</t>
  </si>
  <si>
    <t>ALLOCATION[0], RECORD[6] LOGICAL[6], Reading from TRACK[1], SECTOR[43], OFFSET[17664]</t>
  </si>
  <si>
    <t>ALLOCATION[0], RECORD[7] LOGICAL[7], Reading from TRACK[1], SECTOR[44], OFFSET[17792]</t>
  </si>
  <si>
    <t>ALLOCATION[0], RECORD[8] LOGICAL[8], Reading from TRACK[1], SECTOR[9], OFFSET[13312]</t>
  </si>
  <si>
    <t>ALLOCATION[0], RECORD[9] LOGICAL[9], Reading from TRACK[1], SECTOR[10], OFFSET[13440]</t>
  </si>
  <si>
    <t>ALLOCATION[0], RECORD[10] LOGICAL[10], Reading from TRACK[1], SECTOR[23], OFFSET[15104]</t>
  </si>
  <si>
    <t>ALLOCATION[0], RECORD[11] LOGICAL[11], Reading from TRACK[1], SECTOR[24], OFFSET[15232]</t>
  </si>
  <si>
    <t>ALLOCATION[0], RECORD[12] LOGICAL[12], Reading from TRACK[1], SECTOR[37], OFFSET[16896]</t>
  </si>
  <si>
    <t>ALLOCATION[0], RECORD[13] LOGICAL[13], Reading from TRACK[1], SECTOR[38], OFFSET[17024]</t>
  </si>
  <si>
    <t>ALLOCATION[0], RECORD[14] LOGICAL[14], Reading from TRACK[1], SECTOR[3], OFFSET[12544]</t>
  </si>
  <si>
    <t>ALLOCATION[0], RECORD[15] LOGICAL[15], Reading from TRACK[1], SECTOR[4], OFFSET[12672]</t>
  </si>
  <si>
    <t>ALLOCATION[0], RECORD[16] LOGICAL[16], Reading from TRACK[1], SECTOR[17], OFFSET[14336]</t>
  </si>
  <si>
    <t>ALLOCATION[0], RECORD[17] LOGICAL[17], Reading from TRACK[1], SECTOR[18], OFFSET[14464]</t>
  </si>
  <si>
    <t>ALLOCATION[0], RECORD[18] LOGICAL[18], Reading from TRACK[1], SECTOR[31], OFFSET[16128]</t>
  </si>
  <si>
    <t>ALLOCATION[0], RECORD[19] LOGICAL[19], Reading from TRACK[1], SECTOR[32], OFFSET[16256]</t>
  </si>
  <si>
    <t>ALLOCATION[0], RECORD[20] LOGICAL[20], Reading from TRACK[1], SECTOR[45], OFFSET[17920]</t>
  </si>
  <si>
    <t>ALLOCATION[0], RECORD[21] LOGICAL[21], Reading from TRACK[1], SECTOR[46], OFFSET[18048]</t>
  </si>
  <si>
    <t>ALLOCATION[0], RECORD[22] LOGICAL[22], Reading from TRACK[1], SECTOR[11], OFFSET[13568]</t>
  </si>
  <si>
    <t>ALLOCATION[0], RECORD[23] LOGICAL[23], Reading from TRACK[1], SECTOR[12], OFFSET[13696]</t>
  </si>
  <si>
    <t>ALLOCATION[0], RECORD[24] LOGICAL[24], Reading from TRACK[1], SECTOR[25], OFFSET[15360]</t>
  </si>
  <si>
    <t>ALLOCATION[0], RECORD[25] LOGICAL[25], Reading from TRACK[1], SECTOR[26], OFFSET[15488]</t>
  </si>
  <si>
    <t>ALLOCATION[0], RECORD[26] LOGICAL[26], Reading from TRACK[1], SECTOR[39], OFFSET[17152]</t>
  </si>
  <si>
    <t>ALLOCATION[0], RECORD[27] LOGICAL[27], Reading from TRACK[1], SECTOR[40], OFFSET[17280]</t>
  </si>
  <si>
    <t>ALLOCATION[0], RECORD[28] LOGICAL[28], Reading from TRACK[1], SECTOR[5], OFFSET[12800]</t>
  </si>
  <si>
    <t>ALLOCATION[0], RECORD[29] LOGICAL[29], Reading from TRACK[1], SECTOR[6], OFFSET[12928]</t>
  </si>
  <si>
    <t>ALLOCATION[0], RECORD[30] LOGICAL[30], Reading from TRACK[1], SECTOR[19], OFFSET[14592]</t>
  </si>
  <si>
    <t>ALLOCATION[0], RECORD[31] LOGICAL[31], Reading from TRACK[1], SECTOR[20], OFFSET[14720]</t>
  </si>
  <si>
    <t>ALLOCATION[1], RECORD[0] LOGICAL[32], Reading from TRACK[1], SECTOR[33], OFFSET[16384]</t>
  </si>
  <si>
    <t>ALLOCATION[1], RECORD[1] LOGICAL[33], Reading from TRACK[1], SECTOR[34], OFFSET[16512]</t>
  </si>
  <si>
    <t>ALLOCATION[1], RECORD[2] LOGICAL[34], Reading from TRACK[1], SECTOR[47], OFFSET[18176]</t>
  </si>
  <si>
    <t>ALLOCATION[1], RECORD[3] LOGICAL[35], Reading from TRACK[1], SECTOR[48], OFFSET[18304]</t>
  </si>
  <si>
    <t>ALLOCATION[1], RECORD[4] LOGICAL[36], Reading from TRACK[1], SECTOR[13], OFFSET[13824]</t>
  </si>
  <si>
    <t>ALLOCATION[1], RECORD[5] LOGICAL[37], Reading from TRACK[1], SECTOR[14], OFFSET[13952]</t>
  </si>
  <si>
    <t>ALLOCATION[1], RECORD[6] LOGICAL[38], Reading from TRACK[1], SECTOR[27], OFFSET[15616]</t>
  </si>
  <si>
    <t>ALLOCATION[1], RECORD[7] LOGICAL[39], Reading from TRACK[1], SECTOR[28], OFFSET[15744]</t>
  </si>
  <si>
    <t>ALLOCATION[1], RECORD[8] LOGICAL[40], Reading from TRACK[1], SECTOR[41], OFFSET[17408]</t>
  </si>
  <si>
    <t>ALLOCATION[1], RECORD[9] LOGICAL[41], Reading from TRACK[1], SECTOR[42], OFFSET[17536]</t>
  </si>
  <si>
    <t>ALLOCATION[1], RECORD[10] LOGICAL[42], Reading from TRACK[1], SECTOR[7], OFFSET[13056]</t>
  </si>
  <si>
    <t>ALLOCATION[1], RECORD[11] LOGICAL[43], Reading from TRACK[1], SECTOR[8], OFFSET[13184]</t>
  </si>
  <si>
    <t>ALLOCATION[1], RECORD[12] LOGICAL[44], Reading from TRACK[1], SECTOR[21], OFFSET[14848]</t>
  </si>
  <si>
    <t>ALLOCATION[1], RECORD[13] LOGICAL[45], Reading from TRACK[1], SECTOR[22], OFFSET[14976]</t>
  </si>
  <si>
    <t>ALLOCATION[1], RECORD[14] LOGICAL[46], Reading from TRACK[1], SECTOR[35], OFFSET[16640]</t>
  </si>
  <si>
    <t>ALLOCATION[1], RECORD[15] LOGICAL[47], Reading from TRACK[1], SECTOR[36], OFFSET[16768]</t>
  </si>
  <si>
    <t>ALLOCATION[1], RECORD[16] LOGICAL[48], Reading from TRACK[1], SECTOR[49], OFFSET[18432]</t>
  </si>
  <si>
    <t>ALLOCATION[1], RECORD[17] LOGICAL[49], Reading from TRACK[1], SECTOR[50], OFFSET[18560]</t>
  </si>
  <si>
    <t>ALLOCATION[1], RECORD[18] LOGICAL[50], Reading from TRACK[1], SECTOR[63], OFFSET[20224]</t>
  </si>
  <si>
    <t>ALLOCATION[1], RECORD[19] LOGICAL[51], Reading from TRACK[1], SECTOR[64], OFFSET[20352]</t>
  </si>
  <si>
    <t>ALLOCATION[1], RECORD[20] LOGICAL[52], Reading from TRACK[1], SECTOR[77], OFFSET[22016]</t>
  </si>
  <si>
    <t>ALLOCATION[1], RECORD[21] LOGICAL[53], Reading from TRACK[1], SECTOR[78], OFFSET[22144]</t>
  </si>
  <si>
    <t>ALLOCATION[1], RECORD[22] LOGICAL[54], Reading from TRACK[1], SECTOR[91], OFFSET[23808]</t>
  </si>
  <si>
    <t>ALLOCATION[1], RECORD[23] LOGICAL[55], Reading from TRACK[1], SECTOR[92], OFFSET[23936]</t>
  </si>
  <si>
    <t>ALLOCATION[1], RECORD[24] LOGICAL[56], Reading from TRACK[1], SECTOR[57], OFFSET[19456]</t>
  </si>
  <si>
    <t>ALLOCATION[1], RECORD[25] LOGICAL[57], Reading from TRACK[1], SECTOR[58], OFFSET[19584]</t>
  </si>
  <si>
    <t>ALLOCATION[1], RECORD[26] LOGICAL[58], Reading from TRACK[1], SECTOR[71], OFFSET[21248]</t>
  </si>
  <si>
    <t>ALLOCATION[1], RECORD[27] LOGICAL[59], Reading from TRACK[1], SECTOR[72], OFFSET[21376]</t>
  </si>
  <si>
    <t>ALLOCATION[1], RECORD[28] LOGICAL[60], Reading from TRACK[1], SECTOR[85], OFFSET[23040]</t>
  </si>
  <si>
    <t>ALLOCATION[1], RECORD[29] LOGICAL[61], Reading from TRACK[1], SECTOR[86], OFFSET[23168]</t>
  </si>
  <si>
    <t>ALLOCATION[1], RECORD[30] LOGICAL[62], Reading from TRACK[1], SECTOR[51], OFFSET[18688]</t>
  </si>
  <si>
    <t>ALLOCATION[1], RECORD[31] LOGICAL[63], Reading from TRACK[1], SECTOR[52], OFFSET[18816]</t>
  </si>
  <si>
    <t>19584</t>
  </si>
  <si>
    <t>21248</t>
  </si>
  <si>
    <t>21376</t>
  </si>
  <si>
    <t>23040</t>
  </si>
  <si>
    <t>23168</t>
  </si>
  <si>
    <t>18688</t>
  </si>
  <si>
    <t>18816</t>
  </si>
  <si>
    <t>CRCK ver 5.01</t>
  </si>
  <si>
    <t>CTL-S pauses, CTL-C aborts</t>
  </si>
  <si>
    <t>ZORK1   .COM    CRC = FD4C</t>
  </si>
  <si>
    <t>ZORK1   .DAT    CRC = B28B</t>
  </si>
  <si>
    <t>ZORK1   .DAT    CRC = 48CA</t>
  </si>
  <si>
    <t>BOOT    .ASM</t>
  </si>
  <si>
    <t>CRC =</t>
  </si>
  <si>
    <t>BIOS    .ASM</t>
  </si>
  <si>
    <t>B073</t>
  </si>
  <si>
    <t>CPM22   .ASM</t>
  </si>
  <si>
    <t>A306</t>
  </si>
  <si>
    <t>DUMP    .COM</t>
  </si>
  <si>
    <t>B491</t>
  </si>
  <si>
    <t>XSUB    .COM</t>
  </si>
  <si>
    <t>52FA</t>
  </si>
  <si>
    <t>LS      .COM</t>
  </si>
  <si>
    <t>A90D</t>
  </si>
  <si>
    <t>SUBMIT  .COM</t>
  </si>
  <si>
    <t>5DB8</t>
  </si>
  <si>
    <t>LOAD    .COM</t>
  </si>
  <si>
    <t>MOVCPM  .SUB</t>
  </si>
  <si>
    <t>413D</t>
  </si>
  <si>
    <t>CPMSIZE .LIB</t>
  </si>
  <si>
    <t>E3D8</t>
  </si>
  <si>
    <t>ACOPY   .ASM</t>
  </si>
  <si>
    <t>16FB</t>
  </si>
  <si>
    <t>PIP     .COM</t>
  </si>
  <si>
    <t>A4AC</t>
  </si>
  <si>
    <t>STAT    .COM</t>
  </si>
  <si>
    <t>D7E8</t>
  </si>
  <si>
    <t>DDT     .COM</t>
  </si>
  <si>
    <t>ASM     .COM</t>
  </si>
  <si>
    <t>498E</t>
  </si>
  <si>
    <t>MAC     .COM</t>
  </si>
  <si>
    <t>AFORMAT .ASM</t>
  </si>
  <si>
    <t>5EB2</t>
  </si>
  <si>
    <t>SYSGEN  .COM</t>
  </si>
  <si>
    <t>4FB9</t>
  </si>
  <si>
    <t>NSWP    .COM</t>
  </si>
  <si>
    <t>974C</t>
  </si>
  <si>
    <t>ADEXER  .COM</t>
  </si>
  <si>
    <t>A735</t>
  </si>
  <si>
    <t>CATCHUM .COM</t>
  </si>
  <si>
    <t>DDEE</t>
  </si>
  <si>
    <t>CPMOVE  .ASM</t>
  </si>
  <si>
    <t>11BB</t>
  </si>
  <si>
    <t>CRC     .COM</t>
  </si>
  <si>
    <t>6EDA</t>
  </si>
  <si>
    <t>L80     .COM</t>
  </si>
  <si>
    <t>F723</t>
  </si>
  <si>
    <t>LADDER  .COM</t>
  </si>
  <si>
    <t>M80     .COM</t>
  </si>
  <si>
    <t>0F3B</t>
  </si>
  <si>
    <t>MBASIC  .COM</t>
  </si>
  <si>
    <t>70C1</t>
  </si>
  <si>
    <t>MITSCNVT.COM</t>
  </si>
  <si>
    <t>1BA7</t>
  </si>
  <si>
    <t>ADEXER  .ASM</t>
  </si>
  <si>
    <t>FC7D</t>
  </si>
  <si>
    <t>PCGET   .COM</t>
  </si>
  <si>
    <t>A6F4</t>
  </si>
  <si>
    <t>PCPUT   .COM</t>
  </si>
  <si>
    <t>476E</t>
  </si>
  <si>
    <t>SURVEY  .COM</t>
  </si>
  <si>
    <t>CBA6</t>
  </si>
  <si>
    <t>WM      .COM</t>
  </si>
  <si>
    <t>40C6</t>
  </si>
  <si>
    <t>ZORK1   .COM</t>
  </si>
  <si>
    <t>FD4C</t>
  </si>
  <si>
    <t>ZORK2   .COM</t>
  </si>
  <si>
    <t>71BB</t>
  </si>
  <si>
    <t>ZORK3   .COM</t>
  </si>
  <si>
    <t>0A16</t>
  </si>
  <si>
    <t>MOVCPMH .COM</t>
  </si>
  <si>
    <t>C4E6</t>
  </si>
  <si>
    <t>IOBYTE  .TXT</t>
  </si>
  <si>
    <t>355C</t>
  </si>
  <si>
    <t>SYSGEN  .ASM</t>
  </si>
  <si>
    <t>6B1F</t>
  </si>
  <si>
    <t>AFORMAT .COM</t>
  </si>
  <si>
    <t>84FF</t>
  </si>
  <si>
    <t>CATCHUM .DAT</t>
  </si>
  <si>
    <t>LADDER  .DAT</t>
  </si>
  <si>
    <t>ZORK1   .DAT</t>
  </si>
  <si>
    <t>B28B</t>
  </si>
  <si>
    <t>ZORK2   .DAT</t>
  </si>
  <si>
    <t>AB2D</t>
  </si>
  <si>
    <t>ZORK3   .DAT</t>
  </si>
  <si>
    <t>WM      .HLP</t>
  </si>
  <si>
    <t>A625</t>
  </si>
  <si>
    <t>MITSCNVT.TXT</t>
  </si>
  <si>
    <t>15CE</t>
  </si>
  <si>
    <t>ACOPY   .COM</t>
  </si>
  <si>
    <t>833F</t>
  </si>
  <si>
    <t>5E33</t>
  </si>
  <si>
    <t>1273</t>
  </si>
  <si>
    <t>11E0</t>
  </si>
  <si>
    <t>9675</t>
  </si>
  <si>
    <t>8345</t>
  </si>
  <si>
    <t>9569</t>
  </si>
  <si>
    <t>9E83</t>
  </si>
  <si>
    <t>ALLOCATION[21], RECORD[0] LOGICAL[672], Reading from TRACK[8], SECTOR[1], OFFSET[98304]</t>
  </si>
  <si>
    <t>ALLOCATION[21], RECORD[1] LOGICAL[673], Reading from TRACK[8], SECTOR[2], OFFSET[98432]</t>
  </si>
  <si>
    <t>ALLOCATION[21], RECORD[2] LOGICAL[674], Reading from TRACK[8], SECTOR[15], OFFSET[100096]</t>
  </si>
  <si>
    <t>ALLOCATION[21], RECORD[3] LOGICAL[675], Reading from TRACK[8], SECTOR[16], OFFSET[100224]</t>
  </si>
  <si>
    <t>ALLOCATION[21], RECORD[4] LOGICAL[676], Reading from TRACK[8], SECTOR[29], OFFSET[101888]</t>
  </si>
  <si>
    <t>ALLOCATION[21], RECORD[5] LOGICAL[677], Reading from TRACK[8], SECTOR[30], OFFSET[102016]</t>
  </si>
  <si>
    <t>ALLOCATION[21], RECORD[6] LOGICAL[678], Reading from TRACK[8], SECTOR[43], OFFSET[103680]</t>
  </si>
  <si>
    <t>ALLOCATION[21], RECORD[7] LOGICAL[679], Reading from TRACK[8], SECTOR[44], OFFSET[103808]</t>
  </si>
  <si>
    <t>ALLOCATION[21], RECORD[8] LOGICAL[680], Reading from TRACK[8], SECTOR[9], OFFSET[99328]</t>
  </si>
  <si>
    <t>ALLOCATION[21], RECORD[9] LOGICAL[681], Reading from TRACK[8], SECTOR[10], OFFSET[99456]</t>
  </si>
  <si>
    <t>ALLOCATION[21], RECORD[10] LOGICAL[682], Reading from TRACK[8], SECTOR[23], OFFSET[101120]</t>
  </si>
  <si>
    <t>ALLOCATION[21], RECORD[11] LOGICAL[683], Reading from TRACK[8], SECTOR[24], OFFSET[101248]</t>
  </si>
  <si>
    <t>ALLOCATION[21], RECORD[12] LOGICAL[684], Reading from TRACK[8], SECTOR[37], OFFSET[102912]</t>
  </si>
  <si>
    <t>ALLOCATION[21], RECORD[13] LOGICAL[685], Reading from TRACK[8], SECTOR[38], OFFSET[103040]</t>
  </si>
  <si>
    <t>ALLOCATION[21], RECORD[14] LOGICAL[686], Reading from TRACK[8], SECTOR[3], OFFSET[98560]</t>
  </si>
  <si>
    <t>ALLOCATION[21], RECORD[15] LOGICAL[687], Reading from TRACK[8], SECTOR[4], OFFSET[98688]</t>
  </si>
  <si>
    <t>ALLOCATION[21], RECORD[16] LOGICAL[688], Reading from TRACK[8], SECTOR[17], OFFSET[100352]</t>
  </si>
  <si>
    <t>ALLOCATION[21], RECORD[17] LOGICAL[689], Reading from TRACK[8], SECTOR[18], OFFSET[100480]</t>
  </si>
  <si>
    <t>ALLOCATION[21], RECORD[18] LOGICAL[690], Reading from TRACK[8], SECTOR[31], OFFSET[102144]</t>
  </si>
  <si>
    <t>ALLOCATION[21], RECORD[19] LOGICAL[691], Reading from TRACK[8], SECTOR[32], OFFSET[102272]</t>
  </si>
  <si>
    <t>ALLOCATION[21], RECORD[20] LOGICAL[692], Reading from TRACK[8], SECTOR[45], OFFSET[103936]</t>
  </si>
  <si>
    <t>ALLOCATION[21], RECORD[21] LOGICAL[693], Reading from TRACK[8], SECTOR[46], OFFSET[104064]</t>
  </si>
  <si>
    <t>ALLOCATION[21], RECORD[22] LOGICAL[694], Reading from TRACK[8], SECTOR[11], OFFSET[99584]</t>
  </si>
  <si>
    <t>ALLOCATION[21], RECORD[23] LOGICAL[695], Reading from TRACK[8], SECTOR[12], OFFSET[99712]</t>
  </si>
  <si>
    <t>ALLOCATION[21], RECORD[24] LOGICAL[696], Reading from TRACK[8], SECTOR[25], OFFSET[101376]</t>
  </si>
  <si>
    <t>ALLOCATION[21], RECORD[25] LOGICAL[697], Reading from TRACK[8], SECTOR[26], OFFSET[101504]</t>
  </si>
  <si>
    <t>ALLOCATION[21], RECORD[26] LOGICAL[698], Reading from TRACK[8], SECTOR[39], OFFSET[103168]</t>
  </si>
  <si>
    <t>ALLOCATION[21], RECORD[27] LOGICAL[699], Reading from TRACK[8], SECTOR[40], OFFSET[103296]</t>
  </si>
  <si>
    <t>ALLOCATION[21], RECORD[28] LOGICAL[700], Reading from TRACK[8], SECTOR[5], OFFSET[98816]</t>
  </si>
  <si>
    <t>ALLOCATION[21], RECORD[29] LOGICAL[701], Reading from TRACK[8], SECTOR[6], OFFSET[98944]</t>
  </si>
  <si>
    <t>ALLOCATION[21], RECORD[30] LOGICAL[702], Reading from TRACK[8], SECTOR[19], OFFSET[100608]</t>
  </si>
  <si>
    <t>ALLOCATION[21], RECORD[31] LOGICAL[703], Reading from TRACK[8], SECTOR[20], OFFSET[100736]</t>
  </si>
  <si>
    <t>ALLOCATION[22], RECORD[32] LOGICAL[704], Reading from TRACK[8], SECTOR[33], OFFSET[102400]</t>
  </si>
  <si>
    <t>ALLOCATION[22], RECORD[33] LOGICAL[705], Reading from TRACK[8], SECTOR[34], OFFSET[102528]</t>
  </si>
  <si>
    <t>ALLOCATION[22], RECORD[34] LOGICAL[706], Reading from TRACK[8], SECTOR[47], OFFSET[104192]</t>
  </si>
  <si>
    <t>ALLOCATION[22], RECORD[35] LOGICAL[707], Reading from TRACK[8], SECTOR[48], OFFSET[104320]</t>
  </si>
  <si>
    <t>ALLOCATION[22], RECORD[36] LOGICAL[708], Reading from TRACK[8], SECTOR[13], OFFSET[99840]</t>
  </si>
  <si>
    <t>ALLOCATION[22], RECORD[37] LOGICAL[709], Reading from TRACK[8], SECTOR[14], OFFSET[99968]</t>
  </si>
  <si>
    <t>ALLOCATION[22], RECORD[38] LOGICAL[710], Reading from TRACK[8], SECTOR[27], OFFSET[101632]</t>
  </si>
  <si>
    <t>ALLOCATION[22], RECORD[39] LOGICAL[711], Reading from TRACK[8], SECTOR[28], OFFSET[101760]</t>
  </si>
  <si>
    <t>ALLOCATION[22], RECORD[40] LOGICAL[712], Reading from TRACK[8], SECTOR[41], OFFSET[103424]</t>
  </si>
  <si>
    <t>ALLOCATION[22], RECORD[41] LOGICAL[713], Reading from TRACK[8], SECTOR[42], OFFSET[103552]</t>
  </si>
  <si>
    <t>ALLOCATION[22], RECORD[42] LOGICAL[714], Reading from TRACK[8], SECTOR[7], OFFSET[99072]</t>
  </si>
  <si>
    <t>ALLOCATION[22], RECORD[43] LOGICAL[715], Reading from TRACK[8], SECTOR[8], OFFSET[99200]</t>
  </si>
  <si>
    <t>ALLOCATION[22], RECORD[44] LOGICAL[716], Reading from TRACK[8], SECTOR[21], OFFSET[100864]</t>
  </si>
  <si>
    <t>ALLOCATION[22], RECORD[45] LOGICAL[717], Reading from TRACK[8], SECTOR[22], OFFSET[100992]</t>
  </si>
  <si>
    <t>ALLOCATION[22], RECORD[46] LOGICAL[718], Reading from TRACK[8], SECTOR[35], OFFSET[102656]</t>
  </si>
  <si>
    <t>ALLOCATION[22], RECORD[47] LOGICAL[719], Reading from TRACK[8], SECTOR[36], OFFSET[102784]</t>
  </si>
  <si>
    <t>ALLOCATION[22], RECORD[48] LOGICAL[720], Reading from TRACK[8], SECTOR[49], OFFSET[104448]</t>
  </si>
  <si>
    <t>ALLOCATION[22], RECORD[49] LOGICAL[721], Reading from TRACK[8], SECTOR[50], OFFSET[104576]</t>
  </si>
  <si>
    <t>ALLOCATION[22], RECORD[50] LOGICAL[722], Reading from TRACK[8], SECTOR[63], OFFSET[106240]</t>
  </si>
  <si>
    <t>ALLOCATION[22], RECORD[51] LOGICAL[723], Reading from TRACK[8], SECTOR[64], OFFSET[106368]</t>
  </si>
  <si>
    <t>ALLOCATION[22], RECORD[52] LOGICAL[724], Reading from TRACK[8], SECTOR[77], OFFSET[108032]</t>
  </si>
  <si>
    <t>ALLOCATION[22], RECORD[53] LOGICAL[725], Reading from TRACK[8], SECTOR[78], OFFSET[108160]</t>
  </si>
  <si>
    <t>ALLOCATION[22], RECORD[54] LOGICAL[726], Reading from TRACK[8], SECTOR[91], OFFSET[109824]</t>
  </si>
  <si>
    <t>ALLOCATION[22], RECORD[55] LOGICAL[727], Reading from TRACK[8], SECTOR[92], OFFSET[109952]</t>
  </si>
  <si>
    <t>ALLOCATION[22], RECORD[56] LOGICAL[728], Reading from TRACK[8], SECTOR[57], OFFSET[105472]</t>
  </si>
  <si>
    <t>ALLOCATION[22], RECORD[57] LOGICAL[729], Reading from TRACK[8], SECTOR[58], OFFSET[105600]</t>
  </si>
  <si>
    <t>ALLOCATION[22], RECORD[58] LOGICAL[730], Reading from TRACK[8], SECTOR[71], OFFSET[107264]</t>
  </si>
  <si>
    <t>ALLOCATION[22], RECORD[59] LOGICAL[731], Reading from TRACK[8], SECTOR[72], OFFSET[107392]</t>
  </si>
  <si>
    <t>ALLOCATION[22], RECORD[60] LOGICAL[732], Reading from TRACK[8], SECTOR[85], OFFSET[109056]</t>
  </si>
  <si>
    <t>ALLOCATION[22], RECORD[61] LOGICAL[733], Reading from TRACK[8], SECTOR[86], OFFSET[109184]</t>
  </si>
  <si>
    <t>ALLOCATION[22], RECORD[62] LOGICAL[734], Reading from TRACK[8], SECTOR[51], OFFSET[104704]</t>
  </si>
  <si>
    <t>ALLOCATION[22], RECORD[63] LOGICAL[735], Reading from TRACK[8], SECTOR[52], OFFSET[104832]</t>
  </si>
  <si>
    <t>ALLOCATION[23], RECORD[64] LOGICAL[736], Reading from TRACK[8], SECTOR[65], OFFSET[106496]</t>
  </si>
  <si>
    <t>ALLOCATION[23], RECORD[65] LOGICAL[737], Reading from TRACK[8], SECTOR[66], OFFSET[106624]</t>
  </si>
  <si>
    <t>ALLOCATION[23], RECORD[66] LOGICAL[738], Reading from TRACK[8], SECTOR[79], OFFSET[108288]</t>
  </si>
  <si>
    <t>ALLOCATION[23], RECORD[67] LOGICAL[739], Reading from TRACK[8], SECTOR[80], OFFSET[108416]</t>
  </si>
  <si>
    <t>ALLOCATION[23], RECORD[68] LOGICAL[740], Reading from TRACK[8], SECTOR[93], OFFSET[110080]</t>
  </si>
  <si>
    <t>ALLOCATION[23], RECORD[69] LOGICAL[741], Reading from TRACK[8], SECTOR[94], OFFSET[110208]</t>
  </si>
  <si>
    <t>ALLOCATION[23], RECORD[70] LOGICAL[742], Reading from TRACK[8], SECTOR[59], OFFSET[105728]</t>
  </si>
  <si>
    <t>ALLOCATION[23], RECORD[71] LOGICAL[743], Reading from TRACK[8], SECTOR[60], OFFSET[105856]</t>
  </si>
  <si>
    <t>ALLOCATION[23], RECORD[72] LOGICAL[744], Reading from TRACK[8], SECTOR[73], OFFSET[107520]</t>
  </si>
  <si>
    <t>ALLOCATION[23], RECORD[73] LOGICAL[745], Reading from TRACK[8], SECTOR[74], OFFSET[107648]</t>
  </si>
  <si>
    <t>ALLOCATION[23], RECORD[74] LOGICAL[746], Reading from TRACK[8], SECTOR[87], OFFSET[109312]</t>
  </si>
  <si>
    <t>ALLOCATION[23], RECORD[75] LOGICAL[747], Reading from TRACK[8], SECTOR[88], OFFSET[109440]</t>
  </si>
  <si>
    <t>ALLOCATION[23], RECORD[76] LOGICAL[748], Reading from TRACK[8], SECTOR[53], OFFSET[104960]</t>
  </si>
  <si>
    <t>ALLOCATION[23], RECORD[77] LOGICAL[749], Reading from TRACK[8], SECTOR[54], OFFSET[105088]</t>
  </si>
  <si>
    <t>ALLOCATION[23], RECORD[78] LOGICAL[750], Reading from TRACK[8], SECTOR[67], OFFSET[106752]</t>
  </si>
  <si>
    <t>ALLOCATION[23], RECORD[79] LOGICAL[751], Reading from TRACK[8], SECTOR[68], OFFSET[106880]</t>
  </si>
  <si>
    <t>ALLOCATION[23], RECORD[80] LOGICAL[752], Reading from TRACK[8], SECTOR[81], OFFSET[108544]</t>
  </si>
  <si>
    <t>ALLOCATION[23], RECORD[81] LOGICAL[753], Reading from TRACK[8], SECTOR[82], OFFSET[108672]</t>
  </si>
  <si>
    <t>ALLOCATION[23], RECORD[82] LOGICAL[754], Reading from TRACK[8], SECTOR[95], OFFSET[110336]</t>
  </si>
  <si>
    <t>ALLOCATION[23], RECORD[83] LOGICAL[755], Reading from TRACK[8], SECTOR[96], OFFSET[110464]</t>
  </si>
  <si>
    <t>ALLOCATION[23], RECORD[84] LOGICAL[756], Reading from TRACK[8], SECTOR[61], OFFSET[105984]</t>
  </si>
  <si>
    <t>ALLOCATION[23], RECORD[85] LOGICAL[757], Reading from TRACK[8], SECTOR[62], OFFSET[106112]</t>
  </si>
  <si>
    <t>ALLOCATION[23], RECORD[86] LOGICAL[758], Reading from TRACK[8], SECTOR[75], OFFSET[107776]</t>
  </si>
  <si>
    <t>ALLOCATION[23], RECORD[87] LOGICAL[759], Reading from TRACK[8], SECTOR[76], OFFSET[107904]</t>
  </si>
  <si>
    <t>ALLOCATION[23], RECORD[88] LOGICAL[760], Reading from TRACK[8], SECTOR[89], OFFSET[109568]</t>
  </si>
  <si>
    <t>ALLOCATION[23], RECORD[89] LOGICAL[761], Reading from TRACK[8], SECTOR[90], OFFSET[109696]</t>
  </si>
  <si>
    <t>ALLOCATION[23], RECORD[90] LOGICAL[762], Reading from TRACK[8], SECTOR[55], OFFSET[105216]</t>
  </si>
  <si>
    <t>ALLOCATION[23], RECORD[91] LOGICAL[763], Reading from TRACK[8], SECTOR[56], OFFSET[105344]</t>
  </si>
  <si>
    <t>ALLOCATION[23], RECORD[92] LOGICAL[764], Reading from TRACK[8], SECTOR[69], OFFSET[107008]</t>
  </si>
  <si>
    <t>ALLOCATION[23], RECORD[93] LOGICAL[765], Reading from TRACK[8], SECTOR[70], OFFSET[107136]</t>
  </si>
  <si>
    <t>ALLOCATION[23], RECORD[94] LOGICAL[766], Reading from TRACK[8], SECTOR[83], OFFSET[108800]</t>
  </si>
  <si>
    <t>ALLOCATION[23], RECORD[95] LOGICAL[767], Reading from TRACK[8], SECTOR[84], OFFSET[108928]</t>
  </si>
  <si>
    <t>ALLOCATION[24], RECORD[96] LOGICAL[768], Reading from TRACK[9], SECTOR[1], OFFSET[110592]</t>
  </si>
  <si>
    <t>ALLOCATION[24], RECORD[97] LOGICAL[769], Reading from TRACK[9], SECTOR[2], OFFSET[110720]</t>
  </si>
  <si>
    <t>ALLOCATION[24], RECORD[98] LOGICAL[770], Reading from TRACK[9], SECTOR[15], OFFSET[112384]</t>
  </si>
  <si>
    <t>ALLOCATION[24], RECORD[99] LOGICAL[771], Reading from TRACK[9], SECTOR[16], OFFSET[112512]</t>
  </si>
  <si>
    <t>ALLOCATION[24], RECORD[100] LOGICAL[772], Reading from TRACK[9], SECTOR[29], OFFSET[114176]</t>
  </si>
  <si>
    <t>ALLOCATION[24], RECORD[101] LOGICAL[773], Reading from TRACK[9], SECTOR[30], OFFSET[114304]</t>
  </si>
  <si>
    <t>ALLOCATION[24], RECORD[102] LOGICAL[774], Reading from TRACK[9], SECTOR[43], OFFSET[115968]</t>
  </si>
  <si>
    <t>ALLOCATION[24], RECORD[103] LOGICAL[775], Reading from TRACK[9], SECTOR[44], OFFSET[116096]</t>
  </si>
  <si>
    <t>ALLOCATION[24], RECORD[104] LOGICAL[776], Reading from TRACK[9], SECTOR[9], OFFSET[111616]</t>
  </si>
  <si>
    <t>ALLOCATION[24], RECORD[105] LOGICAL[777], Reading from TRACK[9], SECTOR[10], OFFSET[111744]</t>
  </si>
  <si>
    <t>ALLOCATION[24], RECORD[106] LOGICAL[778], Reading from TRACK[9], SECTOR[23], OFFSET[113408]</t>
  </si>
  <si>
    <t>ALLOCATION[24], RECORD[107] LOGICAL[779], Reading from TRACK[9], SECTOR[24], OFFSET[113536]</t>
  </si>
  <si>
    <t>ALLOCATION[24], RECORD[108] LOGICAL[780], Reading from TRACK[9], SECTOR[37], OFFSET[115200]</t>
  </si>
  <si>
    <t>ALLOCATION[24], RECORD[109] LOGICAL[781], Reading from TRACK[9], SECTOR[38], OFFSET[115328]</t>
  </si>
  <si>
    <t>ALLOCATION[24], RECORD[110] LOGICAL[782], Reading from TRACK[9], SECTOR[3], OFFSET[110848]</t>
  </si>
  <si>
    <t>ALLOCATION[24], RECORD[111] LOGICAL[783], Reading from TRACK[9], SECTOR[4], OFFSET[110976]</t>
  </si>
  <si>
    <t>ALLOCATION[24], RECORD[112] LOGICAL[784], Reading from TRACK[9], SECTOR[17], OFFSET[112640]</t>
  </si>
  <si>
    <t>ALLOCATION[24], RECORD[113] LOGICAL[785], Reading from TRACK[9], SECTOR[18], OFFSET[112768]</t>
  </si>
  <si>
    <t>ALLOCATION[24], RECORD[114] LOGICAL[786], Reading from TRACK[9], SECTOR[31], OFFSET[114432]</t>
  </si>
  <si>
    <t>ALLOCATION[24], RECORD[115] LOGICAL[787], Reading from TRACK[9], SECTOR[32], OFFSET[114560]</t>
  </si>
  <si>
    <t>ALLOCATION[24], RECORD[116] LOGICAL[788], Reading from TRACK[9], SECTOR[45], OFFSET[116224]</t>
  </si>
  <si>
    <t>ALLOCATION[24], RECORD[117] LOGICAL[789], Reading from TRACK[9], SECTOR[46], OFFSET[116352]</t>
  </si>
  <si>
    <t>ALLOCATION[24], RECORD[118] LOGICAL[790], Reading from TRACK[9], SECTOR[11], OFFSET[111872]</t>
  </si>
  <si>
    <t>ALLOCATION[24], RECORD[119] LOGICAL[791], Reading from TRACK[9], SECTOR[12], OFFSET[112000]</t>
  </si>
  <si>
    <t>ALLOCATION[24], RECORD[120] LOGICAL[792], Reading from TRACK[9], SECTOR[25], OFFSET[113664]</t>
  </si>
  <si>
    <t>ALLOCATION[24], RECORD[121] LOGICAL[793], Reading from TRACK[9], SECTOR[26], OFFSET[113792]</t>
  </si>
  <si>
    <t>ALLOCATION[24], RECORD[122] LOGICAL[794], Reading from TRACK[9], SECTOR[39], OFFSET[115456]</t>
  </si>
  <si>
    <t>ALLOCATION[24], RECORD[123] LOGICAL[795], Reading from TRACK[9], SECTOR[40], OFFSET[115584]</t>
  </si>
  <si>
    <t>ALLOCATION[24], RECORD[124] LOGICAL[796], Reading from TRACK[9], SECTOR[5], OFFSET[111104]</t>
  </si>
  <si>
    <t>ALLOCATION[24], RECORD[125] LOGICAL[797], Reading from TRACK[9], SECTOR[6], OFFSET[111232]</t>
  </si>
  <si>
    <t>ALLOCATION[24], RECORD[126] LOGICAL[798], Reading from TRACK[9], SECTOR[19], OFFSET[112896]</t>
  </si>
  <si>
    <t>ALLOCATION[24], RECORD[127] LOGICAL[799], Reading from TRACK[9], SECTOR[20], OFFSET[113024]</t>
  </si>
  <si>
    <t>ALLOCATION[25], RECORD[128] LOGICAL[800], Reading from TRACK[9], SECTOR[33], OFFSET[114688]</t>
  </si>
  <si>
    <t>ALLOCATION[25], RECORD[129] LOGICAL[801], Reading from TRACK[9], SECTOR[34], OFFSET[114816]</t>
  </si>
  <si>
    <t>ALLOCATION[25], RECORD[130] LOGICAL[802], Reading from TRACK[9], SECTOR[47], OFFSET[116480]</t>
  </si>
  <si>
    <t>ALLOCATION[25], RECORD[131] LOGICAL[803], Reading from TRACK[9], SECTOR[48], OFFSET[116608]</t>
  </si>
  <si>
    <t>ALLOCATION[25], RECORD[132] LOGICAL[804], Reading from TRACK[9], SECTOR[13], OFFSET[112128]</t>
  </si>
  <si>
    <t>ALLOCATION[25], RECORD[133] LOGICAL[805], Reading from TRACK[9], SECTOR[14], OFFSET[112256]</t>
  </si>
  <si>
    <t>ALLOCATION[25], RECORD[134] LOGICAL[806], Reading from TRACK[9], SECTOR[27], OFFSET[113920]</t>
  </si>
  <si>
    <t>ALLOCATION[25], RECORD[135] LOGICAL[807], Reading from TRACK[9], SECTOR[28], OFFSET[114048]</t>
  </si>
  <si>
    <t>ALLOCATION[25], RECORD[136] LOGICAL[808], Reading from TRACK[9], SECTOR[41], OFFSET[115712]</t>
  </si>
  <si>
    <t>ALLOCATION[25], RECORD[137] LOGICAL[809], Reading from TRACK[9], SECTOR[42], OFFSET[115840]</t>
  </si>
  <si>
    <t>ALLOCATION[25], RECORD[138] LOGICAL[810], Reading from TRACK[9], SECTOR[7], OFFSET[111360]</t>
  </si>
  <si>
    <t>ALLOCATION[25], RECORD[139] LOGICAL[811], Reading from TRACK[9], SECTOR[8], OFFSET[111488]</t>
  </si>
  <si>
    <t>ALLOCATION[25], RECORD[140] LOGICAL[812], Reading from TRACK[9], SECTOR[21], OFFSET[113152]</t>
  </si>
  <si>
    <t>ALLOCATION[25], RECORD[141] LOGICAL[813], Reading from TRACK[9], SECTOR[22], OFFSET[113280]</t>
  </si>
  <si>
    <t>ALLOCATION[25], RECORD[142] LOGICAL[814], Reading from TRACK[9], SECTOR[35], OFFSET[114944]</t>
  </si>
  <si>
    <t>ALLOCATION[25], RECORD[143] LOGICAL[815], Reading from TRACK[9], SECTOR[36], OFFSET[115072]</t>
  </si>
  <si>
    <t>ALLOCATION[25], RECORD[144] LOGICAL[816], Reading from TRACK[9], SECTOR[49], OFFSET[116736]</t>
  </si>
  <si>
    <t>ALLOCATION[25], RECORD[145] LOGICAL[817], Reading from TRACK[9], SECTOR[50], OFFSET[116864]</t>
  </si>
  <si>
    <t>ALLOCATION[25], RECORD[146] LOGICAL[818], Reading from TRACK[9], SECTOR[63], OFFSET[118528]</t>
  </si>
  <si>
    <t>ALLOCATION[25], RECORD[147] LOGICAL[819], Reading from TRACK[9], SECTOR[64], OFFSET[118656]</t>
  </si>
  <si>
    <t>ALLOCATION[25], RECORD[148] LOGICAL[820], Reading from TRACK[9], SECTOR[77], OFFSET[120320]</t>
  </si>
  <si>
    <t>ALLOCATION[25], RECORD[149] LOGICAL[821], Reading from TRACK[9], SECTOR[78], OFFSET[120448]</t>
  </si>
  <si>
    <t>ALLOCATION[25], RECORD[150] LOGICAL[822], Reading from TRACK[9], SECTOR[91], OFFSET[122112]</t>
  </si>
  <si>
    <t>ALLOCATION[25], RECORD[151] LOGICAL[823], Reading from TRACK[9], SECTOR[92], OFFSET[122240]</t>
  </si>
  <si>
    <t>ALLOCATION[25], RECORD[152] LOGICAL[824], Reading from TRACK[9], SECTOR[57], OFFSET[117760]</t>
  </si>
  <si>
    <t>ALLOCATION[25], RECORD[153] LOGICAL[825], Reading from TRACK[9], SECTOR[58], OFFSET[117888]</t>
  </si>
  <si>
    <t>ALLOCATION[25], RECORD[154] LOGICAL[826], Reading from TRACK[9], SECTOR[71], OFFSET[119552]</t>
  </si>
  <si>
    <t>ALLOCATION[25], RECORD[155] LOGICAL[827], Reading from TRACK[9], SECTOR[72], OFFSET[119680]</t>
  </si>
  <si>
    <t>ALLOCATION[25], RECORD[156] LOGICAL[828], Reading from TRACK[9], SECTOR[85], OFFSET[121344]</t>
  </si>
  <si>
    <t>ALLOCATION[25], RECORD[157] LOGICAL[829], Reading from TRACK[9], SECTOR[86], OFFSET[121472]</t>
  </si>
  <si>
    <t>ALLOCATION[25], RECORD[158] LOGICAL[830], Reading from TRACK[9], SECTOR[51], OFFSET[116992]</t>
  </si>
  <si>
    <t>ALLOCATION[25], RECORD[159] LOGICAL[831], Reading from TRACK[9], SECTOR[52], OFFSET[117120]</t>
  </si>
  <si>
    <t>ALLOCATION[26], RECORD[160] LOGICAL[832], Reading from TRACK[9], SECTOR[65], OFFSET[118784]</t>
  </si>
  <si>
    <t>ALLOCATION[26], RECORD[161] LOGICAL[833], Reading from TRACK[9], SECTOR[66], OFFSET[118912]</t>
  </si>
  <si>
    <t>ALLOCATION[26], RECORD[162] LOGICAL[834], Reading from TRACK[9], SECTOR[79], OFFSET[120576]</t>
  </si>
  <si>
    <t>ALLOCATION[26], RECORD[163] LOGICAL[835], Reading from TRACK[9], SECTOR[80], OFFSET[120704]</t>
  </si>
  <si>
    <t>ALLOCATION[26], RECORD[164] LOGICAL[836], Reading from TRACK[9], SECTOR[93], OFFSET[122368]</t>
  </si>
  <si>
    <t>ALLOCATION[26], RECORD[165] LOGICAL[837], Reading from TRACK[9], SECTOR[94], OFFSET[122496]</t>
  </si>
  <si>
    <t>ALLOCATION[26], RECORD[166] LOGICAL[838], Reading from TRACK[9], SECTOR[59], OFFSET[118016]</t>
  </si>
  <si>
    <t>ALLOCATION[26], RECORD[167] LOGICAL[839], Reading from TRACK[9], SECTOR[60], OFFSET[118144]</t>
  </si>
  <si>
    <t>ALLOCATION[26], RECORD[168] LOGICAL[840], Reading from TRACK[9], SECTOR[73], OFFSET[119808]</t>
  </si>
  <si>
    <t>ALLOCATION[26], RECORD[169] LOGICAL[841], Reading from TRACK[9], SECTOR[74], OFFSET[119936]</t>
  </si>
  <si>
    <t>ALLOCATION[26], RECORD[170] LOGICAL[842], Reading from TRACK[9], SECTOR[87], OFFSET[121600]</t>
  </si>
  <si>
    <t>ALLOCATION[26], RECORD[171] LOGICAL[843], Reading from TRACK[9], SECTOR[88], OFFSET[121728]</t>
  </si>
  <si>
    <t>ALLOCATION[26], RECORD[172] LOGICAL[844], Reading from TRACK[9], SECTOR[53], OFFSET[117248]</t>
  </si>
  <si>
    <t>ALLOCATION[26], RECORD[173] LOGICAL[845], Reading from TRACK[9], SECTOR[54], OFFSET[117376]</t>
  </si>
  <si>
    <t>ALLOCATION[26], RECORD[174] LOGICAL[846], Reading from TRACK[9], SECTOR[67], OFFSET[119040]</t>
  </si>
  <si>
    <t>ALLOCATION[26], RECORD[175] LOGICAL[847], Reading from TRACK[9], SECTOR[68], OFFSET[119168]</t>
  </si>
  <si>
    <t>ALLOCATION[26], RECORD[176] LOGICAL[848], Reading from TRACK[9], SECTOR[81], OFFSET[120832]</t>
  </si>
  <si>
    <t>ALLOCATION[26], RECORD[177] LOGICAL[849], Reading from TRACK[9], SECTOR[82], OFFSET[120960]</t>
  </si>
  <si>
    <t>ALLOCATION[26], RECORD[178] LOGICAL[850], Reading from TRACK[9], SECTOR[95], OFFSET[122624]</t>
  </si>
  <si>
    <t>ALLOCATION[26], RECORD[179] LOGICAL[851], Reading from TRACK[9], SECTOR[96], OFFSET[122752]</t>
  </si>
  <si>
    <t>ALLOCATION[26], RECORD[180] LOGICAL[852], Reading from TRACK[9], SECTOR[61], OFFSET[118272]</t>
  </si>
  <si>
    <t>ALLOCATION[26], RECORD[181] LOGICAL[853], Reading from TRACK[9], SECTOR[62], OFFSET[118400]</t>
  </si>
  <si>
    <t>ALLOCATION[26], RECORD[182] LOGICAL[854], Reading from TRACK[9], SECTOR[75], OFFSET[120064]</t>
  </si>
  <si>
    <t>ALLOCATION[26], RECORD[183] LOGICAL[855], Reading from TRACK[9], SECTOR[76], OFFSET[120192]</t>
  </si>
  <si>
    <t>ALLOCATION[26], RECORD[184] LOGICAL[856], Reading from TRACK[9], SECTOR[89], OFFSET[121856]</t>
  </si>
  <si>
    <t>ALLOCATION[26], RECORD[185] LOGICAL[857], Reading from TRACK[9], SECTOR[90], OFFSET[121984]</t>
  </si>
  <si>
    <t>ALLOCATION[26], RECORD[186] LOGICAL[858], Reading from TRACK[9], SECTOR[55], OFFSET[117504]</t>
  </si>
  <si>
    <t>ALLOCATION[26], RECORD[187] LOGICAL[859], Reading from TRACK[9], SECTOR[56], OFFSET[117632]</t>
  </si>
  <si>
    <t>ALLOCATION[26], RECORD[188] LOGICAL[860], Reading from TRACK[9], SECTOR[69], OFFSET[119296]</t>
  </si>
  <si>
    <t>ALLOCATION[26], RECORD[189] LOGICAL[861], Reading from TRACK[9], SECTOR[70], OFFSET[119424]</t>
  </si>
  <si>
    <t>ALLOCATION[26], RECORD[190] LOGICAL[862], Reading from TRACK[9], SECTOR[83], OFFSET[121088]</t>
  </si>
  <si>
    <t>ALLOCATION[26], RECORD[191] LOGICAL[863], Reading from TRACK[9], SECTOR[84], OFFSET[121216]</t>
  </si>
  <si>
    <t>ALLOCATION[27], RECORD[192] LOGICAL[864], Reading from TRACK[10], SECTOR[1], OFFSET[122880]</t>
  </si>
  <si>
    <t>ALLOCATION[27], RECORD[193] LOGICAL[865], Reading from TRACK[10], SECTOR[2], OFFSET[123008]</t>
  </si>
  <si>
    <t>ALLOCATION[27], RECORD[194] LOGICAL[866], Reading from TRACK[10], SECTOR[15], OFFSET[124672]</t>
  </si>
  <si>
    <t>ALLOCATION[27], RECORD[195] LOGICAL[867], Reading from TRACK[10], SECTOR[16], OFFSET[124800]</t>
  </si>
  <si>
    <t>ALLOCATION[27], RECORD[196] LOGICAL[868], Reading from TRACK[10], SECTOR[29], OFFSET[126464]</t>
  </si>
  <si>
    <t>ALLOCATION[27], RECORD[197] LOGICAL[869], Reading from TRACK[10], SECTOR[30], OFFSET[126592]</t>
  </si>
  <si>
    <t>ALLOCATION[27], RECORD[198] LOGICAL[870], Reading from TRACK[10], SECTOR[43], OFFSET[128256]</t>
  </si>
  <si>
    <t>ALLOCATION[27], RECORD[199] LOGICAL[871], Reading from TRACK[10], SECTOR[44], OFFSET[128384]</t>
  </si>
  <si>
    <t>ALLOCATION[27], RECORD[200] LOGICAL[872], Reading from TRACK[10], SECTOR[9], OFFSET[123904]</t>
  </si>
  <si>
    <t>ALLOCATION[27], RECORD[201] LOGICAL[873], Reading from TRACK[10], SECTOR[10], OFFSET[124032]</t>
  </si>
  <si>
    <t>ALLOCATION[27], RECORD[202] LOGICAL[874], Reading from TRACK[10], SECTOR[23], OFFSET[125696]</t>
  </si>
  <si>
    <t>ALLOCATION[27], RECORD[203] LOGICAL[875], Reading from TRACK[10], SECTOR[24], OFFSET[125824]</t>
  </si>
  <si>
    <t>ALLOCATION[27], RECORD[204] LOGICAL[876], Reading from TRACK[10], SECTOR[37], OFFSET[127488]</t>
  </si>
  <si>
    <t>ALLOCATION[27], RECORD[205] LOGICAL[877], Reading from TRACK[10], SECTOR[38], OFFSET[127616]</t>
  </si>
  <si>
    <t>ALLOCATION[27], RECORD[206] LOGICAL[878], Reading from TRACK[10], SECTOR[3], OFFSET[123136]</t>
  </si>
  <si>
    <t>ALLOCATION[27], RECORD[207] LOGICAL[879], Reading from TRACK[10], SECTOR[4], OFFSET[123264]</t>
  </si>
  <si>
    <t>ALLOCATION[27], RECORD[208] LOGICAL[880], Reading from TRACK[10], SECTOR[17], OFFSET[124928]</t>
  </si>
  <si>
    <t>ALLOCATION[27], RECORD[209] LOGICAL[881], Reading from TRACK[10], SECTOR[18], OFFSET[125056]</t>
  </si>
  <si>
    <t>ALLOCATION[27], RECORD[210] LOGICAL[882], Reading from TRACK[10], SECTOR[31], OFFSET[126720]</t>
  </si>
  <si>
    <t>ALLOCATION[27], RECORD[211] LOGICAL[883], Reading from TRACK[10], SECTOR[32], OFFSET[126848]</t>
  </si>
  <si>
    <t>ALLOCATION[27], RECORD[212] LOGICAL[884], Reading from TRACK[10], SECTOR[45], OFFSET[128512]</t>
  </si>
  <si>
    <t>ALLOCATION[27], RECORD[213] LOGICAL[885], Reading from TRACK[10], SECTOR[46], OFFSET[128640]</t>
  </si>
  <si>
    <t>ALLOCATION[27], RECORD[214] LOGICAL[886], Reading from TRACK[10], SECTOR[11], OFFSET[124160]</t>
  </si>
  <si>
    <t>ALLOCATION[27], RECORD[215] LOGICAL[887], Reading from TRACK[10], SECTOR[12], OFFSET[124288]</t>
  </si>
  <si>
    <t>ALLOCATION[27], RECORD[216] LOGICAL[888], Reading from TRACK[10], SECTOR[25], OFFSET[125952]</t>
  </si>
  <si>
    <t>ALLOCATION[27], RECORD[217] LOGICAL[889], Reading from TRACK[10], SECTOR[26], OFFSET[126080]</t>
  </si>
  <si>
    <t>ALLOCATION[27], RECORD[218] LOGICAL[890], Reading from TRACK[10], SECTOR[39], OFFSET[127744]</t>
  </si>
  <si>
    <t>ALLOCATION[27], RECORD[219] LOGICAL[891], Reading from TRACK[10], SECTOR[40], OFFSET[127872]</t>
  </si>
  <si>
    <t>ALLOCATION[27], RECORD[220] LOGICAL[892], Reading from TRACK[10], SECTOR[5], OFFSET[123392]</t>
  </si>
  <si>
    <t>ALLOCATION[27], RECORD[221] LOGICAL[893], Reading from TRACK[10], SECTOR[6], OFFSET[123520]</t>
  </si>
  <si>
    <t>ALLOCATION[27], RECORD[222] LOGICAL[894], Reading from TRACK[10], SECTOR[19], OFFSET[125184]</t>
  </si>
  <si>
    <t>ALLOCATION[27], RECORD[223] LOGICAL[895], Reading from TRACK[10], SECTOR[20], OFFSET[125312]</t>
  </si>
  <si>
    <t>ALLOCATION[28], RECORD[224] LOGICAL[896], Reading from TRACK[10], SECTOR[33], OFFSET[126976]</t>
  </si>
  <si>
    <t>ALLOCATION[28], RECORD[225] LOGICAL[897], Reading from TRACK[10], SECTOR[34], OFFSET[127104]</t>
  </si>
  <si>
    <t>ALLOCATION[28], RECORD[226] LOGICAL[898], Reading from TRACK[10], SECTOR[47], OFFSET[128768]</t>
  </si>
  <si>
    <t>ALLOCATION[28], RECORD[227] LOGICAL[899], Reading from TRACK[10], SECTOR[48], OFFSET[128896]</t>
  </si>
  <si>
    <t>ALLOCATION[28], RECORD[228] LOGICAL[900], Reading from TRACK[10], SECTOR[13], OFFSET[124416]</t>
  </si>
  <si>
    <t>ALLOCATION[28], RECORD[229] LOGICAL[901], Reading from TRACK[10], SECTOR[14], OFFSET[124544]</t>
  </si>
  <si>
    <t>ALLOCATION[28], RECORD[230] LOGICAL[902], Reading from TRACK[10], SECTOR[27], OFFSET[126208]</t>
  </si>
  <si>
    <t>ALLOCATION[28], RECORD[231] LOGICAL[903], Reading from TRACK[10], SECTOR[28], OFFSET[126336]</t>
  </si>
  <si>
    <t>ALLOCATION[28], RECORD[232] LOGICAL[904], Reading from TRACK[10], SECTOR[41], OFFSET[128000]</t>
  </si>
  <si>
    <t>ALLOCATION[28], RECORD[233] LOGICAL[905], Reading from TRACK[10], SECTOR[42], OFFSET[128128]</t>
  </si>
  <si>
    <t>ALLOCATION[28], RECORD[234] LOGICAL[906], Reading from TRACK[10], SECTOR[7], OFFSET[123648]</t>
  </si>
  <si>
    <t>ALLOCATION[28], RECORD[235] LOGICAL[907], Reading from TRACK[10], SECTOR[8], OFFSET[123776]</t>
  </si>
  <si>
    <t>ALLOCATION[28], RECORD[236] LOGICAL[908], Reading from TRACK[10], SECTOR[21], OFFSET[125440]</t>
  </si>
  <si>
    <t>ALLOCATION[28], RECORD[237] LOGICAL[909], Reading from TRACK[10], SECTOR[22], OFFSET[125568]</t>
  </si>
  <si>
    <t>ALLOCATION[28], RECORD[238] LOGICAL[910], Reading from TRACK[10], SECTOR[35], OFFSET[127232]</t>
  </si>
  <si>
    <t>ALLOCATION[28], RECORD[239] LOGICAL[911], Reading from TRACK[10], SECTOR[36], OFFSET[127360]</t>
  </si>
  <si>
    <t>ALLOCATION[28], RECORD[240] LOGICAL[912], Reading from TRACK[10], SECTOR[49], OFFSET[129024]</t>
  </si>
  <si>
    <t>ALLOCATION[28], RECORD[241] LOGICAL[913], Reading from TRACK[10], SECTOR[50], OFFSET[129152]</t>
  </si>
  <si>
    <t>ALLOCATION[28], RECORD[242] LOGICAL[914], Reading from TRACK[10], SECTOR[63], OFFSET[130816]</t>
  </si>
  <si>
    <t>ALLOCATION[28], RECORD[243] LOGICAL[915], Reading from TRACK[10], SECTOR[64], OFFSET[130944]</t>
  </si>
  <si>
    <t>ALLOCATION[28], RECORD[244] LOGICAL[916], Reading from TRACK[10], SECTOR[77], OFFSET[132608]</t>
  </si>
  <si>
    <t>ALLOCATION[28], RECORD[245] LOGICAL[917], Reading from TRACK[10], SECTOR[78], OFFSET[132736]</t>
  </si>
  <si>
    <t>ALLOCATION[28], RECORD[246] LOGICAL[918], Reading from TRACK[10], SECTOR[91], OFFSET[134400]</t>
  </si>
  <si>
    <t>ALLOCATION[28], RECORD[247] LOGICAL[919], Reading from TRACK[10], SECTOR[92], OFFSET[134528]</t>
  </si>
  <si>
    <t>ALLOCATION[28], RECORD[248] LOGICAL[920], Reading from TRACK[10], SECTOR[57], OFFSET[130048]</t>
  </si>
  <si>
    <t>ALLOCATION[28], RECORD[249] LOGICAL[921], Reading from TRACK[10], SECTOR[58], OFFSET[130176]</t>
  </si>
  <si>
    <t>ALLOCATION[28], RECORD[250] LOGICAL[922], Reading from TRACK[10], SECTOR[71], OFFSET[131840]</t>
  </si>
  <si>
    <t>ALLOCATION[28], RECORD[251] LOGICAL[923], Reading from TRACK[10], SECTOR[72], OFFSET[131968]</t>
  </si>
  <si>
    <t>ALLOCATION[28], RECORD[252] LOGICAL[924], Reading from TRACK[10], SECTOR[85], OFFSET[133632]</t>
  </si>
  <si>
    <t>ALLOCATION[28], RECORD[253] LOGICAL[925], Reading from TRACK[10], SECTOR[86], OFFSET[133760]</t>
  </si>
  <si>
    <t>ALLOCATION[28], RECORD[254] LOGICAL[926], Reading from TRACK[10], SECTOR[51], OFFSET[129280]</t>
  </si>
  <si>
    <t>ALLOCATION[28], RECORD[255] LOGICAL[927], Reading from TRACK[10], SECTOR[52], OFFSET[129408]</t>
  </si>
  <si>
    <t>ALLOCATION[29], RECORD[0] LOGICAL[928], Reading from TRACK[10], SECTOR[65], OFFSET[131072]</t>
  </si>
  <si>
    <t>ALLOCATION[29], RECORD[1] LOGICAL[929], Reading from TRACK[10], SECTOR[66], OFFSET[131200]</t>
  </si>
  <si>
    <t>ALLOCATION[29], RECORD[2] LOGICAL[930], Reading from TRACK[10], SECTOR[79], OFFSET[132864]</t>
  </si>
  <si>
    <t>ALLOCATION[29], RECORD[3] LOGICAL[931], Reading from TRACK[10], SECTOR[80], OFFSET[132992]</t>
  </si>
  <si>
    <t>ALLOCATION[29], RECORD[4] LOGICAL[932], Reading from TRACK[10], SECTOR[93], OFFSET[134656]</t>
  </si>
  <si>
    <t>ALLOCATION[29], RECORD[5] LOGICAL[933], Reading from TRACK[10], SECTOR[94], OFFSET[134784]</t>
  </si>
  <si>
    <t>ALLOCATION[29], RECORD[6] LOGICAL[934], Reading from TRACK[10], SECTOR[59], OFFSET[130304]</t>
  </si>
  <si>
    <t>ALLOCATION[29], RECORD[7] LOGICAL[935], Reading from TRACK[10], SECTOR[60], OFFSET[130432]</t>
  </si>
  <si>
    <t>ALLOCATION[29], RECORD[8] LOGICAL[936], Reading from TRACK[10], SECTOR[73], OFFSET[132096]</t>
  </si>
  <si>
    <t>ALLOCATION[29], RECORD[9] LOGICAL[937], Reading from TRACK[10], SECTOR[74], OFFSET[132224]</t>
  </si>
  <si>
    <t>ALLOCATION[29], RECORD[10] LOGICAL[938], Reading from TRACK[10], SECTOR[87], OFFSET[133888]</t>
  </si>
  <si>
    <t>ALLOCATION[29], RECORD[11] LOGICAL[939], Reading from TRACK[10], SECTOR[88], OFFSET[134016]</t>
  </si>
  <si>
    <t>ALLOCATION[29], RECORD[12] LOGICAL[940], Reading from TRACK[10], SECTOR[53], OFFSET[129536]</t>
  </si>
  <si>
    <t>ALLOCATION[29], RECORD[13] LOGICAL[941], Reading from TRACK[10], SECTOR[54], OFFSET[129664]</t>
  </si>
  <si>
    <t>ALLOCATION[29], RECORD[14] LOGICAL[942], Reading from TRACK[10], SECTOR[67], OFFSET[131328]</t>
  </si>
  <si>
    <t>ALLOCATION[29], RECORD[15] LOGICAL[943], Reading from TRACK[10], SECTOR[68], OFFSET[131456]</t>
  </si>
  <si>
    <t>ALLOCATION[29], RECORD[16] LOGICAL[944], Reading from TRACK[10], SECTOR[81], OFFSET[133120]</t>
  </si>
  <si>
    <t>ALLOCATION[29], RECORD[17] LOGICAL[945], Reading from TRACK[10], SECTOR[82], OFFSET[133248]</t>
  </si>
  <si>
    <t>ALLOCATION[29], RECORD[18] LOGICAL[946], Reading from TRACK[10], SECTOR[95], OFFSET[134912]</t>
  </si>
  <si>
    <t>ALLOCATION[29], RECORD[19] LOGICAL[947], Reading from TRACK[10], SECTOR[96], OFFSET[135040]</t>
  </si>
  <si>
    <t>ALLOCATION[29], RECORD[20] LOGICAL[948], Reading from TRACK[10], SECTOR[61], OFFSET[130560]</t>
  </si>
  <si>
    <t>ALLOCATION[29], RECORD[21] LOGICAL[949], Reading from TRACK[10], SECTOR[62], OFFSET[130688]</t>
  </si>
  <si>
    <t>ALLOCATION[29], RECORD[22] LOGICAL[950], Reading from TRACK[10], SECTOR[75], OFFSET[132352]</t>
  </si>
  <si>
    <t>ALLOCATION[29], RECORD[23] LOGICAL[951], Reading from TRACK[10], SECTOR[76], OFFSET[132480]</t>
  </si>
  <si>
    <t>ALLOCATION[29], RECORD[24] LOGICAL[952], Reading from TRACK[10], SECTOR[89], OFFSET[134144]</t>
  </si>
  <si>
    <t>ALLOCATION[29], RECORD[25] LOGICAL[953], Reading from TRACK[10], SECTOR[90], OFFSET[134272]</t>
  </si>
  <si>
    <t>ALLOCATION[29], RECORD[26] LOGICAL[954], Reading from TRACK[10], SECTOR[55], OFFSET[129792]</t>
  </si>
  <si>
    <t>ALLOCATION[29], RECORD[27] LOGICAL[955], Reading from TRACK[10], SECTOR[56], OFFSET[129920]</t>
  </si>
  <si>
    <t>ALLOCATION[29], RECORD[28] LOGICAL[956], Reading from TRACK[10], SECTOR[69], OFFSET[131584]</t>
  </si>
  <si>
    <t>ALLOCATION[29], RECORD[29] LOGICAL[957], Reading from TRACK[10], SECTOR[70], OFFSET[131712]</t>
  </si>
  <si>
    <t>ALLOCATION[29], RECORD[30] LOGICAL[958], Reading from TRACK[10], SECTOR[83], OFFSET[133376]</t>
  </si>
  <si>
    <t>ALLOCATION[29], RECORD[31] LOGICAL[959], Reading from TRACK[10], SECTOR[84], OFFSET[133504]</t>
  </si>
  <si>
    <t>ALLOCATION[30], RECORD[32] LOGICAL[960], Reading from TRACK[11], SECTOR[1], OFFSET[135168]</t>
  </si>
  <si>
    <t>ALLOCATION[30], RECORD[33] LOGICAL[961], Reading from TRACK[11], SECTOR[2], OFFSET[135296]</t>
  </si>
  <si>
    <t>ALLOCATION[30], RECORD[34] LOGICAL[962], Reading from TRACK[11], SECTOR[15], OFFSET[136960]</t>
  </si>
  <si>
    <t>ALLOCATION[30], RECORD[35] LOGICAL[963], Reading from TRACK[11], SECTOR[16], OFFSET[137088]</t>
  </si>
  <si>
    <t>ALLOCATION[30], RECORD[36] LOGICAL[964], Reading from TRACK[11], SECTOR[29], OFFSET[138752]</t>
  </si>
  <si>
    <t>ALLOCATION[30], RECORD[37] LOGICAL[965], Reading from TRACK[11], SECTOR[30], OFFSET[138880]</t>
  </si>
  <si>
    <t>ALLOCATION[30], RECORD[38] LOGICAL[966], Reading from TRACK[11], SECTOR[43], OFFSET[140544]</t>
  </si>
  <si>
    <t>ALLOCATION[30], RECORD[39] LOGICAL[967], Reading from TRACK[11], SECTOR[44], OFFSET[140672]</t>
  </si>
  <si>
    <t>ALLOCATION[30], RECORD[40] LOGICAL[968], Reading from TRACK[11], SECTOR[9], OFFSET[136192]</t>
  </si>
  <si>
    <t>ALLOCATION[30], RECORD[41] LOGICAL[969], Reading from TRACK[11], SECTOR[10], OFFSET[136320]</t>
  </si>
  <si>
    <t>ALLOCATION[30], RECORD[42] LOGICAL[970], Reading from TRACK[11], SECTOR[23], OFFSET[137984]</t>
  </si>
  <si>
    <t>ALLOCATION[30], RECORD[43] LOGICAL[971], Reading from TRACK[11], SECTOR[24], OFFSET[138112]</t>
  </si>
  <si>
    <t>ALLOCATION[30], RECORD[44] LOGICAL[972], Reading from TRACK[11], SECTOR[37], OFFSET[139776]</t>
  </si>
  <si>
    <t>ALLOCATION[30], RECORD[45] LOGICAL[973], Reading from TRACK[11], SECTOR[38], OFFSET[139904]</t>
  </si>
  <si>
    <t>ALLOCATION[30], RECORD[46] LOGICAL[974], Reading from TRACK[11], SECTOR[3], OFFSET[135424]</t>
  </si>
  <si>
    <t>ALLOCATION[30], RECORD[47] LOGICAL[975], Reading from TRACK[11], SECTOR[4], OFFSET[135552]</t>
  </si>
  <si>
    <t>ALLOCATION[30], RECORD[48] LOGICAL[976], Reading from TRACK[11], SECTOR[17], OFFSET[137216]</t>
  </si>
  <si>
    <t>ALLOCATION[30], RECORD[49] LOGICAL[977], Reading from TRACK[11], SECTOR[18], OFFSET[137344]</t>
  </si>
  <si>
    <t>ALLOCATION[30], RECORD[50] LOGICAL[978], Reading from TRACK[11], SECTOR[31], OFFSET[139008]</t>
  </si>
  <si>
    <t>ALLOCATION[30], RECORD[51] LOGICAL[979], Reading from TRACK[11], SECTOR[32], OFFSET[139136]</t>
  </si>
  <si>
    <t>ALLOCATION[30], RECORD[52] LOGICAL[980], Reading from TRACK[11], SECTOR[45], OFFSET[140800]</t>
  </si>
  <si>
    <t>ALLOCATION[30], RECORD[53] LOGICAL[981], Reading from TRACK[11], SECTOR[46], OFFSET[140928]</t>
  </si>
  <si>
    <t>ALLOCATION[30], RECORD[54] LOGICAL[982], Reading from TRACK[11], SECTOR[11], OFFSET[136448]</t>
  </si>
  <si>
    <t>ALLOCATION[30], RECORD[55] LOGICAL[983], Reading from TRACK[11], SECTOR[12], OFFSET[136576]</t>
  </si>
  <si>
    <t>ALLOCATION[30], RECORD[56] LOGICAL[984], Reading from TRACK[11], SECTOR[25], OFFSET[138240]</t>
  </si>
  <si>
    <t>ALLOCATION[30], RECORD[57] LOGICAL[985], Reading from TRACK[11], SECTOR[26], OFFSET[138368]</t>
  </si>
  <si>
    <t>ALLOCATION[30], RECORD[58] LOGICAL[986], Reading from TRACK[11], SECTOR[39], OFFSET[140032]</t>
  </si>
  <si>
    <t>ALLOCATION[30], RECORD[59] LOGICAL[987], Reading from TRACK[11], SECTOR[40], OFFSET[140160]</t>
  </si>
  <si>
    <t>ALLOCATION[30], RECORD[60] LOGICAL[988], Reading from TRACK[11], SECTOR[5], OFFSET[135680]</t>
  </si>
  <si>
    <t>ALLOCATION[30], RECORD[61] LOGICAL[989], Reading from TRACK[11], SECTOR[6], OFFSET[135808]</t>
  </si>
  <si>
    <t>ALLOCATION[30], RECORD[62] LOGICAL[990], Reading from TRACK[11], SECTOR[19], OFFSET[137472]</t>
  </si>
  <si>
    <t>ALLOCATION[30], RECORD[63] LOGICAL[991], Reading from TRACK[11], SECTOR[20], OFFSET[137600]</t>
  </si>
  <si>
    <t>ALLOCATION[31], RECORD[64] LOGICAL[992], Reading from TRACK[11], SECTOR[33], OFFSET[139264]</t>
  </si>
  <si>
    <t>ALLOCATION[31], RECORD[65] LOGICAL[993], Reading from TRACK[11], SECTOR[34], OFFSET[139392]</t>
  </si>
  <si>
    <t>ALLOCATION[31], RECORD[66] LOGICAL[994], Reading from TRACK[11], SECTOR[47], OFFSET[141056]</t>
  </si>
  <si>
    <t>ALLOCATION[31], RECORD[67] LOGICAL[995], Reading from TRACK[11], SECTOR[48], OFFSET[141184]</t>
  </si>
  <si>
    <t>ALLOCATION[31], RECORD[68] LOGICAL[996], Reading from TRACK[11], SECTOR[13], OFFSET[136704]</t>
  </si>
  <si>
    <t>ALLOCATION[31], RECORD[69] LOGICAL[997], Reading from TRACK[11], SECTOR[14], OFFSET[136832]</t>
  </si>
  <si>
    <t>ALLOCATION[31], RECORD[70] LOGICAL[998], Reading from TRACK[11], SECTOR[27], OFFSET[138496]</t>
  </si>
  <si>
    <t>ALLOCATION[31], RECORD[71] LOGICAL[999], Reading from TRACK[11], SECTOR[28], OFFSET[138624]</t>
  </si>
  <si>
    <t>ALLOCATION[31], RECORD[72] LOGICAL[1000], Reading from TRACK[11], SECTOR[41], OFFSET[140288]</t>
  </si>
  <si>
    <t>ALLOCATION[31], RECORD[73] LOGICAL[1001], Reading from TRACK[11], SECTOR[42], OFFSET[140416]</t>
  </si>
  <si>
    <t>ALLOCATION[31], RECORD[74] LOGICAL[1002], Reading from TRACK[11], SECTOR[7], OFFSET[135936]</t>
  </si>
  <si>
    <t>ALLOCATION[31], RECORD[75] LOGICAL[1003], Reading from TRACK[11], SECTOR[8], OFFSET[136064]</t>
  </si>
  <si>
    <t>ALLOCATION[31], RECORD[76] LOGICAL[1004], Reading from TRACK[11], SECTOR[21], OFFSET[137728]</t>
  </si>
  <si>
    <t>ALLOCATION[31], RECORD[77] LOGICAL[1005], Reading from TRACK[11], SECTOR[22], OFFSET[137856]</t>
  </si>
  <si>
    <t>ALLOCATION[31], RECORD[78] LOGICAL[1006], Reading from TRACK[11], SECTOR[35], OFFSET[139520]</t>
  </si>
  <si>
    <t>ALLOCATION[31], RECORD[79] LOGICAL[1007], Reading from TRACK[11], SECTOR[36], OFFSET[139648]</t>
  </si>
  <si>
    <t>ALLOCATION[31], RECORD[80] LOGICAL[1008], Reading from TRACK[11], SECTOR[49], OFFSET[141312]</t>
  </si>
  <si>
    <t>ALLOCATION[31], RECORD[81] LOGICAL[1009], Reading from TRACK[11], SECTOR[50], OFFSET[141440]</t>
  </si>
  <si>
    <t>ALLOCATION[31], RECORD[82] LOGICAL[1010], Reading from TRACK[11], SECTOR[63], OFFSET[143104]</t>
  </si>
  <si>
    <t>ALLOCATION[31], RECORD[83] LOGICAL[1011], Reading from TRACK[11], SECTOR[64], OFFSET[143232]</t>
  </si>
  <si>
    <t>ALLOCATION[31], RECORD[84] LOGICAL[1012], Reading from TRACK[11], SECTOR[77], OFFSET[144896]</t>
  </si>
  <si>
    <t>ALLOCATION[31], RECORD[85] LOGICAL[1013], Reading from TRACK[11], SECTOR[78], OFFSET[145024]</t>
  </si>
  <si>
    <t>ALLOCATION[31], RECORD[86] LOGICAL[1014], Reading from TRACK[11], SECTOR[91], OFFSET[146688]</t>
  </si>
  <si>
    <t>ALLOCATION[31], RECORD[87] LOGICAL[1015], Reading from TRACK[11], SECTOR[92], OFFSET[146816]</t>
  </si>
  <si>
    <t>ALLOCATION[31], RECORD[88] LOGICAL[1016], Reading from TRACK[11], SECTOR[57], OFFSET[142336]</t>
  </si>
  <si>
    <t>ALLOCATION[31], RECORD[89] LOGICAL[1017], Reading from TRACK[11], SECTOR[58], OFFSET[142464]</t>
  </si>
  <si>
    <t>ALLOCATION[31], RECORD[90] LOGICAL[1018], Reading from TRACK[11], SECTOR[71], OFFSET[144128]</t>
  </si>
  <si>
    <t>ALLOCATION[31], RECORD[91] LOGICAL[1019], Reading from TRACK[11], SECTOR[72], OFFSET[144256]</t>
  </si>
  <si>
    <t>ALLOCATION[31], RECORD[92] LOGICAL[1020], Reading from TRACK[11], SECTOR[85], OFFSET[145920]</t>
  </si>
  <si>
    <t>ALLOCATION[31], RECORD[93] LOGICAL[1021], Reading from TRACK[11], SECTOR[86], OFFSET[146048]</t>
  </si>
  <si>
    <t>ALLOCATION[31], RECORD[94] LOGICAL[1022], Reading from TRACK[11], SECTOR[51], OFFSET[141568]</t>
  </si>
  <si>
    <t>ALLOCATION[31], RECORD[95] LOGICAL[1023], Reading from TRACK[11], SECTOR[52], OFFSET[141696]</t>
  </si>
  <si>
    <t>ALLOCATION[32], RECORD[96] LOGICAL[1024], Reading from TRACK[11], SECTOR[65], OFFSET[143360]</t>
  </si>
  <si>
    <t>ALLOCATION[32], RECORD[97] LOGICAL[1025], Reading from TRACK[11], SECTOR[66], OFFSET[143488]</t>
  </si>
  <si>
    <t>ALLOCATION[32], RECORD[98] LOGICAL[1026], Reading from TRACK[11], SECTOR[79], OFFSET[145152]</t>
  </si>
  <si>
    <t>ALLOCATION[32], RECORD[99] LOGICAL[1027], Reading from TRACK[11], SECTOR[80], OFFSET[145280]</t>
  </si>
  <si>
    <t>ALLOCATION[32], RECORD[100] LOGICAL[1028], Reading from TRACK[11], SECTOR[93], OFFSET[146944]</t>
  </si>
  <si>
    <t>ALLOCATION[32], RECORD[101] LOGICAL[1029], Reading from TRACK[11], SECTOR[94], OFFSET[147072]</t>
  </si>
  <si>
    <t>ALLOCATION[32], RECORD[102] LOGICAL[1030], Reading from TRACK[11], SECTOR[59], OFFSET[142592]</t>
  </si>
  <si>
    <t>ALLOCATION[32], RECORD[103] LOGICAL[1031], Reading from TRACK[11], SECTOR[60], OFFSET[142720]</t>
  </si>
  <si>
    <t>ALLOCATION[32], RECORD[104] LOGICAL[1032], Reading from TRACK[11], SECTOR[73], OFFSET[144384]</t>
  </si>
  <si>
    <t>ALLOCATION[32], RECORD[105] LOGICAL[1033], Reading from TRACK[11], SECTOR[74], OFFSET[144512]</t>
  </si>
  <si>
    <t>ALLOCATION[32], RECORD[106] LOGICAL[1034], Reading from TRACK[11], SECTOR[87], OFFSET[146176]</t>
  </si>
  <si>
    <t>ALLOCATION[32], RECORD[107] LOGICAL[1035], Reading from TRACK[11], SECTOR[88], OFFSET[146304]</t>
  </si>
  <si>
    <t>ALLOCATION[32], RECORD[108] LOGICAL[1036], Reading from TRACK[11], SECTOR[53], OFFSET[141824]</t>
  </si>
  <si>
    <t>ALLOCATION[32], RECORD[109] LOGICAL[1037], Reading from TRACK[11], SECTOR[54], OFFSET[141952]</t>
  </si>
  <si>
    <t>ALLOCATION[32], RECORD[110] LOGICAL[1038], Reading from TRACK[11], SECTOR[67], OFFSET[143616]</t>
  </si>
  <si>
    <t>ALLOCATION[32], RECORD[111] LOGICAL[1039], Reading from TRACK[11], SECTOR[68], OFFSET[143744]</t>
  </si>
  <si>
    <t>ALLOCATION[32], RECORD[112] LOGICAL[1040], Reading from TRACK[11], SECTOR[81], OFFSET[145408]</t>
  </si>
  <si>
    <t>ALLOCATION[32], RECORD[113] LOGICAL[1041], Reading from TRACK[11], SECTOR[82], OFFSET[145536]</t>
  </si>
  <si>
    <t>ALLOCATION[32], RECORD[114] LOGICAL[1042], Reading from TRACK[11], SECTOR[95], OFFSET[147200]</t>
  </si>
  <si>
    <t>ALLOCATION[32], RECORD[115] LOGICAL[1043], Reading from TRACK[11], SECTOR[96], OFFSET[147328]</t>
  </si>
  <si>
    <t>ALLOCATION[32], RECORD[116] LOGICAL[1044], Reading from TRACK[11], SECTOR[61], OFFSET[142848]</t>
  </si>
  <si>
    <t>ALLOCATION[32], RECORD[117] LOGICAL[1045], Reading from TRACK[11], SECTOR[62], OFFSET[142976]</t>
  </si>
  <si>
    <t>ALLOCATION[32], RECORD[118] LOGICAL[1046], Reading from TRACK[11], SECTOR[75], OFFSET[144640]</t>
  </si>
  <si>
    <t>ALLOCATION[32], RECORD[119] LOGICAL[1047], Reading from TRACK[11], SECTOR[76], OFFSET[144768]</t>
  </si>
  <si>
    <t>ALLOCATION[32], RECORD[120] LOGICAL[1048], Reading from TRACK[11], SECTOR[89], OFFSET[146432]</t>
  </si>
  <si>
    <t>ALLOCATION[32], RECORD[121] LOGICAL[1049], Reading from TRACK[11], SECTOR[90], OFFSET[146560]</t>
  </si>
  <si>
    <t>ALLOCATION[32], RECORD[122] LOGICAL[1050], Reading from TRACK[11], SECTOR[55], OFFSET[142080]</t>
  </si>
  <si>
    <t>ALLOCATION[32], RECORD[123] LOGICAL[1051], Reading from TRACK[11], SECTOR[56], OFFSET[142208]</t>
  </si>
  <si>
    <t>ALLOCATION[32], RECORD[124] LOGICAL[1052], Reading from TRACK[11], SECTOR[69], OFFSET[143872]</t>
  </si>
  <si>
    <t>ALLOCATION[32], RECORD[125] LOGICAL[1053], Reading from TRACK[11], SECTOR[70], OFFSET[144000]</t>
  </si>
  <si>
    <t>ALLOCATION[32], RECORD[126] LOGICAL[1054], Reading from TRACK[11], SECTOR[83], OFFSET[145664]</t>
  </si>
  <si>
    <t>ALLOCATION[32], RECORD[127] LOGICAL[1055], Reading from TRACK[11], SECTOR[84], OFFSET[145792]</t>
  </si>
  <si>
    <t>ALLOCATION[33], RECORD[128] LOGICAL[1056], Reading from TRACK[12], SECTOR[1], OFFSET[147456]</t>
  </si>
  <si>
    <t>ALLOCATION[33], RECORD[129] LOGICAL[1057], Reading from TRACK[12], SECTOR[2], OFFSET[147584]</t>
  </si>
  <si>
    <t>ALLOCATION[33], RECORD[130] LOGICAL[1058], Reading from TRACK[12], SECTOR[15], OFFSET[149248]</t>
  </si>
  <si>
    <t>ALLOCATION[33], RECORD[131] LOGICAL[1059], Reading from TRACK[12], SECTOR[16], OFFSET[149376]</t>
  </si>
  <si>
    <t>ALLOCATION[33], RECORD[132] LOGICAL[1060], Reading from TRACK[12], SECTOR[29], OFFSET[151040]</t>
  </si>
  <si>
    <t>ALLOCATION[33], RECORD[133] LOGICAL[1061], Reading from TRACK[12], SECTOR[30], OFFSET[151168]</t>
  </si>
  <si>
    <t>ALLOCATION[33], RECORD[134] LOGICAL[1062], Reading from TRACK[12], SECTOR[43], OFFSET[152832]</t>
  </si>
  <si>
    <t>ALLOCATION[33], RECORD[135] LOGICAL[1063], Reading from TRACK[12], SECTOR[44], OFFSET[152960]</t>
  </si>
  <si>
    <t>ALLOCATION[33], RECORD[136] LOGICAL[1064], Reading from TRACK[12], SECTOR[9], OFFSET[148480]</t>
  </si>
  <si>
    <t>ALLOCATION[33], RECORD[137] LOGICAL[1065], Reading from TRACK[12], SECTOR[10], OFFSET[148608]</t>
  </si>
  <si>
    <t>ALLOCATION[33], RECORD[138] LOGICAL[1066], Reading from TRACK[12], SECTOR[23], OFFSET[150272]</t>
  </si>
  <si>
    <t>ALLOCATION[33], RECORD[139] LOGICAL[1067], Reading from TRACK[12], SECTOR[24], OFFSET[150400]</t>
  </si>
  <si>
    <t>ALLOCATION[33], RECORD[140] LOGICAL[1068], Reading from TRACK[12], SECTOR[37], OFFSET[152064]</t>
  </si>
  <si>
    <t>ALLOCATION[33], RECORD[141] LOGICAL[1069], Reading from TRACK[12], SECTOR[38], OFFSET[152192]</t>
  </si>
  <si>
    <t>ALLOCATION[33], RECORD[142] LOGICAL[1070], Reading from TRACK[12], SECTOR[3], OFFSET[147712]</t>
  </si>
  <si>
    <t>ALLOCATION[33], RECORD[143] LOGICAL[1071], Reading from TRACK[12], SECTOR[4], OFFSET[147840]</t>
  </si>
  <si>
    <t>ALLOCATION[33], RECORD[144] LOGICAL[1072], Reading from TRACK[12], SECTOR[17], OFFSET[149504]</t>
  </si>
  <si>
    <t>ALLOCATION[33], RECORD[145] LOGICAL[1073], Reading from TRACK[12], SECTOR[18], OFFSET[149632]</t>
  </si>
  <si>
    <t>ALLOCATION[33], RECORD[146] LOGICAL[1074], Reading from TRACK[12], SECTOR[31], OFFSET[151296]</t>
  </si>
  <si>
    <t>ALLOCATION[33], RECORD[147] LOGICAL[1075], Reading from TRACK[12], SECTOR[32], OFFSET[151424]</t>
  </si>
  <si>
    <t>ALLOCATION[33], RECORD[148] LOGICAL[1076], Reading from TRACK[12], SECTOR[45], OFFSET[153088]</t>
  </si>
  <si>
    <t>ALLOCATION[33], RECORD[149] LOGICAL[1077], Reading from TRACK[12], SECTOR[46], OFFSET[153216]</t>
  </si>
  <si>
    <t>ALLOCATION[33], RECORD[150] LOGICAL[1078], Reading from TRACK[12], SECTOR[11], OFFSET[148736]</t>
  </si>
  <si>
    <t>ALLOCATION[33], RECORD[151] LOGICAL[1079], Reading from TRACK[12], SECTOR[12], OFFSET[148864]</t>
  </si>
  <si>
    <t>ALLOCATION[33], RECORD[152] LOGICAL[1080], Reading from TRACK[12], SECTOR[25], OFFSET[150528]</t>
  </si>
  <si>
    <t>ALLOCATION[33], RECORD[153] LOGICAL[1081], Reading from TRACK[12], SECTOR[26], OFFSET[150656]</t>
  </si>
  <si>
    <t>ALLOCATION[33], RECORD[154] LOGICAL[1082], Reading from TRACK[12], SECTOR[39], OFFSET[152320]</t>
  </si>
  <si>
    <t>ALLOCATION[33], RECORD[155] LOGICAL[1083], Reading from TRACK[12], SECTOR[40], OFFSET[152448]</t>
  </si>
  <si>
    <t>ALLOCATION[33], RECORD[156] LOGICAL[1084], Reading from TRACK[12], SECTOR[5], OFFSET[147968]</t>
  </si>
  <si>
    <t>ALLOCATION[33], RECORD[157] LOGICAL[1085], Reading from TRACK[12], SECTOR[6], OFFSET[148096]</t>
  </si>
  <si>
    <t>ALLOCATION[33], RECORD[158] LOGICAL[1086], Reading from TRACK[12], SECTOR[19], OFFSET[149760]</t>
  </si>
  <si>
    <t>ALLOCATION[33], RECORD[159] LOGICAL[1087], Reading from TRACK[12], SECTOR[20], OFFSET[149888]</t>
  </si>
  <si>
    <t>ALLOCATION[34], RECORD[160] LOGICAL[1088], Reading from TRACK[12], SECTOR[33], OFFSET[151552]</t>
  </si>
  <si>
    <t>ALLOCATION[34], RECORD[161] LOGICAL[1089], Reading from TRACK[12], SECTOR[34], OFFSET[151680]</t>
  </si>
  <si>
    <t>ALLOCATION[34], RECORD[162] LOGICAL[1090], Reading from TRACK[12], SECTOR[47], OFFSET[153344]</t>
  </si>
  <si>
    <t>ALLOCATION[34], RECORD[163] LOGICAL[1091], Reading from TRACK[12], SECTOR[48], OFFSET[153472]</t>
  </si>
  <si>
    <t>ALLOCATION[34], RECORD[164] LOGICAL[1092], Reading from TRACK[12], SECTOR[13], OFFSET[148992]</t>
  </si>
  <si>
    <t>ALLOCATION[34], RECORD[165] LOGICAL[1093], Reading from TRACK[12], SECTOR[14], OFFSET[149120]</t>
  </si>
  <si>
    <t>ALLOCATION[34], RECORD[166] LOGICAL[1094], Reading from TRACK[12], SECTOR[27], OFFSET[150784]</t>
  </si>
  <si>
    <t>ALLOCATION[34], RECORD[167] LOGICAL[1095], Reading from TRACK[12], SECTOR[28], OFFSET[150912]</t>
  </si>
  <si>
    <t>ALLOCATION[34], RECORD[168] LOGICAL[1096], Reading from TRACK[12], SECTOR[41], OFFSET[152576]</t>
  </si>
  <si>
    <t>ALLOCATION[34], RECORD[169] LOGICAL[1097], Reading from TRACK[12], SECTOR[42], OFFSET[152704]</t>
  </si>
  <si>
    <t>ALLOCATION[34], RECORD[170] LOGICAL[1098], Reading from TRACK[12], SECTOR[7], OFFSET[148224]</t>
  </si>
  <si>
    <t>ALLOCATION[34], RECORD[171] LOGICAL[1099], Reading from TRACK[12], SECTOR[8], OFFSET[148352]</t>
  </si>
  <si>
    <t>ALLOCATION[34], RECORD[172] LOGICAL[1100], Reading from TRACK[12], SECTOR[21], OFFSET[150016]</t>
  </si>
  <si>
    <t>ALLOCATION[34], RECORD[173] LOGICAL[1101], Reading from TRACK[12], SECTOR[22], OFFSET[150144]</t>
  </si>
  <si>
    <t>ALLOCATION[34], RECORD[174] LOGICAL[1102], Reading from TRACK[12], SECTOR[35], OFFSET[151808]</t>
  </si>
  <si>
    <t>ALLOCATION[34], RECORD[175] LOGICAL[1103], Reading from TRACK[12], SECTOR[36], OFFSET[151936]</t>
  </si>
  <si>
    <t>ALLOCATION[34], RECORD[176] LOGICAL[1104], Reading from TRACK[12], SECTOR[49], OFFSET[153600]</t>
  </si>
  <si>
    <t>ALLOCATION[34], RECORD[177] LOGICAL[1105], Reading from TRACK[12], SECTOR[50], OFFSET[153728]</t>
  </si>
  <si>
    <t>ALLOCATION[34], RECORD[178] LOGICAL[1106], Reading from TRACK[12], SECTOR[63], OFFSET[155392]</t>
  </si>
  <si>
    <t>ALLOCATION[34], RECORD[179] LOGICAL[1107], Reading from TRACK[12], SECTOR[64], OFFSET[155520]</t>
  </si>
  <si>
    <t>ALLOCATION[34], RECORD[180] LOGICAL[1108], Reading from TRACK[12], SECTOR[77], OFFSET[157184]</t>
  </si>
  <si>
    <t>ALLOCATION[34], RECORD[181] LOGICAL[1109], Reading from TRACK[12], SECTOR[78], OFFSET[157312]</t>
  </si>
  <si>
    <t>ALLOCATION[34], RECORD[182] LOGICAL[1110], Reading from TRACK[12], SECTOR[91], OFFSET[158976]</t>
  </si>
  <si>
    <t>ALLOCATION[34], RECORD[183] LOGICAL[1111], Reading from TRACK[12], SECTOR[92], OFFSET[159104]</t>
  </si>
  <si>
    <t>ALLOCATION[34], RECORD[184] LOGICAL[1112], Reading from TRACK[12], SECTOR[57], OFFSET[154624]</t>
  </si>
  <si>
    <t>ALLOCATION[34], RECORD[185] LOGICAL[1113], Reading from TRACK[12], SECTOR[58], OFFSET[154752]</t>
  </si>
  <si>
    <t>ALLOCATION[34], RECORD[186] LOGICAL[1114], Reading from TRACK[12], SECTOR[71], OFFSET[156416]</t>
  </si>
  <si>
    <t>ALLOCATION[34], RECORD[187] LOGICAL[1115], Reading from TRACK[12], SECTOR[72], OFFSET[156544]</t>
  </si>
  <si>
    <t>ALLOCATION[34], RECORD[188] LOGICAL[1116], Reading from TRACK[12], SECTOR[85], OFFSET[158208]</t>
  </si>
  <si>
    <t>ALLOCATION[34], RECORD[189] LOGICAL[1117], Reading from TRACK[12], SECTOR[86], OFFSET[158336]</t>
  </si>
  <si>
    <t>ALLOCATION[34], RECORD[190] LOGICAL[1118], Reading from TRACK[12], SECTOR[51], OFFSET[153856]</t>
  </si>
  <si>
    <t>ALLOCATION[34], RECORD[191] LOGICAL[1119], Reading from TRACK[12], SECTOR[52], OFFSET[153984]</t>
  </si>
  <si>
    <t>ALLOCATION[35], RECORD[192] LOGICAL[1120], Reading from TRACK[12], SECTOR[65], OFFSET[155648]</t>
  </si>
  <si>
    <t>ALLOCATION[35], RECORD[193] LOGICAL[1121], Reading from TRACK[12], SECTOR[66], OFFSET[155776]</t>
  </si>
  <si>
    <t>ALLOCATION[35], RECORD[194] LOGICAL[1122], Reading from TRACK[12], SECTOR[79], OFFSET[157440]</t>
  </si>
  <si>
    <t>ALLOCATION[35], RECORD[195] LOGICAL[1123], Reading from TRACK[12], SECTOR[80], OFFSET[157568]</t>
  </si>
  <si>
    <t>ALLOCATION[35], RECORD[196] LOGICAL[1124], Reading from TRACK[12], SECTOR[93], OFFSET[159232]</t>
  </si>
  <si>
    <t>ALLOCATION[35], RECORD[197] LOGICAL[1125], Reading from TRACK[12], SECTOR[94], OFFSET[159360]</t>
  </si>
  <si>
    <t>ALLOCATION[35], RECORD[198] LOGICAL[1126], Reading from TRACK[12], SECTOR[59], OFFSET[154880]</t>
  </si>
  <si>
    <t>ALLOCATION[35], RECORD[199] LOGICAL[1127], Reading from TRACK[12], SECTOR[60], OFFSET[155008]</t>
  </si>
  <si>
    <t>ALLOCATION[35], RECORD[200] LOGICAL[1128], Reading from TRACK[12], SECTOR[73], OFFSET[156672]</t>
  </si>
  <si>
    <t>ALLOCATION[35], RECORD[201] LOGICAL[1129], Reading from TRACK[12], SECTOR[74], OFFSET[156800]</t>
  </si>
  <si>
    <t>ALLOCATION[35], RECORD[202] LOGICAL[1130], Reading from TRACK[12], SECTOR[87], OFFSET[158464]</t>
  </si>
  <si>
    <t>ALLOCATION[35], RECORD[203] LOGICAL[1131], Reading from TRACK[12], SECTOR[88], OFFSET[158592]</t>
  </si>
  <si>
    <t>ALLOCATION[35], RECORD[204] LOGICAL[1132], Reading from TRACK[12], SECTOR[53], OFFSET[154112]</t>
  </si>
  <si>
    <t>ALLOCATION[35], RECORD[205] LOGICAL[1133], Reading from TRACK[12], SECTOR[54], OFFSET[154240]</t>
  </si>
  <si>
    <t>ALLOCATION[35], RECORD[206] LOGICAL[1134], Reading from TRACK[12], SECTOR[67], OFFSET[155904]</t>
  </si>
  <si>
    <t>ALLOCATION[35], RECORD[207] LOGICAL[1135], Reading from TRACK[12], SECTOR[68], OFFSET[156032]</t>
  </si>
  <si>
    <t>ALLOCATION[35], RECORD[208] LOGICAL[1136], Reading from TRACK[12], SECTOR[81], OFFSET[157696]</t>
  </si>
  <si>
    <t>ALLOCATION[35], RECORD[209] LOGICAL[1137], Reading from TRACK[12], SECTOR[82], OFFSET[157824]</t>
  </si>
  <si>
    <t>ALLOCATION[35], RECORD[210] LOGICAL[1138], Reading from TRACK[12], SECTOR[95], OFFSET[159488]</t>
  </si>
  <si>
    <t>ALLOCATION[35], RECORD[211] LOGICAL[1139], Reading from TRACK[12], SECTOR[96], OFFSET[159616]</t>
  </si>
  <si>
    <t>ALLOCATION[35], RECORD[212] LOGICAL[1140], Reading from TRACK[12], SECTOR[61], OFFSET[155136]</t>
  </si>
  <si>
    <t>ALLOCATION[35], RECORD[213] LOGICAL[1141], Reading from TRACK[12], SECTOR[62], OFFSET[155264]</t>
  </si>
  <si>
    <t>ALLOCATION[35], RECORD[214] LOGICAL[1142], Reading from TRACK[12], SECTOR[75], OFFSET[156928]</t>
  </si>
  <si>
    <t>ALLOCATION[35], RECORD[215] LOGICAL[1143], Reading from TRACK[12], SECTOR[76], OFFSET[157056]</t>
  </si>
  <si>
    <t>ALLOCATION[35], RECORD[216] LOGICAL[1144], Reading from TRACK[12], SECTOR[89], OFFSET[158720]</t>
  </si>
  <si>
    <t>ALLOCATION[35], RECORD[217] LOGICAL[1145], Reading from TRACK[12], SECTOR[90], OFFSET[158848]</t>
  </si>
  <si>
    <t>ALLOCATION[35], RECORD[218] LOGICAL[1146], Reading from TRACK[12], SECTOR[55], OFFSET[154368]</t>
  </si>
  <si>
    <t>ALLOCATION[35], RECORD[219] LOGICAL[1147], Reading from TRACK[12], SECTOR[56], OFFSET[154496]</t>
  </si>
  <si>
    <t>ALLOCATION[35], RECORD[220] LOGICAL[1148], Reading from TRACK[12], SECTOR[69], OFFSET[156160]</t>
  </si>
  <si>
    <t>ALLOCATION[35], RECORD[221] LOGICAL[1149], Reading from TRACK[12], SECTOR[70], OFFSET[156288]</t>
  </si>
  <si>
    <t>ALLOCATION[35], RECORD[222] LOGICAL[1150], Reading from TRACK[12], SECTOR[83], OFFSET[157952]</t>
  </si>
  <si>
    <t>ALLOCATION[35], RECORD[223] LOGICAL[1151], Reading from TRACK[12], SECTOR[84], OFFSET[158080]</t>
  </si>
  <si>
    <t>ALLOCATION[36], RECORD[224] LOGICAL[1152], Reading from TRACK[13], SECTOR[1], OFFSET[159744]</t>
  </si>
  <si>
    <t>ALLOCATION[36], RECORD[225] LOGICAL[1153], Reading from TRACK[13], SECTOR[2], OFFSET[159872]</t>
  </si>
  <si>
    <t>ALLOCATION[36], RECORD[226] LOGICAL[1154], Reading from TRACK[13], SECTOR[15], OFFSET[161536]</t>
  </si>
  <si>
    <t>ALLOCATION[36], RECORD[227] LOGICAL[1155], Reading from TRACK[13], SECTOR[16], OFFSET[161664]</t>
  </si>
  <si>
    <t>ALLOCATION[36], RECORD[228] LOGICAL[1156], Reading from TRACK[13], SECTOR[29], OFFSET[163328]</t>
  </si>
  <si>
    <t>ALLOCATION[36], RECORD[229] LOGICAL[1157], Reading from TRACK[13], SECTOR[30], OFFSET[163456]</t>
  </si>
  <si>
    <t>ALLOCATION[36], RECORD[230] LOGICAL[1158], Reading from TRACK[13], SECTOR[43], OFFSET[165120]</t>
  </si>
  <si>
    <t>ALLOCATION[36], RECORD[231] LOGICAL[1159], Reading from TRACK[13], SECTOR[44], OFFSET[165248]</t>
  </si>
  <si>
    <t>ALLOCATION[36], RECORD[232] LOGICAL[1160], Reading from TRACK[13], SECTOR[9], OFFSET[160768]</t>
  </si>
  <si>
    <t>ALLOCATION[36], RECORD[233] LOGICAL[1161], Reading from TRACK[13], SECTOR[10], OFFSET[160896]</t>
  </si>
  <si>
    <t>ALLOCATION[36], RECORD[234] LOGICAL[1162], Reading from TRACK[13], SECTOR[23], OFFSET[162560]</t>
  </si>
  <si>
    <t>ALLOCATION[36], RECORD[235] LOGICAL[1163], Reading from TRACK[13], SECTOR[24], OFFSET[162688]</t>
  </si>
  <si>
    <t>ALLOCATION[36], RECORD[236] LOGICAL[1164], Reading from TRACK[13], SECTOR[37], OFFSET[164352]</t>
  </si>
  <si>
    <t>ALLOCATION[36], RECORD[237] LOGICAL[1165], Reading from TRACK[13], SECTOR[38], OFFSET[164480]</t>
  </si>
  <si>
    <t>ALLOCATION[36], RECORD[238] LOGICAL[1166], Reading from TRACK[13], SECTOR[3], OFFSET[160000]</t>
  </si>
  <si>
    <t>ALLOCATION[36], RECORD[239] LOGICAL[1167], Reading from TRACK[13], SECTOR[4], OFFSET[160128]</t>
  </si>
  <si>
    <t>ALLOCATION[36], RECORD[240] LOGICAL[1168], Reading from TRACK[13], SECTOR[17], OFFSET[161792]</t>
  </si>
  <si>
    <t>ALLOCATION[36], RECORD[241] LOGICAL[1169], Reading from TRACK[13], SECTOR[18], OFFSET[161920]</t>
  </si>
  <si>
    <t>ALLOCATION[36], RECORD[242] LOGICAL[1170], Reading from TRACK[13], SECTOR[31], OFFSET[163584]</t>
  </si>
  <si>
    <t>ALLOCATION[36], RECORD[243] LOGICAL[1171], Reading from TRACK[13], SECTOR[32], OFFSET[163712]</t>
  </si>
  <si>
    <t>ALLOCATION[36], RECORD[244] LOGICAL[1172], Reading from TRACK[13], SECTOR[45], OFFSET[165376]</t>
  </si>
  <si>
    <t>ALLOCATION[36], RECORD[245] LOGICAL[1173], Reading from TRACK[13], SECTOR[46], OFFSET[165504]</t>
  </si>
  <si>
    <t>ALLOCATION[36], RECORD[246] LOGICAL[1174], Reading from TRACK[13], SECTOR[11], OFFSET[161024]</t>
  </si>
  <si>
    <t>ALLOCATION[36], RECORD[247] LOGICAL[1175], Reading from TRACK[13], SECTOR[12], OFFSET[161152]</t>
  </si>
  <si>
    <t>ALLOCATION[36], RECORD[248] LOGICAL[1176], Reading from TRACK[13], SECTOR[25], OFFSET[162816]</t>
  </si>
  <si>
    <t>ALLOCATION[36], RECORD[249] LOGICAL[1177], Reading from TRACK[13], SECTOR[26], OFFSET[162944]</t>
  </si>
  <si>
    <t>ALLOCATION[36], RECORD[250] LOGICAL[1178], Reading from TRACK[13], SECTOR[39], OFFSET[164608]</t>
  </si>
  <si>
    <t>ALLOCATION[36], RECORD[251] LOGICAL[1179], Reading from TRACK[13], SECTOR[40], OFFSET[164736]</t>
  </si>
  <si>
    <t>ALLOCATION[36], RECORD[252] LOGICAL[1180], Reading from TRACK[13], SECTOR[5], OFFSET[160256]</t>
  </si>
  <si>
    <t>ALLOCATION[36], RECORD[253] LOGICAL[1181], Reading from TRACK[13], SECTOR[6], OFFSET[160384]</t>
  </si>
  <si>
    <t>ALLOCATION[36], RECORD[254] LOGICAL[1182], Reading from TRACK[13], SECTOR[19], OFFSET[162048]</t>
  </si>
  <si>
    <t>ALLOCATION[36], RECORD[255] LOGICAL[1183], Reading from TRACK[13], SECTOR[20], OFFSET[162176]</t>
  </si>
  <si>
    <t>ALLOCATION[37], RECORD[0] LOGICAL[1184], Reading from TRACK[13], SECTOR[33], OFFSET[163840]</t>
  </si>
  <si>
    <t>ALLOCATION[37], RECORD[1] LOGICAL[1185], Reading from TRACK[13], SECTOR[34], OFFSET[163968]</t>
  </si>
  <si>
    <t>ALLOCATION[37], RECORD[2] LOGICAL[1186], Reading from TRACK[13], SECTOR[47], OFFSET[165632]</t>
  </si>
  <si>
    <t>ALLOCATION[37], RECORD[3] LOGICAL[1187], Reading from TRACK[13], SECTOR[48], OFFSET[165760]</t>
  </si>
  <si>
    <t>ALLOCATION[37], RECORD[4] LOGICAL[1188], Reading from TRACK[13], SECTOR[13], OFFSET[161280]</t>
  </si>
  <si>
    <t>ALLOCATION[37], RECORD[5] LOGICAL[1189], Reading from TRACK[13], SECTOR[14], OFFSET[161408]</t>
  </si>
  <si>
    <t>ALLOCATION[37], RECORD[6] LOGICAL[1190], Reading from TRACK[13], SECTOR[27], OFFSET[163072]</t>
  </si>
  <si>
    <t>ALLOCATION[37], RECORD[7] LOGICAL[1191], Reading from TRACK[13], SECTOR[28], OFFSET[163200]</t>
  </si>
  <si>
    <t>ALLOCATION[37], RECORD[8] LOGICAL[1192], Reading from TRACK[13], SECTOR[41], OFFSET[164864]</t>
  </si>
  <si>
    <t>ALLOCATION[37], RECORD[9] LOGICAL[1193], Reading from TRACK[13], SECTOR[42], OFFSET[164992]</t>
  </si>
  <si>
    <t>ALLOCATION[37], RECORD[10] LOGICAL[1194], Reading from TRACK[13], SECTOR[7], OFFSET[160512]</t>
  </si>
  <si>
    <t>ALLOCATION[37], RECORD[11] LOGICAL[1195], Reading from TRACK[13], SECTOR[8], OFFSET[160640]</t>
  </si>
  <si>
    <t>ALLOCATION[37], RECORD[12] LOGICAL[1196], Reading from TRACK[13], SECTOR[21], OFFSET[162304]</t>
  </si>
  <si>
    <t>ALLOCATION[37], RECORD[13] LOGICAL[1197], Reading from TRACK[13], SECTOR[22], OFFSET[162432]</t>
  </si>
  <si>
    <t>ALLOCATION[37], RECORD[14] LOGICAL[1198], Reading from TRACK[13], SECTOR[35], OFFSET[164096]</t>
  </si>
  <si>
    <t>ALLOCATION[37], RECORD[15] LOGICAL[1199], Reading from TRACK[13], SECTOR[36], OFFSET[164224]</t>
  </si>
  <si>
    <t>ALLOCATION[37], RECORD[16] LOGICAL[1200], Reading from TRACK[13], SECTOR[49], OFFSET[165888]</t>
  </si>
  <si>
    <t>ALLOCATION[37], RECORD[17] LOGICAL[1201], Reading from TRACK[13], SECTOR[50], OFFSET[166016]</t>
  </si>
  <si>
    <t>ALLOCATION[37], RECORD[18] LOGICAL[1202], Reading from TRACK[13], SECTOR[63], OFFSET[167680]</t>
  </si>
  <si>
    <t>ALLOCATION[37], RECORD[19] LOGICAL[1203], Reading from TRACK[13], SECTOR[64], OFFSET[167808]</t>
  </si>
  <si>
    <t>ALLOCATION[37], RECORD[20] LOGICAL[1204], Reading from TRACK[13], SECTOR[77], OFFSET[169472]</t>
  </si>
  <si>
    <t>ALLOCATION[37], RECORD[21] LOGICAL[1205], Reading from TRACK[13], SECTOR[78], OFFSET[169600]</t>
  </si>
  <si>
    <t>ALLOCATION[37], RECORD[22] LOGICAL[1206], Reading from TRACK[13], SECTOR[91], OFFSET[171264]</t>
  </si>
  <si>
    <t>ALLOCATION[37], RECORD[23] LOGICAL[1207], Reading from TRACK[13], SECTOR[92], OFFSET[171392]</t>
  </si>
  <si>
    <t>ALLOCATION[37], RECORD[24] LOGICAL[1208], Reading from TRACK[13], SECTOR[57], OFFSET[166912]</t>
  </si>
  <si>
    <t>ALLOCATION[37], RECORD[25] LOGICAL[1209], Reading from TRACK[13], SECTOR[58], OFFSET[167040]</t>
  </si>
  <si>
    <t>ALLOCATION[37], RECORD[26] LOGICAL[1210], Reading from TRACK[13], SECTOR[71], OFFSET[168704]</t>
  </si>
  <si>
    <t>ALLOCATION[37], RECORD[27] LOGICAL[1211], Reading from TRACK[13], SECTOR[72], OFFSET[168832]</t>
  </si>
  <si>
    <t>ALLOCATION[37], RECORD[28] LOGICAL[1212], Reading from TRACK[13], SECTOR[85], OFFSET[170496]</t>
  </si>
  <si>
    <t>ALLOCATION[37], RECORD[29] LOGICAL[1213], Reading from TRACK[13], SECTOR[86], OFFSET[170624]</t>
  </si>
  <si>
    <t>ALLOCATION[37], RECORD[30] LOGICAL[1214], Reading from TRACK[13], SECTOR[51], OFFSET[166144]</t>
  </si>
  <si>
    <t>ALLOCATION[37], RECORD[31] LOGICAL[1215], Reading from TRACK[13], SECTOR[52], OFFSET[166272]</t>
  </si>
  <si>
    <t>ALLOCATION[38], RECORD[32] LOGICAL[1216], Reading from TRACK[13], SECTOR[65], OFFSET[167936]</t>
  </si>
  <si>
    <t>ALLOCATION[38], RECORD[33] LOGICAL[1217], Reading from TRACK[13], SECTOR[66], OFFSET[168064]</t>
  </si>
  <si>
    <t>ALLOCATION[38], RECORD[34] LOGICAL[1218], Reading from TRACK[13], SECTOR[79], OFFSET[169728]</t>
  </si>
  <si>
    <t>ALLOCATION[38], RECORD[35] LOGICAL[1219], Reading from TRACK[13], SECTOR[80], OFFSET[169856]</t>
  </si>
  <si>
    <t>ALLOCATION[38], RECORD[36] LOGICAL[1220], Reading from TRACK[13], SECTOR[93], OFFSET[171520]</t>
  </si>
  <si>
    <t>ALLOCATION[38], RECORD[37] LOGICAL[1221], Reading from TRACK[13], SECTOR[94], OFFSET[171648]</t>
  </si>
  <si>
    <t>ALLOCATION[38], RECORD[38] LOGICAL[1222], Reading from TRACK[13], SECTOR[59], OFFSET[167168]</t>
  </si>
  <si>
    <t>ALLOCATION[38], RECORD[39] LOGICAL[1223], Reading from TRACK[13], SECTOR[60], OFFSET[167296]</t>
  </si>
  <si>
    <t>ALLOCATION[38], RECORD[40] LOGICAL[1224], Reading from TRACK[13], SECTOR[73], OFFSET[168960]</t>
  </si>
  <si>
    <t>ALLOCATION[38], RECORD[41] LOGICAL[1225], Reading from TRACK[13], SECTOR[74], OFFSET[169088]</t>
  </si>
  <si>
    <t>ALLOCATION[38], RECORD[42] LOGICAL[1226], Reading from TRACK[13], SECTOR[87], OFFSET[170752]</t>
  </si>
  <si>
    <t>ALLOCATION[38], RECORD[43] LOGICAL[1227], Reading from TRACK[13], SECTOR[88], OFFSET[170880]</t>
  </si>
  <si>
    <t>ALLOCATION[38], RECORD[44] LOGICAL[1228], Reading from TRACK[13], SECTOR[53], OFFSET[166400]</t>
  </si>
  <si>
    <t>ALLOCATION[38], RECORD[45] LOGICAL[1229], Reading from TRACK[13], SECTOR[54], OFFSET[166528]</t>
  </si>
  <si>
    <t>ALLOCATION[38], RECORD[46] LOGICAL[1230], Reading from TRACK[13], SECTOR[67], OFFSET[168192]</t>
  </si>
  <si>
    <t>ALLOCATION[38], RECORD[47] LOGICAL[1231], Reading from TRACK[13], SECTOR[68], OFFSET[168320]</t>
  </si>
  <si>
    <t>ALLOCATION[38], RECORD[48] LOGICAL[1232], Reading from TRACK[13], SECTOR[81], OFFSET[169984]</t>
  </si>
  <si>
    <t>ALLOCATION[38], RECORD[49] LOGICAL[1233], Reading from TRACK[13], SECTOR[82], OFFSET[170112]</t>
  </si>
  <si>
    <t>ALLOCATION[38], RECORD[50] LOGICAL[1234], Reading from TRACK[13], SECTOR[95], OFFSET[171776]</t>
  </si>
  <si>
    <t>ALLOCATION[38], RECORD[51] LOGICAL[1235], Reading from TRACK[13], SECTOR[96], OFFSET[171904]</t>
  </si>
  <si>
    <t>ALLOCATION[38], RECORD[52] LOGICAL[1236], Reading from TRACK[13], SECTOR[61], OFFSET[167424]</t>
  </si>
  <si>
    <t>ALLOCATION[38], RECORD[53] LOGICAL[1237], Reading from TRACK[13], SECTOR[62], OFFSET[167552]</t>
  </si>
  <si>
    <t>ALLOCATION[38], RECORD[54] LOGICAL[1238], Reading from TRACK[13], SECTOR[75], OFFSET[169216]</t>
  </si>
  <si>
    <t>ALLOCATION[38], RECORD[55] LOGICAL[1239], Reading from TRACK[13], SECTOR[76], OFFSET[169344]</t>
  </si>
  <si>
    <t>ALLOCATION[38], RECORD[56] LOGICAL[1240], Reading from TRACK[13], SECTOR[89], OFFSET[171008]</t>
  </si>
  <si>
    <t>ALLOCATION[38], RECORD[57] LOGICAL[1241], Reading from TRACK[13], SECTOR[90], OFFSET[171136]</t>
  </si>
  <si>
    <t>ALLOCATION[38], RECORD[58] LOGICAL[1242], Reading from TRACK[13], SECTOR[55], OFFSET[166656]</t>
  </si>
  <si>
    <t>ALLOCATION[38], RECORD[59] LOGICAL[1243], Reading from TRACK[13], SECTOR[56], OFFSET[166784]</t>
  </si>
  <si>
    <t>ALLOCATION[38], RECORD[60] LOGICAL[1244], Reading from TRACK[13], SECTOR[69], OFFSET[168448]</t>
  </si>
  <si>
    <t>ALLOCATION[38], RECORD[61] LOGICAL[1245], Reading from TRACK[13], SECTOR[70], OFFSET[168576]</t>
  </si>
  <si>
    <t>ALLOCATION[38], RECORD[62] LOGICAL[1246], Reading from TRACK[13], SECTOR[83], OFFSET[170240]</t>
  </si>
  <si>
    <t>ALLOCATION[38], RECORD[63] LOGICAL[1247], Reading from TRACK[13], SECTOR[84], OFFSET[170368]</t>
  </si>
  <si>
    <t>ALLOCATION[39], RECORD[64] LOGICAL[1248], Reading from TRACK[14], SECTOR[1], OFFSET[172032]</t>
  </si>
  <si>
    <t>ALLOCATION[39], RECORD[65] LOGICAL[1249], Reading from TRACK[14], SECTOR[2], OFFSET[172160]</t>
  </si>
  <si>
    <t>ALLOCATION[39], RECORD[66] LOGICAL[1250], Reading from TRACK[14], SECTOR[15], OFFSET[173824]</t>
  </si>
  <si>
    <t>ALLOCATION[39], RECORD[67] LOGICAL[1251], Reading from TRACK[14], SECTOR[16], OFFSET[173952]</t>
  </si>
  <si>
    <t>ALLOCATION[39], RECORD[68] LOGICAL[1252], Reading from TRACK[14], SECTOR[29], OFFSET[175616]</t>
  </si>
  <si>
    <t>ALLOCATION[39], RECORD[69] LOGICAL[1253], Reading from TRACK[14], SECTOR[30], OFFSET[175744]</t>
  </si>
  <si>
    <t>ALLOCATION[39], RECORD[70] LOGICAL[1254], Reading from TRACK[14], SECTOR[43], OFFSET[177408]</t>
  </si>
  <si>
    <t>ALLOCATION[39], RECORD[71] LOGICAL[1255], Reading from TRACK[14], SECTOR[44], OFFSET[177536]</t>
  </si>
  <si>
    <t>ALLOCATION[39], RECORD[72] LOGICAL[1256], Reading from TRACK[14], SECTOR[9], OFFSET[173056]</t>
  </si>
  <si>
    <t>ALLOCATION[39], RECORD[73] LOGICAL[1257], Reading from TRACK[14], SECTOR[10], OFFSET[173184]</t>
  </si>
  <si>
    <t>ALLOCATION[39], RECORD[74] LOGICAL[1258], Reading from TRACK[14], SECTOR[23], OFFSET[174848]</t>
  </si>
  <si>
    <t>ALLOCATION[39], RECORD[75] LOGICAL[1259], Reading from TRACK[14], SECTOR[24], OFFSET[174976]</t>
  </si>
  <si>
    <t>ALLOCATION[39], RECORD[76] LOGICAL[1260], Reading from TRACK[14], SECTOR[37], OFFSET[176640]</t>
  </si>
  <si>
    <t>ALLOCATION[39], RECORD[77] LOGICAL[1261], Reading from TRACK[14], SECTOR[38], OFFSET[176768]</t>
  </si>
  <si>
    <t>ALLOCATION[39], RECORD[78] LOGICAL[1262], Reading from TRACK[14], SECTOR[3], OFFSET[172288]</t>
  </si>
  <si>
    <t>ALLOCATION[39], RECORD[79] LOGICAL[1263], Reading from TRACK[14], SECTOR[4], OFFSET[172416]</t>
  </si>
  <si>
    <t>ALLOCATION[39], RECORD[80] LOGICAL[1264], Reading from TRACK[14], SECTOR[17], OFFSET[174080]</t>
  </si>
  <si>
    <t>ALLOCATION[39], RECORD[81] LOGICAL[1265], Reading from TRACK[14], SECTOR[18], OFFSET[174208]</t>
  </si>
  <si>
    <t>ALLOCATION[39], RECORD[82] LOGICAL[1266], Reading from TRACK[14], SECTOR[31], OFFSET[175872]</t>
  </si>
  <si>
    <t>ALLOCATION[39], RECORD[83] LOGICAL[1267], Reading from TRACK[14], SECTOR[32], OFFSET[176000]</t>
  </si>
  <si>
    <t>ALLOCATION[39], RECORD[84] LOGICAL[1268], Reading from TRACK[14], SECTOR[45], OFFSET[177664]</t>
  </si>
  <si>
    <t>ALLOCATION[39], RECORD[85] LOGICAL[1269], Reading from TRACK[14], SECTOR[46], OFFSET[177792]</t>
  </si>
  <si>
    <t>ALLOCATION[39], RECORD[86] LOGICAL[1270], Reading from TRACK[14], SECTOR[11], OFFSET[173312]</t>
  </si>
  <si>
    <t>ALLOCATION[39], RECORD[87] LOGICAL[1271], Reading from TRACK[14], SECTOR[12], OFFSET[173440]</t>
  </si>
  <si>
    <t>ALLOCATION[39], RECORD[88] LOGICAL[1272], Reading from TRACK[14], SECTOR[25], OFFSET[175104]</t>
  </si>
  <si>
    <t>ALLOCATION[39], RECORD[89] LOGICAL[1273], Reading from TRACK[14], SECTOR[26], OFFSET[175232]</t>
  </si>
  <si>
    <t>ALLOCATION[39], RECORD[90] LOGICAL[1274], Reading from TRACK[14], SECTOR[39], OFFSET[176896]</t>
  </si>
  <si>
    <t>ALLOCATION[39], RECORD[91] LOGICAL[1275], Reading from TRACK[14], SECTOR[40], OFFSET[177024]</t>
  </si>
  <si>
    <t>ALLOCATION[39], RECORD[92] LOGICAL[1276], Reading from TRACK[14], SECTOR[5], OFFSET[172544]</t>
  </si>
  <si>
    <t>ALLOCATION[39], RECORD[93] LOGICAL[1277], Reading from TRACK[14], SECTOR[6], OFFSET[172672]</t>
  </si>
  <si>
    <t>ALLOCATION[39], RECORD[94] LOGICAL[1278], Reading from TRACK[14], SECTOR[19], OFFSET[174336]</t>
  </si>
  <si>
    <t>ALLOCATION[39], RECORD[95] LOGICAL[1279], Reading from TRACK[14], SECTOR[20], OFFSET[174464]</t>
  </si>
  <si>
    <t>ALLOCATION[40], RECORD[96] LOGICAL[1280], Reading from TRACK[14], SECTOR[33], OFFSET[176128]</t>
  </si>
  <si>
    <t>ALLOCATION[40], RECORD[97] LOGICAL[1281], Reading from TRACK[14], SECTOR[34], OFFSET[176256]</t>
  </si>
  <si>
    <t>ALLOCATION[40], RECORD[98] LOGICAL[1282], Reading from TRACK[14], SECTOR[47], OFFSET[177920]</t>
  </si>
  <si>
    <t>ALLOCATION[40], RECORD[99] LOGICAL[1283], Reading from TRACK[14], SECTOR[48], OFFSET[178048]</t>
  </si>
  <si>
    <t>ALLOCATION[40], RECORD[100] LOGICAL[1284], Reading from TRACK[14], SECTOR[13], OFFSET[173568]</t>
  </si>
  <si>
    <t>ALLOCATION[40], RECORD[101] LOGICAL[1285], Reading from TRACK[14], SECTOR[14], OFFSET[173696]</t>
  </si>
  <si>
    <t>ALLOCATION[40], RECORD[102] LOGICAL[1286], Reading from TRACK[14], SECTOR[27], OFFSET[175360]</t>
  </si>
  <si>
    <t>ALLOCATION[40], RECORD[103] LOGICAL[1287], Reading from TRACK[14], SECTOR[28], OFFSET[175488]</t>
  </si>
  <si>
    <t>ALLOCATION[40], RECORD[104] LOGICAL[1288], Reading from TRACK[14], SECTOR[41], OFFSET[177152]</t>
  </si>
  <si>
    <t>ALLOCATION[40], RECORD[105] LOGICAL[1289], Reading from TRACK[14], SECTOR[42], OFFSET[177280]</t>
  </si>
  <si>
    <t>ALLOCATION[40], RECORD[106] LOGICAL[1290], Reading from TRACK[14], SECTOR[7], OFFSET[172800]</t>
  </si>
  <si>
    <t>ALLOCATION[40], RECORD[107] LOGICAL[1291], Reading from TRACK[14], SECTOR[8], OFFSET[172928]</t>
  </si>
  <si>
    <t>ALLOCATION[40], RECORD[108] LOGICAL[1292], Reading from TRACK[14], SECTOR[21], OFFSET[174592]</t>
  </si>
  <si>
    <t>ALLOCATION[40], RECORD[109] LOGICAL[1293], Reading from TRACK[14], SECTOR[22], OFFSET[174720]</t>
  </si>
  <si>
    <t>ALLOCATION[40], RECORD[110] LOGICAL[1294], Reading from TRACK[14], SECTOR[35], OFFSET[176384]</t>
  </si>
  <si>
    <t>ALLOCATION[40], RECORD[111] LOGICAL[1295], Reading from TRACK[14], SECTOR[36], OFFSET[176512]</t>
  </si>
  <si>
    <t>ALLOCATION[40], RECORD[112] LOGICAL[1296], Reading from TRACK[14], SECTOR[49], OFFSET[178176]</t>
  </si>
  <si>
    <t>ALLOCATION[40], RECORD[113] LOGICAL[1297], Reading from TRACK[14], SECTOR[50], OFFSET[178304]</t>
  </si>
  <si>
    <t>ALLOCATION[40], RECORD[114] LOGICAL[1298], Reading from TRACK[14], SECTOR[63], OFFSET[179968]</t>
  </si>
  <si>
    <t>ALLOCATION[40], RECORD[115] LOGICAL[1299], Reading from TRACK[14], SECTOR[64], OFFSET[180096]</t>
  </si>
  <si>
    <t>ALLOCATION[40], RECORD[116] LOGICAL[1300], Reading from TRACK[14], SECTOR[77], OFFSET[181760]</t>
  </si>
  <si>
    <t>ALLOCATION[40], RECORD[117] LOGICAL[1301], Reading from TRACK[14], SECTOR[78], OFFSET[181888]</t>
  </si>
  <si>
    <t>ALLOCATION[40], RECORD[118] LOGICAL[1302], Reading from TRACK[14], SECTOR[91], OFFSET[183552]</t>
  </si>
  <si>
    <t>ALLOCATION[40], RECORD[119] LOGICAL[1303], Reading from TRACK[14], SECTOR[92], OFFSET[183680]</t>
  </si>
  <si>
    <t>ALLOCATION[40], RECORD[120] LOGICAL[1304], Reading from TRACK[14], SECTOR[57], OFFSET[179200]</t>
  </si>
  <si>
    <t>ALLOCATION[40], RECORD[121] LOGICAL[1305], Reading from TRACK[14], SECTOR[58], OFFSET[179328]</t>
  </si>
  <si>
    <t>ALLOCATION[40], RECORD[122] LOGICAL[1306], Reading from TRACK[14], SECTOR[71], OFFSET[180992]</t>
  </si>
  <si>
    <t>ALLOCATION[40], RECORD[123] LOGICAL[1307], Reading from TRACK[14], SECTOR[72], OFFSET[181120]</t>
  </si>
  <si>
    <t>ALLOCATION[40], RECORD[124] LOGICAL[1308], Reading from TRACK[14], SECTOR[85], OFFSET[182784]</t>
  </si>
  <si>
    <t>ALLOCATION[40], RECORD[125] LOGICAL[1309], Reading from TRACK[14], SECTOR[86], OFFSET[182912]</t>
  </si>
  <si>
    <t>ALLOCATION[40], RECORD[126] LOGICAL[1310], Reading from TRACK[14], SECTOR[51], OFFSET[178432]</t>
  </si>
  <si>
    <t>ALLOCATION[40], RECORD[127] LOGICAL[1311], Reading from TRACK[14], SECTOR[52], OFFSET[178560]</t>
  </si>
  <si>
    <t>ALLOCATION[41], RECORD[128] LOGICAL[1312], Reading from TRACK[14], SECTOR[65], OFFSET[180224]</t>
  </si>
  <si>
    <t>ALLOCATION[41], RECORD[129] LOGICAL[1313], Reading from TRACK[14], SECTOR[66], OFFSET[180352]</t>
  </si>
  <si>
    <t>ALLOCATION[41], RECORD[130] LOGICAL[1314], Reading from TRACK[14], SECTOR[79], OFFSET[182016]</t>
  </si>
  <si>
    <t>ALLOCATION[41], RECORD[131] LOGICAL[1315], Reading from TRACK[14], SECTOR[80], OFFSET[182144]</t>
  </si>
  <si>
    <t>ALLOCATION[41], RECORD[132] LOGICAL[1316], Reading from TRACK[14], SECTOR[93], OFFSET[183808]</t>
  </si>
  <si>
    <t>ALLOCATION[41], RECORD[133] LOGICAL[1317], Reading from TRACK[14], SECTOR[94], OFFSET[183936]</t>
  </si>
  <si>
    <t>ALLOCATION[41], RECORD[134] LOGICAL[1318], Reading from TRACK[14], SECTOR[59], OFFSET[179456]</t>
  </si>
  <si>
    <t>ALLOCATION[41], RECORD[135] LOGICAL[1319], Reading from TRACK[14], SECTOR[60], OFFSET[179584]</t>
  </si>
  <si>
    <t>ALLOCATION[41], RECORD[136] LOGICAL[1320], Reading from TRACK[14], SECTOR[73], OFFSET[181248]</t>
  </si>
  <si>
    <t>ALLOCATION[41], RECORD[137] LOGICAL[1321], Reading from TRACK[14], SECTOR[74], OFFSET[181376]</t>
  </si>
  <si>
    <t>ALLOCATION[41], RECORD[138] LOGICAL[1322], Reading from TRACK[14], SECTOR[87], OFFSET[183040]</t>
  </si>
  <si>
    <t>ALLOCATION[41], RECORD[139] LOGICAL[1323], Reading from TRACK[14], SECTOR[88], OFFSET[183168]</t>
  </si>
  <si>
    <t>ALLOCATION[41], RECORD[140] LOGICAL[1324], Reading from TRACK[14], SECTOR[53], OFFSET[178688]</t>
  </si>
  <si>
    <t>ALLOCATION[41], RECORD[141] LOGICAL[1325], Reading from TRACK[14], SECTOR[54], OFFSET[178816]</t>
  </si>
  <si>
    <t>ALLOCATION[41], RECORD[142] LOGICAL[1326], Reading from TRACK[14], SECTOR[67], OFFSET[180480]</t>
  </si>
  <si>
    <t>ALLOCATION[41], RECORD[143] LOGICAL[1327], Reading from TRACK[14], SECTOR[68], OFFSET[180608]</t>
  </si>
  <si>
    <t>ALLOCATION[41], RECORD[144] LOGICAL[1328], Reading from TRACK[14], SECTOR[81], OFFSET[182272]</t>
  </si>
  <si>
    <t>ALLOCATION[41], RECORD[145] LOGICAL[1329], Reading from TRACK[14], SECTOR[82], OFFSET[182400]</t>
  </si>
  <si>
    <t>ALLOCATION[41], RECORD[146] LOGICAL[1330], Reading from TRACK[14], SECTOR[95], OFFSET[184064]</t>
  </si>
  <si>
    <t>ALLOCATION[41], RECORD[147] LOGICAL[1331], Reading from TRACK[14], SECTOR[96], OFFSET[184192]</t>
  </si>
  <si>
    <t>ALLOCATION[41], RECORD[148] LOGICAL[1332], Reading from TRACK[14], SECTOR[61], OFFSET[179712]</t>
  </si>
  <si>
    <t>ALLOCATION[41], RECORD[149] LOGICAL[1333], Reading from TRACK[14], SECTOR[62], OFFSET[179840]</t>
  </si>
  <si>
    <t>ALLOCATION[41], RECORD[150] LOGICAL[1334], Reading from TRACK[14], SECTOR[75], OFFSET[181504]</t>
  </si>
  <si>
    <t>ALLOCATION[41], RECORD[151] LOGICAL[1335], Reading from TRACK[14], SECTOR[76], OFFSET[181632]</t>
  </si>
  <si>
    <t>ALLOCATION[41], RECORD[152] LOGICAL[1336], Reading from TRACK[14], SECTOR[89], OFFSET[183296]</t>
  </si>
  <si>
    <t>ALLOCATION[41], RECORD[153] LOGICAL[1337], Reading from TRACK[14], SECTOR[90], OFFSET[183424]</t>
  </si>
  <si>
    <t>ALLOCATION[41], RECORD[154] LOGICAL[1338], Reading from TRACK[14], SECTOR[55], OFFSET[178944]</t>
  </si>
  <si>
    <t>ALLOCATION[41], RECORD[155] LOGICAL[1339], Reading from TRACK[14], SECTOR[56], OFFSET[179072]</t>
  </si>
  <si>
    <t>ALLOCATION[41], RECORD[156] LOGICAL[1340], Reading from TRACK[14], SECTOR[69], OFFSET[180736]</t>
  </si>
  <si>
    <t>ALLOCATION[41], RECORD[157] LOGICAL[1341], Reading from TRACK[14], SECTOR[70], OFFSET[180864]</t>
  </si>
  <si>
    <t>ALLOCATION[41], RECORD[158] LOGICAL[1342], Reading from TRACK[14], SECTOR[83], OFFSET[182528]</t>
  </si>
  <si>
    <t>ALLOCATION[41], RECORD[159] LOGICAL[1343], Reading from TRACK[14], SECTOR[84], OFFSET[182656]</t>
  </si>
  <si>
    <t>ALLOCATION[42], RECORD[160] LOGICAL[1344], Reading from TRACK[15], SECTOR[1], OFFSET[184320]</t>
  </si>
  <si>
    <t>ALLOCATION[42], RECORD[161] LOGICAL[1345], Reading from TRACK[15], SECTOR[2], OFFSET[184448]</t>
  </si>
  <si>
    <t>ALLOCATION[42], RECORD[162] LOGICAL[1346], Reading from TRACK[15], SECTOR[15], OFFSET[186112]</t>
  </si>
  <si>
    <t>ALLOCATION[42], RECORD[163] LOGICAL[1347], Reading from TRACK[15], SECTOR[16], OFFSET[186240]</t>
  </si>
  <si>
    <t>ALLOCATION[42], RECORD[164] LOGICAL[1348], Reading from TRACK[15], SECTOR[29], OFFSET[187904]</t>
  </si>
  <si>
    <t>ALLOCATION[42], RECORD[165] LOGICAL[1349], Reading from TRACK[15], SECTOR[30], OFFSET[188032]</t>
  </si>
  <si>
    <t>ALLOCATION[42], RECORD[166] LOGICAL[1350], Reading from TRACK[15], SECTOR[43], OFFSET[189696]</t>
  </si>
  <si>
    <t>ALLOCATION[42], RECORD[167] LOGICAL[1351], Reading from TRACK[15], SECTOR[44], OFFSET[189824]</t>
  </si>
  <si>
    <t>ALLOCATION[42], RECORD[168] LOGICAL[1352], Reading from TRACK[15], SECTOR[9], OFFSET[185344]</t>
  </si>
  <si>
    <t>ALLOCATION[42], RECORD[169] LOGICAL[1353], Reading from TRACK[15], SECTOR[10], OFFSET[185472]</t>
  </si>
  <si>
    <t>ALLOCATION[42], RECORD[170] LOGICAL[1354], Reading from TRACK[15], SECTOR[23], OFFSET[187136]</t>
  </si>
  <si>
    <t>ALLOCATION[42], RECORD[171] LOGICAL[1355], Reading from TRACK[15], SECTOR[24], OFFSET[187264]</t>
  </si>
  <si>
    <t>ALLOCATION[42], RECORD[172] LOGICAL[1356], Reading from TRACK[15], SECTOR[37], OFFSET[188928]</t>
  </si>
  <si>
    <t>ALLOCATION[42], RECORD[173] LOGICAL[1357], Reading from TRACK[15], SECTOR[38], OFFSET[189056]</t>
  </si>
  <si>
    <t>ALLOCATION[42], RECORD[174] LOGICAL[1358], Reading from TRACK[15], SECTOR[3], OFFSET[184576]</t>
  </si>
  <si>
    <t>ALLOCATION[42], RECORD[175] LOGICAL[1359], Reading from TRACK[15], SECTOR[4], OFFSET[184704]</t>
  </si>
  <si>
    <t>ALLOCATION[42], RECORD[176] LOGICAL[1360], Reading from TRACK[15], SECTOR[17], OFFSET[186368]</t>
  </si>
  <si>
    <t>ALLOCATION[42], RECORD[177] LOGICAL[1361], Reading from TRACK[15], SECTOR[18], OFFSET[186496]</t>
  </si>
  <si>
    <t>ALLOCATION[42], RECORD[178] LOGICAL[1362], Reading from TRACK[15], SECTOR[31], OFFSET[188160]</t>
  </si>
  <si>
    <t>ALLOCATION[42], RECORD[179] LOGICAL[1363], Reading from TRACK[15], SECTOR[32], OFFSET[188288]</t>
  </si>
  <si>
    <t>ALLOCATION[42], RECORD[180] LOGICAL[1364], Reading from TRACK[15], SECTOR[45], OFFSET[189952]</t>
  </si>
  <si>
    <t>ALLOCATION[42], RECORD[181] LOGICAL[1365], Reading from TRACK[15], SECTOR[46], OFFSET[190080]</t>
  </si>
  <si>
    <t>ALLOCATION[42], RECORD[182] LOGICAL[1366], Reading from TRACK[15], SECTOR[11], OFFSET[185600]</t>
  </si>
  <si>
    <t>ALLOCATION[42], RECORD[183] LOGICAL[1367], Reading from TRACK[15], SECTOR[12], OFFSET[185728]</t>
  </si>
  <si>
    <t>ALLOCATION[42], RECORD[184] LOGICAL[1368], Reading from TRACK[15], SECTOR[25], OFFSET[187392]</t>
  </si>
  <si>
    <t>ALLOCATION[42], RECORD[185] LOGICAL[1369], Reading from TRACK[15], SECTOR[26], OFFSET[187520]</t>
  </si>
  <si>
    <t>ALLOCATION[42], RECORD[186] LOGICAL[1370], Reading from TRACK[15], SECTOR[39], OFFSET[189184]</t>
  </si>
  <si>
    <t>ALLOCATION[42], RECORD[187] LOGICAL[1371], Reading from TRACK[15], SECTOR[40], OFFSET[189312]</t>
  </si>
  <si>
    <t>ALLOCATION[42], RECORD[188] LOGICAL[1372], Reading from TRACK[15], SECTOR[5], OFFSET[184832]</t>
  </si>
  <si>
    <t>ALLOCATION[42], RECORD[189] LOGICAL[1373], Reading from TRACK[15], SECTOR[6], OFFSET[184960]</t>
  </si>
  <si>
    <t>ALLOCATION[42], RECORD[190] LOGICAL[1374], Reading from TRACK[15], SECTOR[19], OFFSET[186624]</t>
  </si>
  <si>
    <t>ALLOCATION[42], RECORD[191] LOGICAL[1375], Reading from TRACK[15], SECTOR[20], OFFSET[186752]</t>
  </si>
  <si>
    <t>ALLOCATION[43], RECORD[192] LOGICAL[1376], Reading from TRACK[15], SECTOR[33], OFFSET[188416]</t>
  </si>
  <si>
    <t>ALLOCATION[43], RECORD[193] LOGICAL[1377], Reading from TRACK[15], SECTOR[34], OFFSET[188544]</t>
  </si>
  <si>
    <t>ALLOCATION[43], RECORD[194] LOGICAL[1378], Reading from TRACK[15], SECTOR[47], OFFSET[190208]</t>
  </si>
  <si>
    <t>ALLOCATION[43], RECORD[195] LOGICAL[1379], Reading from TRACK[15], SECTOR[48], OFFSET[190336]</t>
  </si>
  <si>
    <t>ALLOCATION[43], RECORD[196] LOGICAL[1380], Reading from TRACK[15], SECTOR[13], OFFSET[185856]</t>
  </si>
  <si>
    <t>ALLOCATION[43], RECORD[197] LOGICAL[1381], Reading from TRACK[15], SECTOR[14], OFFSET[185984]</t>
  </si>
  <si>
    <t>ALLOCATION[43], RECORD[198] LOGICAL[1382], Reading from TRACK[15], SECTOR[27], OFFSET[187648]</t>
  </si>
  <si>
    <t>ALLOCATION[43], RECORD[199] LOGICAL[1383], Reading from TRACK[15], SECTOR[28], OFFSET[187776]</t>
  </si>
  <si>
    <t>ALLOCATION[43], RECORD[200] LOGICAL[1384], Reading from TRACK[15], SECTOR[41], OFFSET[189440]</t>
  </si>
  <si>
    <t>ALLOCATION[43], RECORD[201] LOGICAL[1385], Reading from TRACK[15], SECTOR[42], OFFSET[189568]</t>
  </si>
  <si>
    <t>ALLOCATION[43], RECORD[202] LOGICAL[1386], Reading from TRACK[15], SECTOR[7], OFFSET[185088]</t>
  </si>
  <si>
    <t>ALLOCATION[43], RECORD[203] LOGICAL[1387], Reading from TRACK[15], SECTOR[8], OFFSET[185216]</t>
  </si>
  <si>
    <t>ALLOCATION[43], RECORD[204] LOGICAL[1388], Reading from TRACK[15], SECTOR[21], OFFSET[186880]</t>
  </si>
  <si>
    <t>ALLOCATION[43], RECORD[205] LOGICAL[1389], Reading from TRACK[15], SECTOR[22], OFFSET[187008]</t>
  </si>
  <si>
    <t>ALLOCATION[43], RECORD[206] LOGICAL[1390], Reading from TRACK[15], SECTOR[35], OFFSET[188672]</t>
  </si>
  <si>
    <t>ALLOCATION[43], RECORD[207] LOGICAL[1391], Reading from TRACK[15], SECTOR[36], OFFSET[188800]</t>
  </si>
  <si>
    <t>ALLOCATION[43], RECORD[208] LOGICAL[1392], Reading from TRACK[15], SECTOR[49], OFFSET[190464]</t>
  </si>
  <si>
    <t>ALLOCATION[43], RECORD[209] LOGICAL[1393], Reading from TRACK[15], SECTOR[50], OFFSET[190592]</t>
  </si>
  <si>
    <t>ALLOCATION[43], RECORD[210] LOGICAL[1394], Reading from TRACK[15], SECTOR[63], OFFSET[192256]</t>
  </si>
  <si>
    <t>ALLOCATION[43], RECORD[211] LOGICAL[1395], Reading from TRACK[15], SECTOR[64], OFFSET[192384]</t>
  </si>
  <si>
    <t>ALLOCATION[43], RECORD[212] LOGICAL[1396], Reading from TRACK[15], SECTOR[77], OFFSET[194048]</t>
  </si>
  <si>
    <t>ALLOCATION[43], RECORD[213] LOGICAL[1397], Reading from TRACK[15], SECTOR[78], OFFSET[194176]</t>
  </si>
  <si>
    <t>ALLOCATION[43], RECORD[214] LOGICAL[1398], Reading from TRACK[15], SECTOR[91], OFFSET[195840]</t>
  </si>
  <si>
    <t>ALLOCATION[43], RECORD[215] LOGICAL[1399], Reading from TRACK[15], SECTOR[92], OFFSET[195968]</t>
  </si>
  <si>
    <t>ALLOCATION[43], RECORD[216] LOGICAL[1400], Reading from TRACK[15], SECTOR[57], OFFSET[191488]</t>
  </si>
  <si>
    <t>ALLOCATION[43], RECORD[217] LOGICAL[1401], Reading from TRACK[15], SECTOR[58], OFFSET[191616]</t>
  </si>
  <si>
    <t>ALLOCATION[43], RECORD[218] LOGICAL[1402], Reading from TRACK[15], SECTOR[71], OFFSET[193280]</t>
  </si>
  <si>
    <t>ALLOCATION[43], RECORD[219] LOGICAL[1403], Reading from TRACK[15], SECTOR[72], OFFSET[193408]</t>
  </si>
  <si>
    <t>ALLOCATION[43], RECORD[220] LOGICAL[1404], Reading from TRACK[15], SECTOR[85], OFFSET[195072]</t>
  </si>
  <si>
    <t>ALLOCATION[43], RECORD[221] LOGICAL[1405], Reading from TRACK[15], SECTOR[86], OFFSET[195200]</t>
  </si>
  <si>
    <t>ALLOCATION[43], RECORD[222] LOGICAL[1406], Reading from TRACK[15], SECTOR[51], OFFSET[190720]</t>
  </si>
  <si>
    <t>ALLOCATION[43], RECORD[223] LOGICAL[1407], Reading from TRACK[15], SECTOR[52], OFFSET[190848]</t>
  </si>
  <si>
    <t>ALLOCATION[44], RECORD[224] LOGICAL[1408], Reading from TRACK[15], SECTOR[65], OFFSET[192512]</t>
  </si>
  <si>
    <t>ALLOCATION[44], RECORD[225] LOGICAL[1409], Reading from TRACK[15], SECTOR[66], OFFSET[192640]</t>
  </si>
  <si>
    <t>98304</t>
  </si>
  <si>
    <t>98432</t>
  </si>
  <si>
    <t>100096</t>
  </si>
  <si>
    <t>100224</t>
  </si>
  <si>
    <t>101888</t>
  </si>
  <si>
    <t>102016</t>
  </si>
  <si>
    <t>103680</t>
  </si>
  <si>
    <t>103808</t>
  </si>
  <si>
    <t>99328</t>
  </si>
  <si>
    <t>99456</t>
  </si>
  <si>
    <t>101120</t>
  </si>
  <si>
    <t>101248</t>
  </si>
  <si>
    <t>102912</t>
  </si>
  <si>
    <t>103040</t>
  </si>
  <si>
    <t>98560</t>
  </si>
  <si>
    <t>98688</t>
  </si>
  <si>
    <t>100352</t>
  </si>
  <si>
    <t>100480</t>
  </si>
  <si>
    <t>102144</t>
  </si>
  <si>
    <t>102272</t>
  </si>
  <si>
    <t>103936</t>
  </si>
  <si>
    <t>104064</t>
  </si>
  <si>
    <t>99584</t>
  </si>
  <si>
    <t>99712</t>
  </si>
  <si>
    <t>101376</t>
  </si>
  <si>
    <t>101504</t>
  </si>
  <si>
    <t>103168</t>
  </si>
  <si>
    <t>103296</t>
  </si>
  <si>
    <t>98816</t>
  </si>
  <si>
    <t>98944</t>
  </si>
  <si>
    <t>100608</t>
  </si>
  <si>
    <t>100736</t>
  </si>
  <si>
    <t>102400</t>
  </si>
  <si>
    <t>102528</t>
  </si>
  <si>
    <t>104192</t>
  </si>
  <si>
    <t>104320</t>
  </si>
  <si>
    <t>99840</t>
  </si>
  <si>
    <t>99968</t>
  </si>
  <si>
    <t>101632</t>
  </si>
  <si>
    <t>101760</t>
  </si>
  <si>
    <t>103424</t>
  </si>
  <si>
    <t>103552</t>
  </si>
  <si>
    <t>99072</t>
  </si>
  <si>
    <t>99200</t>
  </si>
  <si>
    <t>100864</t>
  </si>
  <si>
    <t>100992</t>
  </si>
  <si>
    <t>102656</t>
  </si>
  <si>
    <t>102784</t>
  </si>
  <si>
    <t>104448</t>
  </si>
  <si>
    <t>104576</t>
  </si>
  <si>
    <t>106240</t>
  </si>
  <si>
    <t>106368</t>
  </si>
  <si>
    <t>108032</t>
  </si>
  <si>
    <t>108160</t>
  </si>
  <si>
    <t>109824</t>
  </si>
  <si>
    <t>109952</t>
  </si>
  <si>
    <t>105472</t>
  </si>
  <si>
    <t>105600</t>
  </si>
  <si>
    <t>107264</t>
  </si>
  <si>
    <t>107392</t>
  </si>
  <si>
    <t>109056</t>
  </si>
  <si>
    <t>109184</t>
  </si>
  <si>
    <t>104704</t>
  </si>
  <si>
    <t>104832</t>
  </si>
  <si>
    <t>106496</t>
  </si>
  <si>
    <t>106624</t>
  </si>
  <si>
    <t>108288</t>
  </si>
  <si>
    <t>108416</t>
  </si>
  <si>
    <t>110080</t>
  </si>
  <si>
    <t>110208</t>
  </si>
  <si>
    <t>105728</t>
  </si>
  <si>
    <t>105856</t>
  </si>
  <si>
    <t>107520</t>
  </si>
  <si>
    <t>107648</t>
  </si>
  <si>
    <t>109312</t>
  </si>
  <si>
    <t>109440</t>
  </si>
  <si>
    <t>104960</t>
  </si>
  <si>
    <t>105088</t>
  </si>
  <si>
    <t>106752</t>
  </si>
  <si>
    <t>106880</t>
  </si>
  <si>
    <t>108544</t>
  </si>
  <si>
    <t>108672</t>
  </si>
  <si>
    <t>110336</t>
  </si>
  <si>
    <t>110464</t>
  </si>
  <si>
    <t>105984</t>
  </si>
  <si>
    <t>106112</t>
  </si>
  <si>
    <t>107776</t>
  </si>
  <si>
    <t>107904</t>
  </si>
  <si>
    <t>109568</t>
  </si>
  <si>
    <t>109696</t>
  </si>
  <si>
    <t>105216</t>
  </si>
  <si>
    <t>105344</t>
  </si>
  <si>
    <t>107008</t>
  </si>
  <si>
    <t>107136</t>
  </si>
  <si>
    <t>108800</t>
  </si>
  <si>
    <t>108928</t>
  </si>
  <si>
    <t>110592</t>
  </si>
  <si>
    <t>110720</t>
  </si>
  <si>
    <t>112384</t>
  </si>
  <si>
    <t>112512</t>
  </si>
  <si>
    <t>114176</t>
  </si>
  <si>
    <t>114304</t>
  </si>
  <si>
    <t>115968</t>
  </si>
  <si>
    <t>116096</t>
  </si>
  <si>
    <t>111616</t>
  </si>
  <si>
    <t>111744</t>
  </si>
  <si>
    <t>113408</t>
  </si>
  <si>
    <t>113536</t>
  </si>
  <si>
    <t>115200</t>
  </si>
  <si>
    <t>115328</t>
  </si>
  <si>
    <t>110848</t>
  </si>
  <si>
    <t>110976</t>
  </si>
  <si>
    <t>112640</t>
  </si>
  <si>
    <t>112768</t>
  </si>
  <si>
    <t>114432</t>
  </si>
  <si>
    <t>114560</t>
  </si>
  <si>
    <t>116224</t>
  </si>
  <si>
    <t>116352</t>
  </si>
  <si>
    <t>111872</t>
  </si>
  <si>
    <t>112000</t>
  </si>
  <si>
    <t>113664</t>
  </si>
  <si>
    <t>113792</t>
  </si>
  <si>
    <t>115456</t>
  </si>
  <si>
    <t>115584</t>
  </si>
  <si>
    <t>111104</t>
  </si>
  <si>
    <t>111232</t>
  </si>
  <si>
    <t>112896</t>
  </si>
  <si>
    <t>113024</t>
  </si>
  <si>
    <t>114688</t>
  </si>
  <si>
    <t>114816</t>
  </si>
  <si>
    <t>116480</t>
  </si>
  <si>
    <t>116608</t>
  </si>
  <si>
    <t>112128</t>
  </si>
  <si>
    <t>112256</t>
  </si>
  <si>
    <t>113920</t>
  </si>
  <si>
    <t>114048</t>
  </si>
  <si>
    <t>115712</t>
  </si>
  <si>
    <t>115840</t>
  </si>
  <si>
    <t>111360</t>
  </si>
  <si>
    <t>111488</t>
  </si>
  <si>
    <t>113152</t>
  </si>
  <si>
    <t>113280</t>
  </si>
  <si>
    <t>114944</t>
  </si>
  <si>
    <t>115072</t>
  </si>
  <si>
    <t>116736</t>
  </si>
  <si>
    <t>116864</t>
  </si>
  <si>
    <t>118528</t>
  </si>
  <si>
    <t>118656</t>
  </si>
  <si>
    <t>120320</t>
  </si>
  <si>
    <t>120448</t>
  </si>
  <si>
    <t>122112</t>
  </si>
  <si>
    <t>122240</t>
  </si>
  <si>
    <t>117760</t>
  </si>
  <si>
    <t>117888</t>
  </si>
  <si>
    <t>119552</t>
  </si>
  <si>
    <t>119680</t>
  </si>
  <si>
    <t>121344</t>
  </si>
  <si>
    <t>121472</t>
  </si>
  <si>
    <t>116992</t>
  </si>
  <si>
    <t>117120</t>
  </si>
  <si>
    <t>118784</t>
  </si>
  <si>
    <t>118912</t>
  </si>
  <si>
    <t>120576</t>
  </si>
  <si>
    <t>120704</t>
  </si>
  <si>
    <t>122368</t>
  </si>
  <si>
    <t>122496</t>
  </si>
  <si>
    <t>118016</t>
  </si>
  <si>
    <t>118144</t>
  </si>
  <si>
    <t>119808</t>
  </si>
  <si>
    <t>119936</t>
  </si>
  <si>
    <t>121600</t>
  </si>
  <si>
    <t>121728</t>
  </si>
  <si>
    <t>117248</t>
  </si>
  <si>
    <t>117376</t>
  </si>
  <si>
    <t>119040</t>
  </si>
  <si>
    <t>119168</t>
  </si>
  <si>
    <t>120832</t>
  </si>
  <si>
    <t>120960</t>
  </si>
  <si>
    <t>122624</t>
  </si>
  <si>
    <t>122752</t>
  </si>
  <si>
    <t>118272</t>
  </si>
  <si>
    <t>118400</t>
  </si>
  <si>
    <t>120064</t>
  </si>
  <si>
    <t>120192</t>
  </si>
  <si>
    <t>121856</t>
  </si>
  <si>
    <t>121984</t>
  </si>
  <si>
    <t>117504</t>
  </si>
  <si>
    <t>117632</t>
  </si>
  <si>
    <t>119296</t>
  </si>
  <si>
    <t>119424</t>
  </si>
  <si>
    <t>121088</t>
  </si>
  <si>
    <t>121216</t>
  </si>
  <si>
    <t>122880</t>
  </si>
  <si>
    <t>123008</t>
  </si>
  <si>
    <t>124672</t>
  </si>
  <si>
    <t>124800</t>
  </si>
  <si>
    <t>126464</t>
  </si>
  <si>
    <t>126592</t>
  </si>
  <si>
    <t>128256</t>
  </si>
  <si>
    <t>128384</t>
  </si>
  <si>
    <t>123904</t>
  </si>
  <si>
    <t>124032</t>
  </si>
  <si>
    <t>125696</t>
  </si>
  <si>
    <t>125824</t>
  </si>
  <si>
    <t>127488</t>
  </si>
  <si>
    <t>127616</t>
  </si>
  <si>
    <t>123136</t>
  </si>
  <si>
    <t>123264</t>
  </si>
  <si>
    <t>124928</t>
  </si>
  <si>
    <t>125056</t>
  </si>
  <si>
    <t>126720</t>
  </si>
  <si>
    <t>126848</t>
  </si>
  <si>
    <t>128512</t>
  </si>
  <si>
    <t>128640</t>
  </si>
  <si>
    <t>124160</t>
  </si>
  <si>
    <t>124288</t>
  </si>
  <si>
    <t>125952</t>
  </si>
  <si>
    <t>126080</t>
  </si>
  <si>
    <t>127744</t>
  </si>
  <si>
    <t>127872</t>
  </si>
  <si>
    <t>123392</t>
  </si>
  <si>
    <t>123520</t>
  </si>
  <si>
    <t>125184</t>
  </si>
  <si>
    <t>125312</t>
  </si>
  <si>
    <t>126976</t>
  </si>
  <si>
    <t>127104</t>
  </si>
  <si>
    <t>128768</t>
  </si>
  <si>
    <t>128896</t>
  </si>
  <si>
    <t>124416</t>
  </si>
  <si>
    <t>124544</t>
  </si>
  <si>
    <t>126208</t>
  </si>
  <si>
    <t>126336</t>
  </si>
  <si>
    <t>128000</t>
  </si>
  <si>
    <t>128128</t>
  </si>
  <si>
    <t>123648</t>
  </si>
  <si>
    <t>123776</t>
  </si>
  <si>
    <t>125440</t>
  </si>
  <si>
    <t>125568</t>
  </si>
  <si>
    <t>127232</t>
  </si>
  <si>
    <t>127360</t>
  </si>
  <si>
    <t>129024</t>
  </si>
  <si>
    <t>129152</t>
  </si>
  <si>
    <t>130816</t>
  </si>
  <si>
    <t>130944</t>
  </si>
  <si>
    <t>132608</t>
  </si>
  <si>
    <t>132736</t>
  </si>
  <si>
    <t>134400</t>
  </si>
  <si>
    <t>134528</t>
  </si>
  <si>
    <t>130048</t>
  </si>
  <si>
    <t>130176</t>
  </si>
  <si>
    <t>131840</t>
  </si>
  <si>
    <t>131968</t>
  </si>
  <si>
    <t>133632</t>
  </si>
  <si>
    <t>133760</t>
  </si>
  <si>
    <t>129280</t>
  </si>
  <si>
    <t>129408</t>
  </si>
  <si>
    <t>131072</t>
  </si>
  <si>
    <t>131200</t>
  </si>
  <si>
    <t>132864</t>
  </si>
  <si>
    <t>132992</t>
  </si>
  <si>
    <t>134656</t>
  </si>
  <si>
    <t>134784</t>
  </si>
  <si>
    <t>130304</t>
  </si>
  <si>
    <t>130432</t>
  </si>
  <si>
    <t>132096</t>
  </si>
  <si>
    <t>132224</t>
  </si>
  <si>
    <t>133888</t>
  </si>
  <si>
    <t>134016</t>
  </si>
  <si>
    <t>129536</t>
  </si>
  <si>
    <t>129664</t>
  </si>
  <si>
    <t>131328</t>
  </si>
  <si>
    <t>131456</t>
  </si>
  <si>
    <t>133120</t>
  </si>
  <si>
    <t>133248</t>
  </si>
  <si>
    <t>134912</t>
  </si>
  <si>
    <t>135040</t>
  </si>
  <si>
    <t>130560</t>
  </si>
  <si>
    <t>130688</t>
  </si>
  <si>
    <t>132352</t>
  </si>
  <si>
    <t>132480</t>
  </si>
  <si>
    <t>134144</t>
  </si>
  <si>
    <t>134272</t>
  </si>
  <si>
    <t>129792</t>
  </si>
  <si>
    <t>129920</t>
  </si>
  <si>
    <t>131584</t>
  </si>
  <si>
    <t>131712</t>
  </si>
  <si>
    <t>133376</t>
  </si>
  <si>
    <t>133504</t>
  </si>
  <si>
    <t>135168</t>
  </si>
  <si>
    <t>135296</t>
  </si>
  <si>
    <t>136960</t>
  </si>
  <si>
    <t>137088</t>
  </si>
  <si>
    <t>138752</t>
  </si>
  <si>
    <t>138880</t>
  </si>
  <si>
    <t>140544</t>
  </si>
  <si>
    <t>140672</t>
  </si>
  <si>
    <t>136192</t>
  </si>
  <si>
    <t>136320</t>
  </si>
  <si>
    <t>137984</t>
  </si>
  <si>
    <t>138112</t>
  </si>
  <si>
    <t>139776</t>
  </si>
  <si>
    <t>139904</t>
  </si>
  <si>
    <t>135424</t>
  </si>
  <si>
    <t>135552</t>
  </si>
  <si>
    <t>137216</t>
  </si>
  <si>
    <t>137344</t>
  </si>
  <si>
    <t>139008</t>
  </si>
  <si>
    <t>139136</t>
  </si>
  <si>
    <t>140800</t>
  </si>
  <si>
    <t>140928</t>
  </si>
  <si>
    <t>136448</t>
  </si>
  <si>
    <t>136576</t>
  </si>
  <si>
    <t>138240</t>
  </si>
  <si>
    <t>138368</t>
  </si>
  <si>
    <t>140032</t>
  </si>
  <si>
    <t>140160</t>
  </si>
  <si>
    <t>135680</t>
  </si>
  <si>
    <t>135808</t>
  </si>
  <si>
    <t>137472</t>
  </si>
  <si>
    <t>137600</t>
  </si>
  <si>
    <t>139264</t>
  </si>
  <si>
    <t>139392</t>
  </si>
  <si>
    <t>141056</t>
  </si>
  <si>
    <t>141184</t>
  </si>
  <si>
    <t>136704</t>
  </si>
  <si>
    <t>136832</t>
  </si>
  <si>
    <t>138496</t>
  </si>
  <si>
    <t>138624</t>
  </si>
  <si>
    <t>140288</t>
  </si>
  <si>
    <t>140416</t>
  </si>
  <si>
    <t>135936</t>
  </si>
  <si>
    <t>136064</t>
  </si>
  <si>
    <t>137728</t>
  </si>
  <si>
    <t>137856</t>
  </si>
  <si>
    <t>139520</t>
  </si>
  <si>
    <t>139648</t>
  </si>
  <si>
    <t>141312</t>
  </si>
  <si>
    <t>141440</t>
  </si>
  <si>
    <t>143104</t>
  </si>
  <si>
    <t>143232</t>
  </si>
  <si>
    <t>144896</t>
  </si>
  <si>
    <t>145024</t>
  </si>
  <si>
    <t>146688</t>
  </si>
  <si>
    <t>146816</t>
  </si>
  <si>
    <t>142336</t>
  </si>
  <si>
    <t>142464</t>
  </si>
  <si>
    <t>144128</t>
  </si>
  <si>
    <t>144256</t>
  </si>
  <si>
    <t>145920</t>
  </si>
  <si>
    <t>146048</t>
  </si>
  <si>
    <t>141568</t>
  </si>
  <si>
    <t>141696</t>
  </si>
  <si>
    <t>143360</t>
  </si>
  <si>
    <t>143488</t>
  </si>
  <si>
    <t>145152</t>
  </si>
  <si>
    <t>145280</t>
  </si>
  <si>
    <t>146944</t>
  </si>
  <si>
    <t>147072</t>
  </si>
  <si>
    <t>142592</t>
  </si>
  <si>
    <t>142720</t>
  </si>
  <si>
    <t>144384</t>
  </si>
  <si>
    <t>144512</t>
  </si>
  <si>
    <t>146176</t>
  </si>
  <si>
    <t>146304</t>
  </si>
  <si>
    <t>141824</t>
  </si>
  <si>
    <t>141952</t>
  </si>
  <si>
    <t>143616</t>
  </si>
  <si>
    <t>143744</t>
  </si>
  <si>
    <t>145408</t>
  </si>
  <si>
    <t>145536</t>
  </si>
  <si>
    <t>147200</t>
  </si>
  <si>
    <t>147328</t>
  </si>
  <si>
    <t>142848</t>
  </si>
  <si>
    <t>142976</t>
  </si>
  <si>
    <t>144640</t>
  </si>
  <si>
    <t>144768</t>
  </si>
  <si>
    <t>146432</t>
  </si>
  <si>
    <t>146560</t>
  </si>
  <si>
    <t>142080</t>
  </si>
  <si>
    <t>142208</t>
  </si>
  <si>
    <t>143872</t>
  </si>
  <si>
    <t>144000</t>
  </si>
  <si>
    <t>145664</t>
  </si>
  <si>
    <t>145792</t>
  </si>
  <si>
    <t>147456</t>
  </si>
  <si>
    <t>147584</t>
  </si>
  <si>
    <t>149248</t>
  </si>
  <si>
    <t>149376</t>
  </si>
  <si>
    <t>151040</t>
  </si>
  <si>
    <t>151168</t>
  </si>
  <si>
    <t>152832</t>
  </si>
  <si>
    <t>152960</t>
  </si>
  <si>
    <t>148480</t>
  </si>
  <si>
    <t>148608</t>
  </si>
  <si>
    <t>150272</t>
  </si>
  <si>
    <t>150400</t>
  </si>
  <si>
    <t>152064</t>
  </si>
  <si>
    <t>152192</t>
  </si>
  <si>
    <t>147712</t>
  </si>
  <si>
    <t>147840</t>
  </si>
  <si>
    <t>149504</t>
  </si>
  <si>
    <t>149632</t>
  </si>
  <si>
    <t>151296</t>
  </si>
  <si>
    <t>151424</t>
  </si>
  <si>
    <t>153088</t>
  </si>
  <si>
    <t>153216</t>
  </si>
  <si>
    <t>148736</t>
  </si>
  <si>
    <t>148864</t>
  </si>
  <si>
    <t>150528</t>
  </si>
  <si>
    <t>150656</t>
  </si>
  <si>
    <t>152320</t>
  </si>
  <si>
    <t>152448</t>
  </si>
  <si>
    <t>147968</t>
  </si>
  <si>
    <t>148096</t>
  </si>
  <si>
    <t>149760</t>
  </si>
  <si>
    <t>149888</t>
  </si>
  <si>
    <t>151552</t>
  </si>
  <si>
    <t>151680</t>
  </si>
  <si>
    <t>153344</t>
  </si>
  <si>
    <t>153472</t>
  </si>
  <si>
    <t>148992</t>
  </si>
  <si>
    <t>149120</t>
  </si>
  <si>
    <t>150784</t>
  </si>
  <si>
    <t>150912</t>
  </si>
  <si>
    <t>152576</t>
  </si>
  <si>
    <t>152704</t>
  </si>
  <si>
    <t>148224</t>
  </si>
  <si>
    <t>148352</t>
  </si>
  <si>
    <t>150016</t>
  </si>
  <si>
    <t>150144</t>
  </si>
  <si>
    <t>151808</t>
  </si>
  <si>
    <t>151936</t>
  </si>
  <si>
    <t>153600</t>
  </si>
  <si>
    <t>153728</t>
  </si>
  <si>
    <t>155392</t>
  </si>
  <si>
    <t>155520</t>
  </si>
  <si>
    <t>157184</t>
  </si>
  <si>
    <t>157312</t>
  </si>
  <si>
    <t>158976</t>
  </si>
  <si>
    <t>159104</t>
  </si>
  <si>
    <t>154624</t>
  </si>
  <si>
    <t>154752</t>
  </si>
  <si>
    <t>156416</t>
  </si>
  <si>
    <t>156544</t>
  </si>
  <si>
    <t>158208</t>
  </si>
  <si>
    <t>158336</t>
  </si>
  <si>
    <t>153856</t>
  </si>
  <si>
    <t>153984</t>
  </si>
  <si>
    <t>155648</t>
  </si>
  <si>
    <t>155776</t>
  </si>
  <si>
    <t>157440</t>
  </si>
  <si>
    <t>157568</t>
  </si>
  <si>
    <t>159232</t>
  </si>
  <si>
    <t>159360</t>
  </si>
  <si>
    <t>154880</t>
  </si>
  <si>
    <t>155008</t>
  </si>
  <si>
    <t>156672</t>
  </si>
  <si>
    <t>156800</t>
  </si>
  <si>
    <t>158464</t>
  </si>
  <si>
    <t>158592</t>
  </si>
  <si>
    <t>154112</t>
  </si>
  <si>
    <t>154240</t>
  </si>
  <si>
    <t>155904</t>
  </si>
  <si>
    <t>156032</t>
  </si>
  <si>
    <t>157696</t>
  </si>
  <si>
    <t>157824</t>
  </si>
  <si>
    <t>159488</t>
  </si>
  <si>
    <t>159616</t>
  </si>
  <si>
    <t>155136</t>
  </si>
  <si>
    <t>155264</t>
  </si>
  <si>
    <t>156928</t>
  </si>
  <si>
    <t>157056</t>
  </si>
  <si>
    <t>158720</t>
  </si>
  <si>
    <t>158848</t>
  </si>
  <si>
    <t>154368</t>
  </si>
  <si>
    <t>154496</t>
  </si>
  <si>
    <t>156160</t>
  </si>
  <si>
    <t>156288</t>
  </si>
  <si>
    <t>157952</t>
  </si>
  <si>
    <t>158080</t>
  </si>
  <si>
    <t>159744</t>
  </si>
  <si>
    <t>159872</t>
  </si>
  <si>
    <t>161536</t>
  </si>
  <si>
    <t>161664</t>
  </si>
  <si>
    <t>163328</t>
  </si>
  <si>
    <t>163456</t>
  </si>
  <si>
    <t>165120</t>
  </si>
  <si>
    <t>165248</t>
  </si>
  <si>
    <t>160768</t>
  </si>
  <si>
    <t>160896</t>
  </si>
  <si>
    <t>162560</t>
  </si>
  <si>
    <t>162688</t>
  </si>
  <si>
    <t>164352</t>
  </si>
  <si>
    <t>164480</t>
  </si>
  <si>
    <t>160000</t>
  </si>
  <si>
    <t>160128</t>
  </si>
  <si>
    <t>161792</t>
  </si>
  <si>
    <t>161920</t>
  </si>
  <si>
    <t>163584</t>
  </si>
  <si>
    <t>163712</t>
  </si>
  <si>
    <t>165376</t>
  </si>
  <si>
    <t>165504</t>
  </si>
  <si>
    <t>161024</t>
  </si>
  <si>
    <t>161152</t>
  </si>
  <si>
    <t>162816</t>
  </si>
  <si>
    <t>162944</t>
  </si>
  <si>
    <t>164608</t>
  </si>
  <si>
    <t>164736</t>
  </si>
  <si>
    <t>160256</t>
  </si>
  <si>
    <t>160384</t>
  </si>
  <si>
    <t>162048</t>
  </si>
  <si>
    <t>162176</t>
  </si>
  <si>
    <t>163840</t>
  </si>
  <si>
    <t>163968</t>
  </si>
  <si>
    <t>165632</t>
  </si>
  <si>
    <t>165760</t>
  </si>
  <si>
    <t>161280</t>
  </si>
  <si>
    <t>161408</t>
  </si>
  <si>
    <t>163072</t>
  </si>
  <si>
    <t>163200</t>
  </si>
  <si>
    <t>164864</t>
  </si>
  <si>
    <t>164992</t>
  </si>
  <si>
    <t>160512</t>
  </si>
  <si>
    <t>160640</t>
  </si>
  <si>
    <t>162304</t>
  </si>
  <si>
    <t>162432</t>
  </si>
  <si>
    <t>164096</t>
  </si>
  <si>
    <t>164224</t>
  </si>
  <si>
    <t>165888</t>
  </si>
  <si>
    <t>166016</t>
  </si>
  <si>
    <t>167680</t>
  </si>
  <si>
    <t>167808</t>
  </si>
  <si>
    <t>169472</t>
  </si>
  <si>
    <t>169600</t>
  </si>
  <si>
    <t>171264</t>
  </si>
  <si>
    <t>171392</t>
  </si>
  <si>
    <t>166912</t>
  </si>
  <si>
    <t>167040</t>
  </si>
  <si>
    <t>168704</t>
  </si>
  <si>
    <t>168832</t>
  </si>
  <si>
    <t>170496</t>
  </si>
  <si>
    <t>170624</t>
  </si>
  <si>
    <t>166144</t>
  </si>
  <si>
    <t>166272</t>
  </si>
  <si>
    <t>167936</t>
  </si>
  <si>
    <t>168064</t>
  </si>
  <si>
    <t>169728</t>
  </si>
  <si>
    <t>169856</t>
  </si>
  <si>
    <t>171520</t>
  </si>
  <si>
    <t>171648</t>
  </si>
  <si>
    <t>167168</t>
  </si>
  <si>
    <t>167296</t>
  </si>
  <si>
    <t>168960</t>
  </si>
  <si>
    <t>169088</t>
  </si>
  <si>
    <t>170752</t>
  </si>
  <si>
    <t>170880</t>
  </si>
  <si>
    <t>166400</t>
  </si>
  <si>
    <t>166528</t>
  </si>
  <si>
    <t>168192</t>
  </si>
  <si>
    <t>168320</t>
  </si>
  <si>
    <t>169984</t>
  </si>
  <si>
    <t>170112</t>
  </si>
  <si>
    <t>171776</t>
  </si>
  <si>
    <t>171904</t>
  </si>
  <si>
    <t>167424</t>
  </si>
  <si>
    <t>167552</t>
  </si>
  <si>
    <t>169216</t>
  </si>
  <si>
    <t>169344</t>
  </si>
  <si>
    <t>171008</t>
  </si>
  <si>
    <t>171136</t>
  </si>
  <si>
    <t>166656</t>
  </si>
  <si>
    <t>166784</t>
  </si>
  <si>
    <t>168448</t>
  </si>
  <si>
    <t>168576</t>
  </si>
  <si>
    <t>170240</t>
  </si>
  <si>
    <t>170368</t>
  </si>
  <si>
    <t>172032</t>
  </si>
  <si>
    <t>172160</t>
  </si>
  <si>
    <t>173824</t>
  </si>
  <si>
    <t>173952</t>
  </si>
  <si>
    <t>175616</t>
  </si>
  <si>
    <t>175744</t>
  </si>
  <si>
    <t>177408</t>
  </si>
  <si>
    <t>177536</t>
  </si>
  <si>
    <t>173056</t>
  </si>
  <si>
    <t>173184</t>
  </si>
  <si>
    <t>174848</t>
  </si>
  <si>
    <t>174976</t>
  </si>
  <si>
    <t>176640</t>
  </si>
  <si>
    <t>176768</t>
  </si>
  <si>
    <t>172288</t>
  </si>
  <si>
    <t>172416</t>
  </si>
  <si>
    <t>174080</t>
  </si>
  <si>
    <t>174208</t>
  </si>
  <si>
    <t>175872</t>
  </si>
  <si>
    <t>176000</t>
  </si>
  <si>
    <t>177664</t>
  </si>
  <si>
    <t>177792</t>
  </si>
  <si>
    <t>173312</t>
  </si>
  <si>
    <t>173440</t>
  </si>
  <si>
    <t>175104</t>
  </si>
  <si>
    <t>175232</t>
  </si>
  <si>
    <t>176896</t>
  </si>
  <si>
    <t>177024</t>
  </si>
  <si>
    <t>172544</t>
  </si>
  <si>
    <t>172672</t>
  </si>
  <si>
    <t>174336</t>
  </si>
  <si>
    <t>174464</t>
  </si>
  <si>
    <t>176128</t>
  </si>
  <si>
    <t>176256</t>
  </si>
  <si>
    <t>177920</t>
  </si>
  <si>
    <t>178048</t>
  </si>
  <si>
    <t>173568</t>
  </si>
  <si>
    <t>173696</t>
  </si>
  <si>
    <t>175360</t>
  </si>
  <si>
    <t>175488</t>
  </si>
  <si>
    <t>177152</t>
  </si>
  <si>
    <t>177280</t>
  </si>
  <si>
    <t>172800</t>
  </si>
  <si>
    <t>172928</t>
  </si>
  <si>
    <t>174592</t>
  </si>
  <si>
    <t>174720</t>
  </si>
  <si>
    <t>176384</t>
  </si>
  <si>
    <t>176512</t>
  </si>
  <si>
    <t>178176</t>
  </si>
  <si>
    <t>178304</t>
  </si>
  <si>
    <t>179968</t>
  </si>
  <si>
    <t>180096</t>
  </si>
  <si>
    <t>181760</t>
  </si>
  <si>
    <t>181888</t>
  </si>
  <si>
    <t>183552</t>
  </si>
  <si>
    <t>183680</t>
  </si>
  <si>
    <t>179200</t>
  </si>
  <si>
    <t>179328</t>
  </si>
  <si>
    <t>180992</t>
  </si>
  <si>
    <t>181120</t>
  </si>
  <si>
    <t>182784</t>
  </si>
  <si>
    <t>182912</t>
  </si>
  <si>
    <t>178432</t>
  </si>
  <si>
    <t>178560</t>
  </si>
  <si>
    <t>180224</t>
  </si>
  <si>
    <t>180352</t>
  </si>
  <si>
    <t>182016</t>
  </si>
  <si>
    <t>182144</t>
  </si>
  <si>
    <t>183808</t>
  </si>
  <si>
    <t>183936</t>
  </si>
  <si>
    <t>179456</t>
  </si>
  <si>
    <t>179584</t>
  </si>
  <si>
    <t>181248</t>
  </si>
  <si>
    <t>181376</t>
  </si>
  <si>
    <t>183040</t>
  </si>
  <si>
    <t>183168</t>
  </si>
  <si>
    <t>178688</t>
  </si>
  <si>
    <t>178816</t>
  </si>
  <si>
    <t>180480</t>
  </si>
  <si>
    <t>180608</t>
  </si>
  <si>
    <t>182272</t>
  </si>
  <si>
    <t>182400</t>
  </si>
  <si>
    <t>184064</t>
  </si>
  <si>
    <t>184192</t>
  </si>
  <si>
    <t>179712</t>
  </si>
  <si>
    <t>179840</t>
  </si>
  <si>
    <t>181504</t>
  </si>
  <si>
    <t>181632</t>
  </si>
  <si>
    <t>183296</t>
  </si>
  <si>
    <t>183424</t>
  </si>
  <si>
    <t>178944</t>
  </si>
  <si>
    <t>179072</t>
  </si>
  <si>
    <t>180736</t>
  </si>
  <si>
    <t>180864</t>
  </si>
  <si>
    <t>182528</t>
  </si>
  <si>
    <t>182656</t>
  </si>
  <si>
    <t>184320</t>
  </si>
  <si>
    <t>184448</t>
  </si>
  <si>
    <t>186112</t>
  </si>
  <si>
    <t>186240</t>
  </si>
  <si>
    <t>187904</t>
  </si>
  <si>
    <t>188032</t>
  </si>
  <si>
    <t>189696</t>
  </si>
  <si>
    <t>189824</t>
  </si>
  <si>
    <t>185344</t>
  </si>
  <si>
    <t>185472</t>
  </si>
  <si>
    <t>187136</t>
  </si>
  <si>
    <t>187264</t>
  </si>
  <si>
    <t>188928</t>
  </si>
  <si>
    <t>189056</t>
  </si>
  <si>
    <t>184576</t>
  </si>
  <si>
    <t>184704</t>
  </si>
  <si>
    <t>186368</t>
  </si>
  <si>
    <t>186496</t>
  </si>
  <si>
    <t>188160</t>
  </si>
  <si>
    <t>188288</t>
  </si>
  <si>
    <t>189952</t>
  </si>
  <si>
    <t>190080</t>
  </si>
  <si>
    <t>185600</t>
  </si>
  <si>
    <t>185728</t>
  </si>
  <si>
    <t>187392</t>
  </si>
  <si>
    <t>187520</t>
  </si>
  <si>
    <t>189184</t>
  </si>
  <si>
    <t>189312</t>
  </si>
  <si>
    <t>184832</t>
  </si>
  <si>
    <t>184960</t>
  </si>
  <si>
    <t>186624</t>
  </si>
  <si>
    <t>186752</t>
  </si>
  <si>
    <t>188416</t>
  </si>
  <si>
    <t>188544</t>
  </si>
  <si>
    <t>190208</t>
  </si>
  <si>
    <t>190336</t>
  </si>
  <si>
    <t>185856</t>
  </si>
  <si>
    <t>185984</t>
  </si>
  <si>
    <t>187648</t>
  </si>
  <si>
    <t>187776</t>
  </si>
  <si>
    <t>189440</t>
  </si>
  <si>
    <t>189568</t>
  </si>
  <si>
    <t>185088</t>
  </si>
  <si>
    <t>185216</t>
  </si>
  <si>
    <t>186880</t>
  </si>
  <si>
    <t>187008</t>
  </si>
  <si>
    <t>188672</t>
  </si>
  <si>
    <t>188800</t>
  </si>
  <si>
    <t>190464</t>
  </si>
  <si>
    <t>190592</t>
  </si>
  <si>
    <t>192256</t>
  </si>
  <si>
    <t>192384</t>
  </si>
  <si>
    <t>194048</t>
  </si>
  <si>
    <t>194176</t>
  </si>
  <si>
    <t>195840</t>
  </si>
  <si>
    <t>195968</t>
  </si>
  <si>
    <t>191488</t>
  </si>
  <si>
    <t>191616</t>
  </si>
  <si>
    <t>193280</t>
  </si>
  <si>
    <t>193408</t>
  </si>
  <si>
    <t>195072</t>
  </si>
  <si>
    <t>195200</t>
  </si>
  <si>
    <t>190720</t>
  </si>
  <si>
    <t>190848</t>
  </si>
  <si>
    <t>192512</t>
  </si>
  <si>
    <t>192640</t>
  </si>
  <si>
    <t>Sec/Track</t>
  </si>
  <si>
    <t>Recs/Alloc</t>
  </si>
  <si>
    <t>MOVCPM  .COM</t>
  </si>
  <si>
    <t>DF68</t>
  </si>
  <si>
    <t>CPM62   .SYS</t>
  </si>
  <si>
    <t>0D3E</t>
  </si>
  <si>
    <t>AC85</t>
  </si>
  <si>
    <t>EF36</t>
  </si>
  <si>
    <t>BOOT    .PRN</t>
  </si>
  <si>
    <t>5EA0</t>
  </si>
  <si>
    <t>BOOT    .HEX</t>
  </si>
  <si>
    <t>5D92</t>
  </si>
  <si>
    <t>BOOT    .SYM</t>
  </si>
  <si>
    <t>179E</t>
  </si>
  <si>
    <t>BIOS    .PRN</t>
  </si>
  <si>
    <t>249C</t>
  </si>
  <si>
    <t>DISKDEF .LIB</t>
  </si>
  <si>
    <t>A60F</t>
  </si>
  <si>
    <t>BIOS    .HEX</t>
  </si>
  <si>
    <t>85B3</t>
  </si>
  <si>
    <t>BIOS    .SYM</t>
  </si>
  <si>
    <t>D3DF</t>
  </si>
  <si>
    <t>SYSGEN  .SUB</t>
  </si>
  <si>
    <t>C5C9</t>
  </si>
  <si>
    <t>6E1F</t>
  </si>
  <si>
    <t>CLS     .COM</t>
  </si>
  <si>
    <t>21B5</t>
  </si>
  <si>
    <t>4B4F</t>
  </si>
  <si>
    <t>DA2B</t>
  </si>
  <si>
    <t>691C</t>
  </si>
  <si>
    <t>ED      .COM</t>
  </si>
  <si>
    <t>2BD0</t>
  </si>
  <si>
    <t>188B</t>
  </si>
  <si>
    <t>COPY    .ASM</t>
  </si>
  <si>
    <t>DD25</t>
  </si>
  <si>
    <t>MEMMAP  .COM</t>
  </si>
  <si>
    <t>423D</t>
  </si>
  <si>
    <t>BYE     .COM</t>
  </si>
  <si>
    <t>COPY    .COM</t>
  </si>
  <si>
    <t>142B</t>
  </si>
  <si>
    <t>SDIR    .COM</t>
  </si>
  <si>
    <t>361B</t>
  </si>
  <si>
    <t>SURVEY  .MAC</t>
  </si>
  <si>
    <t>256C</t>
  </si>
  <si>
    <t>DUMP    .ASM</t>
  </si>
  <si>
    <t>6A3A</t>
  </si>
  <si>
    <t>FORMAT  .ASM</t>
  </si>
  <si>
    <t>8A19</t>
  </si>
  <si>
    <t>KSCOPE  .ASM</t>
  </si>
  <si>
    <t>A54F</t>
  </si>
  <si>
    <t>MICRO80 .COM</t>
  </si>
  <si>
    <t>250E</t>
  </si>
  <si>
    <t>FORMAT  .COM</t>
  </si>
  <si>
    <t>A6FD</t>
  </si>
  <si>
    <t>E38B</t>
  </si>
  <si>
    <t>3BF6</t>
  </si>
  <si>
    <t>XDIR    .COM</t>
  </si>
  <si>
    <t>E60C</t>
  </si>
  <si>
    <t>AE3B</t>
  </si>
  <si>
    <t>KSCOPE  .COM</t>
  </si>
  <si>
    <t>B623</t>
  </si>
  <si>
    <t>VIEW    .COM</t>
  </si>
  <si>
    <t>6AFF</t>
  </si>
  <si>
    <t>SYSGEN  .TXT</t>
  </si>
  <si>
    <t>33ED</t>
  </si>
  <si>
    <t>224D</t>
  </si>
  <si>
    <t>BA8C</t>
  </si>
  <si>
    <t>1904</t>
  </si>
  <si>
    <t>9E38</t>
  </si>
  <si>
    <t>9347</t>
  </si>
  <si>
    <t>5703</t>
  </si>
  <si>
    <t>WRONG</t>
  </si>
  <si>
    <t>Next right part</t>
  </si>
  <si>
    <t>CEFB</t>
  </si>
  <si>
    <t>AA12</t>
  </si>
  <si>
    <t>24E1</t>
  </si>
  <si>
    <t>151E</t>
  </si>
  <si>
    <t>F039</t>
  </si>
  <si>
    <t>ACEF</t>
  </si>
  <si>
    <t>2B51</t>
  </si>
  <si>
    <t>3673</t>
  </si>
  <si>
    <t>0A</t>
  </si>
  <si>
    <t>0B</t>
  </si>
  <si>
    <t>0C</t>
  </si>
  <si>
    <t>0D</t>
  </si>
  <si>
    <t>0E</t>
  </si>
  <si>
    <t>0F</t>
  </si>
  <si>
    <t>1A</t>
  </si>
  <si>
    <t>1B</t>
  </si>
  <si>
    <t>1C</t>
  </si>
  <si>
    <t>1D</t>
  </si>
  <si>
    <t>1E</t>
  </si>
  <si>
    <t>1F</t>
  </si>
  <si>
    <t>2A</t>
  </si>
  <si>
    <t>2B</t>
  </si>
  <si>
    <t>2C</t>
  </si>
  <si>
    <t>2D</t>
  </si>
  <si>
    <t>2E</t>
  </si>
  <si>
    <t>2F</t>
  </si>
  <si>
    <t>3A</t>
  </si>
  <si>
    <t>3B</t>
  </si>
  <si>
    <t>3C</t>
  </si>
  <si>
    <t>3D</t>
  </si>
  <si>
    <t>3E</t>
  </si>
  <si>
    <t>9088</t>
  </si>
  <si>
    <t>02</t>
  </si>
  <si>
    <t>00</t>
  </si>
  <si>
    <t>9856</t>
  </si>
  <si>
    <t>01</t>
  </si>
  <si>
    <t>7296</t>
  </si>
  <si>
    <t>8064</t>
  </si>
  <si>
    <t>03</t>
  </si>
  <si>
    <t>8832</t>
  </si>
  <si>
    <t>04</t>
  </si>
  <si>
    <t>9600</t>
  </si>
  <si>
    <t>05</t>
  </si>
  <si>
    <t>7040</t>
  </si>
  <si>
    <t>06</t>
  </si>
  <si>
    <t>7808</t>
  </si>
  <si>
    <t>07</t>
  </si>
  <si>
    <t>8576</t>
  </si>
  <si>
    <t>08</t>
  </si>
  <si>
    <t>9344</t>
  </si>
  <si>
    <t>09</t>
  </si>
  <si>
    <t>9984</t>
  </si>
  <si>
    <t>10752</t>
  </si>
  <si>
    <t>11520</t>
  </si>
  <si>
    <t>10496</t>
  </si>
  <si>
    <t>11264</t>
  </si>
  <si>
    <t>10</t>
  </si>
  <si>
    <t>12032</t>
  </si>
  <si>
    <t>11</t>
  </si>
  <si>
    <t>12</t>
  </si>
  <si>
    <t>10240</t>
  </si>
  <si>
    <t>13</t>
  </si>
  <si>
    <t>11008</t>
  </si>
  <si>
    <t>14</t>
  </si>
  <si>
    <t>11776</t>
  </si>
  <si>
    <t>15</t>
  </si>
  <si>
    <t>16</t>
  </si>
  <si>
    <t>10112</t>
  </si>
  <si>
    <t>17</t>
  </si>
  <si>
    <t>10880</t>
  </si>
  <si>
    <t>18</t>
  </si>
  <si>
    <t>11648</t>
  </si>
  <si>
    <t>19</t>
  </si>
  <si>
    <t>10624</t>
  </si>
  <si>
    <t>11392</t>
  </si>
  <si>
    <t>12160</t>
  </si>
  <si>
    <t>10368</t>
  </si>
  <si>
    <t>11136</t>
  </si>
  <si>
    <t>11904</t>
  </si>
  <si>
    <t>18944</t>
  </si>
  <si>
    <t>19712</t>
  </si>
  <si>
    <t>19200</t>
  </si>
  <si>
    <t>19072</t>
  </si>
  <si>
    <t>19840</t>
  </si>
  <si>
    <t>19328</t>
  </si>
  <si>
    <t>19968</t>
  </si>
  <si>
    <t>20736</t>
  </si>
  <si>
    <t>21504</t>
  </si>
  <si>
    <t>22272</t>
  </si>
  <si>
    <t>20480</t>
  </si>
  <si>
    <t>22784</t>
  </si>
  <si>
    <t>20992</t>
  </si>
  <si>
    <t>21760</t>
  </si>
  <si>
    <t>22528</t>
  </si>
  <si>
    <t>20096</t>
  </si>
  <si>
    <t>20864</t>
  </si>
  <si>
    <t>21632</t>
  </si>
  <si>
    <t>22400</t>
  </si>
  <si>
    <t>20608</t>
  </si>
  <si>
    <t>22912</t>
  </si>
  <si>
    <t>21120</t>
  </si>
  <si>
    <t>21888</t>
  </si>
  <si>
    <t>22656</t>
  </si>
  <si>
    <t>23296</t>
  </si>
  <si>
    <t>24064</t>
  </si>
  <si>
    <t>24832</t>
  </si>
  <si>
    <t>25600</t>
  </si>
  <si>
    <t>26368</t>
  </si>
  <si>
    <t>24576</t>
  </si>
  <si>
    <t>25344</t>
  </si>
  <si>
    <t>26112</t>
  </si>
  <si>
    <t>23552</t>
  </si>
  <si>
    <t>24320</t>
  </si>
  <si>
    <t>25088</t>
  </si>
  <si>
    <t>25856</t>
  </si>
  <si>
    <t>23424</t>
  </si>
  <si>
    <t>24192</t>
  </si>
  <si>
    <t>24960</t>
  </si>
  <si>
    <t>25728</t>
  </si>
  <si>
    <t>26496</t>
  </si>
  <si>
    <t>24704</t>
  </si>
  <si>
    <t>25472</t>
  </si>
  <si>
    <t>26240</t>
  </si>
  <si>
    <t>23680</t>
  </si>
  <si>
    <t>24448</t>
  </si>
  <si>
    <t>25216</t>
  </si>
  <si>
    <t>25984</t>
  </si>
  <si>
    <t>26624</t>
  </si>
  <si>
    <t>27392</t>
  </si>
  <si>
    <t>28160</t>
  </si>
  <si>
    <t>28928</t>
  </si>
  <si>
    <t>29696</t>
  </si>
  <si>
    <t>27136</t>
  </si>
  <si>
    <t>27904</t>
  </si>
  <si>
    <t>28672</t>
  </si>
  <si>
    <t>29440</t>
  </si>
  <si>
    <t>26880</t>
  </si>
  <si>
    <t>27648</t>
  </si>
  <si>
    <t>28416</t>
  </si>
  <si>
    <t>29184</t>
  </si>
  <si>
    <t>26752</t>
  </si>
  <si>
    <t>27520</t>
  </si>
  <si>
    <t>28288</t>
  </si>
  <si>
    <t>29056</t>
  </si>
  <si>
    <t>29824</t>
  </si>
  <si>
    <t>27264</t>
  </si>
  <si>
    <t>28032</t>
  </si>
  <si>
    <t>28800</t>
  </si>
  <si>
    <t>29568</t>
  </si>
  <si>
    <t>27008</t>
  </si>
  <si>
    <t>27776</t>
  </si>
  <si>
    <t>28544</t>
  </si>
  <si>
    <t>29312</t>
  </si>
  <si>
    <t>29952</t>
  </si>
  <si>
    <t>30720</t>
  </si>
  <si>
    <t>31488</t>
  </si>
  <si>
    <t>32256</t>
  </si>
  <si>
    <t>33024</t>
  </si>
  <si>
    <t>30464</t>
  </si>
  <si>
    <t>31232</t>
  </si>
  <si>
    <t>32000</t>
  </si>
  <si>
    <t>32768</t>
  </si>
  <si>
    <t>30208</t>
  </si>
  <si>
    <t>30976</t>
  </si>
  <si>
    <t>31744</t>
  </si>
  <si>
    <t>32512</t>
  </si>
  <si>
    <t>30080</t>
  </si>
  <si>
    <t>30848</t>
  </si>
  <si>
    <t>31616</t>
  </si>
  <si>
    <t>32384</t>
  </si>
  <si>
    <t>33152</t>
  </si>
  <si>
    <t>30592</t>
  </si>
  <si>
    <t>31360</t>
  </si>
  <si>
    <t>32128</t>
  </si>
  <si>
    <t>32896</t>
  </si>
  <si>
    <t>30336</t>
  </si>
  <si>
    <t>31104</t>
  </si>
  <si>
    <t>31872</t>
  </si>
  <si>
    <t>32640</t>
  </si>
  <si>
    <t>33280</t>
  </si>
  <si>
    <t>34048</t>
  </si>
  <si>
    <t>34816</t>
  </si>
  <si>
    <t>35584</t>
  </si>
  <si>
    <t>36352</t>
  </si>
  <si>
    <t>33792</t>
  </si>
  <si>
    <t>34560</t>
  </si>
  <si>
    <t>35328</t>
  </si>
  <si>
    <t>36096</t>
  </si>
  <si>
    <t>33536</t>
  </si>
  <si>
    <t>34304</t>
  </si>
  <si>
    <t>35072</t>
  </si>
  <si>
    <t>35840</t>
  </si>
  <si>
    <t>33408</t>
  </si>
  <si>
    <t>34176</t>
  </si>
  <si>
    <t>34944</t>
  </si>
  <si>
    <t>35712</t>
  </si>
  <si>
    <t>36480</t>
  </si>
  <si>
    <t>33920</t>
  </si>
  <si>
    <t>34688</t>
  </si>
  <si>
    <t>35456</t>
  </si>
  <si>
    <t>36224</t>
  </si>
  <si>
    <t>33664</t>
  </si>
  <si>
    <t>34432</t>
  </si>
  <si>
    <t>35200</t>
  </si>
  <si>
    <t>35968</t>
  </si>
  <si>
    <t>36608</t>
  </si>
  <si>
    <t>37376</t>
  </si>
  <si>
    <t>38144</t>
  </si>
  <si>
    <t>38912</t>
  </si>
  <si>
    <t>39680</t>
  </si>
  <si>
    <t>37120</t>
  </si>
  <si>
    <t>37888</t>
  </si>
  <si>
    <t>38656</t>
  </si>
  <si>
    <t>39424</t>
  </si>
  <si>
    <t>36864</t>
  </si>
  <si>
    <t>37632</t>
  </si>
  <si>
    <t>38400</t>
  </si>
  <si>
    <t>39168</t>
  </si>
  <si>
    <t>36736</t>
  </si>
  <si>
    <t>37504</t>
  </si>
  <si>
    <t>38272</t>
  </si>
  <si>
    <t>39040</t>
  </si>
  <si>
    <t>39808</t>
  </si>
  <si>
    <t>37248</t>
  </si>
  <si>
    <t>38016</t>
  </si>
  <si>
    <t>38784</t>
  </si>
  <si>
    <t>39552</t>
  </si>
  <si>
    <t>36992</t>
  </si>
  <si>
    <t>37760</t>
  </si>
  <si>
    <t>38528</t>
  </si>
  <si>
    <t>39296</t>
  </si>
  <si>
    <t>39936</t>
  </si>
  <si>
    <t>40704</t>
  </si>
  <si>
    <t>41472</t>
  </si>
  <si>
    <t>42240</t>
  </si>
  <si>
    <t>43008</t>
  </si>
  <si>
    <t>40448</t>
  </si>
  <si>
    <t>41216</t>
  </si>
  <si>
    <t>41984</t>
  </si>
  <si>
    <t>42752</t>
  </si>
  <si>
    <t>40192</t>
  </si>
  <si>
    <t>40960</t>
  </si>
  <si>
    <t>41728</t>
  </si>
  <si>
    <t>42496</t>
  </si>
  <si>
    <t>40064</t>
  </si>
  <si>
    <t>40832</t>
  </si>
  <si>
    <t>41600</t>
  </si>
  <si>
    <t>42368</t>
  </si>
  <si>
    <t>43136</t>
  </si>
  <si>
    <t>40576</t>
  </si>
  <si>
    <t>41344</t>
  </si>
  <si>
    <t>42112</t>
  </si>
  <si>
    <t>42880</t>
  </si>
  <si>
    <t>40320</t>
  </si>
  <si>
    <t>41088</t>
  </si>
  <si>
    <t>41856</t>
  </si>
  <si>
    <t>42624</t>
  </si>
  <si>
    <t>43264</t>
  </si>
  <si>
    <t>44032</t>
  </si>
  <si>
    <t>44800</t>
  </si>
  <si>
    <t>45568</t>
  </si>
  <si>
    <t>46336</t>
  </si>
  <si>
    <t>43776</t>
  </si>
  <si>
    <t>44544</t>
  </si>
  <si>
    <t>45312</t>
  </si>
  <si>
    <t>46080</t>
  </si>
  <si>
    <t>43520</t>
  </si>
  <si>
    <t>44288</t>
  </si>
  <si>
    <t>45056</t>
  </si>
  <si>
    <t>45824</t>
  </si>
  <si>
    <t>43392</t>
  </si>
  <si>
    <t>44160</t>
  </si>
  <si>
    <t>44928</t>
  </si>
  <si>
    <t>45696</t>
  </si>
  <si>
    <t>46464</t>
  </si>
  <si>
    <t>43904</t>
  </si>
  <si>
    <t>44672</t>
  </si>
  <si>
    <t>45440</t>
  </si>
  <si>
    <t>46208</t>
  </si>
  <si>
    <t>43648</t>
  </si>
  <si>
    <t>44416</t>
  </si>
  <si>
    <t>45184</t>
  </si>
  <si>
    <t>45952</t>
  </si>
  <si>
    <t>46592</t>
  </si>
  <si>
    <t>47360</t>
  </si>
  <si>
    <t>48128</t>
  </si>
  <si>
    <t>48896</t>
  </si>
  <si>
    <t>49664</t>
  </si>
  <si>
    <t>47104</t>
  </si>
  <si>
    <t>47872</t>
  </si>
  <si>
    <t>48640</t>
  </si>
  <si>
    <t>49408</t>
  </si>
  <si>
    <t>46848</t>
  </si>
  <si>
    <t>47616</t>
  </si>
  <si>
    <t>48384</t>
  </si>
  <si>
    <t>49152</t>
  </si>
  <si>
    <t>46720</t>
  </si>
  <si>
    <t>47488</t>
  </si>
  <si>
    <t>48256</t>
  </si>
  <si>
    <t>49024</t>
  </si>
  <si>
    <t>49792</t>
  </si>
  <si>
    <t>47232</t>
  </si>
  <si>
    <t>48000</t>
  </si>
  <si>
    <t>48768</t>
  </si>
  <si>
    <t>49536</t>
  </si>
  <si>
    <t>46976</t>
  </si>
  <si>
    <t>47744</t>
  </si>
  <si>
    <t>48512</t>
  </si>
  <si>
    <t>49280</t>
  </si>
  <si>
    <t>49920</t>
  </si>
  <si>
    <t>50688</t>
  </si>
  <si>
    <t>51456</t>
  </si>
  <si>
    <t>52224</t>
  </si>
  <si>
    <t>52992</t>
  </si>
  <si>
    <t>50432</t>
  </si>
  <si>
    <t>51200</t>
  </si>
  <si>
    <t>51968</t>
  </si>
  <si>
    <t>52736</t>
  </si>
  <si>
    <t>50176</t>
  </si>
  <si>
    <t>50944</t>
  </si>
  <si>
    <t>51712</t>
  </si>
  <si>
    <t>52480</t>
  </si>
  <si>
    <t>50048</t>
  </si>
  <si>
    <t>50816</t>
  </si>
  <si>
    <t>51584</t>
  </si>
  <si>
    <t>52352</t>
  </si>
  <si>
    <t>53120</t>
  </si>
  <si>
    <t>50560</t>
  </si>
  <si>
    <t>51328</t>
  </si>
  <si>
    <t>52096</t>
  </si>
  <si>
    <t>52864</t>
  </si>
  <si>
    <t>50304</t>
  </si>
  <si>
    <t>51072</t>
  </si>
  <si>
    <t>51840</t>
  </si>
  <si>
    <t>52608</t>
  </si>
  <si>
    <t>53248</t>
  </si>
  <si>
    <t>54016</t>
  </si>
  <si>
    <t>54784</t>
  </si>
  <si>
    <t>55552</t>
  </si>
  <si>
    <t>56320</t>
  </si>
  <si>
    <t>53760</t>
  </si>
  <si>
    <t>54528</t>
  </si>
  <si>
    <t>55296</t>
  </si>
  <si>
    <t>56064</t>
  </si>
  <si>
    <t>53504</t>
  </si>
  <si>
    <t>54272</t>
  </si>
  <si>
    <t>55040</t>
  </si>
  <si>
    <t>55808</t>
  </si>
  <si>
    <t>53376</t>
  </si>
  <si>
    <t>54144</t>
  </si>
  <si>
    <t>54912</t>
  </si>
  <si>
    <t>55680</t>
  </si>
  <si>
    <t>56448</t>
  </si>
  <si>
    <t>53888</t>
  </si>
  <si>
    <t>54656</t>
  </si>
  <si>
    <t>55424</t>
  </si>
  <si>
    <t>56192</t>
  </si>
  <si>
    <t>53632</t>
  </si>
  <si>
    <t>54400</t>
  </si>
  <si>
    <t>55168</t>
  </si>
  <si>
    <t>55936</t>
  </si>
  <si>
    <t>56576</t>
  </si>
  <si>
    <t>57344</t>
  </si>
  <si>
    <t>58112</t>
  </si>
  <si>
    <t>58880</t>
  </si>
  <si>
    <t>59648</t>
  </si>
  <si>
    <t>57088</t>
  </si>
  <si>
    <t>57856</t>
  </si>
  <si>
    <t>58624</t>
  </si>
  <si>
    <t>59392</t>
  </si>
  <si>
    <t>56832</t>
  </si>
  <si>
    <t>57600</t>
  </si>
  <si>
    <t>58368</t>
  </si>
  <si>
    <t>59136</t>
  </si>
  <si>
    <t>56704</t>
  </si>
  <si>
    <t>57472</t>
  </si>
  <si>
    <t>58240</t>
  </si>
  <si>
    <t>59008</t>
  </si>
  <si>
    <t>59776</t>
  </si>
  <si>
    <t>57216</t>
  </si>
  <si>
    <t>57984</t>
  </si>
  <si>
    <t>58752</t>
  </si>
  <si>
    <t>59520</t>
  </si>
  <si>
    <t>56960</t>
  </si>
  <si>
    <t>57728</t>
  </si>
  <si>
    <t>58496</t>
  </si>
  <si>
    <t>59264</t>
  </si>
  <si>
    <t>59904</t>
  </si>
  <si>
    <t>60672</t>
  </si>
  <si>
    <t>61440</t>
  </si>
  <si>
    <t>62208</t>
  </si>
  <si>
    <t>62976</t>
  </si>
  <si>
    <t>60416</t>
  </si>
  <si>
    <t>61184</t>
  </si>
  <si>
    <t>61952</t>
  </si>
  <si>
    <t>62720</t>
  </si>
  <si>
    <t>60160</t>
  </si>
  <si>
    <t>60928</t>
  </si>
  <si>
    <t>61696</t>
  </si>
  <si>
    <t>62464</t>
  </si>
  <si>
    <t>60032</t>
  </si>
  <si>
    <t>60800</t>
  </si>
  <si>
    <t>61568</t>
  </si>
  <si>
    <t>62336</t>
  </si>
  <si>
    <t>63104</t>
  </si>
  <si>
    <t>60544</t>
  </si>
  <si>
    <t>61312</t>
  </si>
  <si>
    <t>62080</t>
  </si>
  <si>
    <t>62848</t>
  </si>
  <si>
    <t>60288</t>
  </si>
  <si>
    <t>61056</t>
  </si>
  <si>
    <t>61824</t>
  </si>
  <si>
    <t>62592</t>
  </si>
  <si>
    <t>63232</t>
  </si>
  <si>
    <t>64000</t>
  </si>
  <si>
    <t>64768</t>
  </si>
  <si>
    <t>65536</t>
  </si>
  <si>
    <t>66304</t>
  </si>
  <si>
    <t>63744</t>
  </si>
  <si>
    <t>64512</t>
  </si>
  <si>
    <t>65280</t>
  </si>
  <si>
    <t>66048</t>
  </si>
  <si>
    <t>63488</t>
  </si>
  <si>
    <t>64256</t>
  </si>
  <si>
    <t>65024</t>
  </si>
  <si>
    <t>65792</t>
  </si>
  <si>
    <t>63360</t>
  </si>
  <si>
    <t>64128</t>
  </si>
  <si>
    <t>64896</t>
  </si>
  <si>
    <t>65664</t>
  </si>
  <si>
    <t>66432</t>
  </si>
  <si>
    <t>63872</t>
  </si>
  <si>
    <t>64640</t>
  </si>
  <si>
    <t>65408</t>
  </si>
  <si>
    <t>66176</t>
  </si>
  <si>
    <t>63616</t>
  </si>
  <si>
    <t>64384</t>
  </si>
  <si>
    <t>65152</t>
  </si>
  <si>
    <t>65920</t>
  </si>
  <si>
    <t>66560</t>
  </si>
  <si>
    <t>67328</t>
  </si>
  <si>
    <t>68096</t>
  </si>
  <si>
    <t>68864</t>
  </si>
  <si>
    <t>69632</t>
  </si>
  <si>
    <t>67072</t>
  </si>
  <si>
    <t>67840</t>
  </si>
  <si>
    <t>68608</t>
  </si>
  <si>
    <t>69376</t>
  </si>
  <si>
    <t>66816</t>
  </si>
  <si>
    <t>67584</t>
  </si>
  <si>
    <t>68352</t>
  </si>
  <si>
    <t>69120</t>
  </si>
  <si>
    <t>66688</t>
  </si>
  <si>
    <t>67456</t>
  </si>
  <si>
    <t>68224</t>
  </si>
  <si>
    <t>68992</t>
  </si>
  <si>
    <t>69760</t>
  </si>
  <si>
    <t>67200</t>
  </si>
  <si>
    <t>67968</t>
  </si>
  <si>
    <t>68736</t>
  </si>
  <si>
    <t>69504</t>
  </si>
  <si>
    <t>66944</t>
  </si>
  <si>
    <t>67712</t>
  </si>
  <si>
    <t>68480</t>
  </si>
  <si>
    <t>69248</t>
  </si>
  <si>
    <t>69888</t>
  </si>
  <si>
    <t>70656</t>
  </si>
  <si>
    <t>71424</t>
  </si>
  <si>
    <t>72192</t>
  </si>
  <si>
    <t>72960</t>
  </si>
  <si>
    <t>70400</t>
  </si>
  <si>
    <t>71168</t>
  </si>
  <si>
    <t>71936</t>
  </si>
  <si>
    <t>72704</t>
  </si>
  <si>
    <t>70144</t>
  </si>
  <si>
    <t>70912</t>
  </si>
  <si>
    <t>71680</t>
  </si>
  <si>
    <t>72448</t>
  </si>
  <si>
    <t>70016</t>
  </si>
  <si>
    <t>70784</t>
  </si>
  <si>
    <t>71552</t>
  </si>
  <si>
    <t>72320</t>
  </si>
  <si>
    <t>73088</t>
  </si>
  <si>
    <t>70528</t>
  </si>
  <si>
    <t>71296</t>
  </si>
  <si>
    <t>72064</t>
  </si>
  <si>
    <t>72832</t>
  </si>
  <si>
    <t>70272</t>
  </si>
  <si>
    <t>71040</t>
  </si>
  <si>
    <t>71808</t>
  </si>
  <si>
    <t>72576</t>
  </si>
  <si>
    <t>73216</t>
  </si>
  <si>
    <t>73984</t>
  </si>
  <si>
    <t>74752</t>
  </si>
  <si>
    <t>75520</t>
  </si>
  <si>
    <t>76288</t>
  </si>
  <si>
    <t>73728</t>
  </si>
  <si>
    <t>74496</t>
  </si>
  <si>
    <t>75264</t>
  </si>
  <si>
    <t>76032</t>
  </si>
  <si>
    <t>73472</t>
  </si>
  <si>
    <t>74240</t>
  </si>
  <si>
    <t>75008</t>
  </si>
  <si>
    <t>75776</t>
  </si>
  <si>
    <t>73344</t>
  </si>
  <si>
    <t>74112</t>
  </si>
  <si>
    <t>74880</t>
  </si>
  <si>
    <t>75648</t>
  </si>
  <si>
    <t>76416</t>
  </si>
  <si>
    <t>73856</t>
  </si>
  <si>
    <t>74624</t>
  </si>
  <si>
    <t>75392</t>
  </si>
  <si>
    <t>76160</t>
  </si>
  <si>
    <t>73600</t>
  </si>
  <si>
    <t>74368</t>
  </si>
  <si>
    <t>75136</t>
  </si>
  <si>
    <t>75904</t>
  </si>
  <si>
    <t>76544</t>
  </si>
  <si>
    <t>77312</t>
  </si>
  <si>
    <t>78080</t>
  </si>
  <si>
    <t>78848</t>
  </si>
  <si>
    <t>79616</t>
  </si>
  <si>
    <t>77056</t>
  </si>
  <si>
    <t>77824</t>
  </si>
  <si>
    <t>78592</t>
  </si>
  <si>
    <t>79360</t>
  </si>
  <si>
    <t>76800</t>
  </si>
  <si>
    <t>77568</t>
  </si>
  <si>
    <t>78336</t>
  </si>
  <si>
    <t>79104</t>
  </si>
  <si>
    <t>76672</t>
  </si>
  <si>
    <t>77440</t>
  </si>
  <si>
    <t>78208</t>
  </si>
  <si>
    <t>78976</t>
  </si>
  <si>
    <t>79744</t>
  </si>
  <si>
    <t>77184</t>
  </si>
  <si>
    <t>77952</t>
  </si>
  <si>
    <t>78720</t>
  </si>
  <si>
    <t>79488</t>
  </si>
  <si>
    <t>76928</t>
  </si>
  <si>
    <t>77696</t>
  </si>
  <si>
    <t>78464</t>
  </si>
  <si>
    <t>79232</t>
  </si>
  <si>
    <t>79872</t>
  </si>
  <si>
    <t>80640</t>
  </si>
  <si>
    <t>81408</t>
  </si>
  <si>
    <t>82176</t>
  </si>
  <si>
    <t>82944</t>
  </si>
  <si>
    <t>80384</t>
  </si>
  <si>
    <t>81152</t>
  </si>
  <si>
    <t>81920</t>
  </si>
  <si>
    <t>82688</t>
  </si>
  <si>
    <t>80128</t>
  </si>
  <si>
    <t>80896</t>
  </si>
  <si>
    <t>81664</t>
  </si>
  <si>
    <t>82432</t>
  </si>
  <si>
    <t>80000</t>
  </si>
  <si>
    <t>80768</t>
  </si>
  <si>
    <t>81536</t>
  </si>
  <si>
    <t>82304</t>
  </si>
  <si>
    <t>83072</t>
  </si>
  <si>
    <t>80512</t>
  </si>
  <si>
    <t>81280</t>
  </si>
  <si>
    <t>82048</t>
  </si>
  <si>
    <t>82816</t>
  </si>
  <si>
    <t>80256</t>
  </si>
  <si>
    <t>81024</t>
  </si>
  <si>
    <t>81792</t>
  </si>
  <si>
    <t>82560</t>
  </si>
  <si>
    <t>83200</t>
  </si>
  <si>
    <t>83968</t>
  </si>
  <si>
    <t>84736</t>
  </si>
  <si>
    <t>85504</t>
  </si>
  <si>
    <t>86272</t>
  </si>
  <si>
    <t>83712</t>
  </si>
  <si>
    <t>84480</t>
  </si>
  <si>
    <t>85248</t>
  </si>
  <si>
    <t>86016</t>
  </si>
  <si>
    <t>83456</t>
  </si>
  <si>
    <t>84224</t>
  </si>
  <si>
    <t>84992</t>
  </si>
  <si>
    <t>85760</t>
  </si>
  <si>
    <t>83328</t>
  </si>
  <si>
    <t>84096</t>
  </si>
  <si>
    <t>84864</t>
  </si>
  <si>
    <t>85632</t>
  </si>
  <si>
    <t>86400</t>
  </si>
  <si>
    <t>83840</t>
  </si>
  <si>
    <t>84608</t>
  </si>
  <si>
    <t>85376</t>
  </si>
  <si>
    <t>86144</t>
  </si>
  <si>
    <t>83584</t>
  </si>
  <si>
    <t>84352</t>
  </si>
  <si>
    <t>85120</t>
  </si>
  <si>
    <t>85888</t>
  </si>
  <si>
    <t>86528</t>
  </si>
  <si>
    <t>87296</t>
  </si>
  <si>
    <t>88064</t>
  </si>
  <si>
    <t>88832</t>
  </si>
  <si>
    <t>89600</t>
  </si>
  <si>
    <t>87040</t>
  </si>
  <si>
    <t>87808</t>
  </si>
  <si>
    <t>88576</t>
  </si>
  <si>
    <t>89344</t>
  </si>
  <si>
    <t>86784</t>
  </si>
  <si>
    <t>87552</t>
  </si>
  <si>
    <t>88320</t>
  </si>
  <si>
    <t>89088</t>
  </si>
  <si>
    <t>86656</t>
  </si>
  <si>
    <t>87424</t>
  </si>
  <si>
    <t>88192</t>
  </si>
  <si>
    <t>88960</t>
  </si>
  <si>
    <t>89728</t>
  </si>
  <si>
    <t>87168</t>
  </si>
  <si>
    <t>87936</t>
  </si>
  <si>
    <t>88704</t>
  </si>
  <si>
    <t>89472</t>
  </si>
  <si>
    <t>86912</t>
  </si>
  <si>
    <t>87680</t>
  </si>
  <si>
    <t>88448</t>
  </si>
  <si>
    <t>89216</t>
  </si>
  <si>
    <t>89856</t>
  </si>
  <si>
    <t>90624</t>
  </si>
  <si>
    <t>91392</t>
  </si>
  <si>
    <t>92160</t>
  </si>
  <si>
    <t>92928</t>
  </si>
  <si>
    <t>90368</t>
  </si>
  <si>
    <t>91136</t>
  </si>
  <si>
    <t>91904</t>
  </si>
  <si>
    <t>92672</t>
  </si>
  <si>
    <t>90112</t>
  </si>
  <si>
    <t>90880</t>
  </si>
  <si>
    <t>91648</t>
  </si>
  <si>
    <t>92416</t>
  </si>
  <si>
    <t>89984</t>
  </si>
  <si>
    <t>90752</t>
  </si>
  <si>
    <t>91520</t>
  </si>
  <si>
    <t>92288</t>
  </si>
  <si>
    <t>93056</t>
  </si>
  <si>
    <t>90496</t>
  </si>
  <si>
    <t>91264</t>
  </si>
  <si>
    <t>92032</t>
  </si>
  <si>
    <t>92800</t>
  </si>
  <si>
    <t>90240</t>
  </si>
  <si>
    <t>91008</t>
  </si>
  <si>
    <t>91776</t>
  </si>
  <si>
    <t>92544</t>
  </si>
  <si>
    <t>93184</t>
  </si>
  <si>
    <t>93952</t>
  </si>
  <si>
    <t>94720</t>
  </si>
  <si>
    <t>95488</t>
  </si>
  <si>
    <t>96256</t>
  </si>
  <si>
    <t>93696</t>
  </si>
  <si>
    <t>94464</t>
  </si>
  <si>
    <t>95232</t>
  </si>
  <si>
    <t>96000</t>
  </si>
  <si>
    <t>93440</t>
  </si>
  <si>
    <t>94208</t>
  </si>
  <si>
    <t>94976</t>
  </si>
  <si>
    <t>95744</t>
  </si>
  <si>
    <t>93312</t>
  </si>
  <si>
    <t>94080</t>
  </si>
  <si>
    <t>94848</t>
  </si>
  <si>
    <t>95616</t>
  </si>
  <si>
    <t>96384</t>
  </si>
  <si>
    <t>93824</t>
  </si>
  <si>
    <t>94592</t>
  </si>
  <si>
    <t>95360</t>
  </si>
  <si>
    <t>96128</t>
  </si>
  <si>
    <t>93568</t>
  </si>
  <si>
    <t>94336</t>
  </si>
  <si>
    <t>95104</t>
  </si>
  <si>
    <t>95872</t>
  </si>
  <si>
    <t>96512</t>
  </si>
  <si>
    <t>97280</t>
  </si>
  <si>
    <t>98048</t>
  </si>
  <si>
    <t>97024</t>
  </si>
  <si>
    <t>97792</t>
  </si>
  <si>
    <t>96768</t>
  </si>
  <si>
    <t>97536</t>
  </si>
  <si>
    <t>96640</t>
  </si>
  <si>
    <t>97408</t>
  </si>
  <si>
    <t>98176</t>
  </si>
  <si>
    <t>97152</t>
  </si>
  <si>
    <t>97920</t>
  </si>
  <si>
    <t>96896</t>
  </si>
  <si>
    <t>97664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</si>
  <si>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</si>
  <si>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</si>
  <si>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</si>
  <si>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</si>
  <si>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</si>
  <si>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</si>
  <si>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</si>
  <si>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</si>
  <si>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</si>
  <si>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</si>
  <si>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191232</t>
  </si>
  <si>
    <t>192000</t>
  </si>
  <si>
    <t>192768</t>
  </si>
  <si>
    <t>190976</t>
  </si>
  <si>
    <t>191744</t>
  </si>
  <si>
    <t>191360</t>
  </si>
  <si>
    <t>192128</t>
  </si>
  <si>
    <t>192896</t>
  </si>
  <si>
    <t>191104</t>
  </si>
  <si>
    <t>191872</t>
  </si>
  <si>
    <t>193024</t>
  </si>
  <si>
    <t>193792</t>
  </si>
  <si>
    <t>194560</t>
  </si>
  <si>
    <t>195328</t>
  </si>
  <si>
    <t>196096</t>
  </si>
  <si>
    <t>193536</t>
  </si>
  <si>
    <t>194304</t>
  </si>
  <si>
    <t>194816</t>
  </si>
  <si>
    <t>195584</t>
  </si>
  <si>
    <t>193152</t>
  </si>
  <si>
    <t>193920</t>
  </si>
  <si>
    <t>194688</t>
  </si>
  <si>
    <t>195456</t>
  </si>
  <si>
    <t>196224</t>
  </si>
  <si>
    <t>193664</t>
  </si>
  <si>
    <t>194432</t>
  </si>
  <si>
    <t>194944</t>
  </si>
  <si>
    <t>195712</t>
  </si>
  <si>
    <t>196352</t>
  </si>
  <si>
    <t>197120</t>
  </si>
  <si>
    <t>197888</t>
  </si>
  <si>
    <t>198656</t>
  </si>
  <si>
    <t>199424</t>
  </si>
  <si>
    <t>196864</t>
  </si>
  <si>
    <t>197632</t>
  </si>
  <si>
    <t>30</t>
  </si>
  <si>
    <t>198400</t>
  </si>
  <si>
    <t>199168</t>
  </si>
  <si>
    <t>196608</t>
  </si>
  <si>
    <t>197376</t>
  </si>
  <si>
    <t>198144</t>
  </si>
  <si>
    <t>198912</t>
  </si>
  <si>
    <t>196480</t>
  </si>
  <si>
    <t>197248</t>
  </si>
  <si>
    <t>198016</t>
  </si>
  <si>
    <t>198784</t>
  </si>
  <si>
    <t>199552</t>
  </si>
  <si>
    <t>196992</t>
  </si>
  <si>
    <t>197760</t>
  </si>
  <si>
    <t>198528</t>
  </si>
  <si>
    <t>199296</t>
  </si>
  <si>
    <t>196736</t>
  </si>
  <si>
    <t>197504</t>
  </si>
  <si>
    <t>198272</t>
  </si>
  <si>
    <t>199040</t>
  </si>
  <si>
    <t>199680</t>
  </si>
  <si>
    <t>200448</t>
  </si>
  <si>
    <t>201216</t>
  </si>
  <si>
    <t>201984</t>
  </si>
  <si>
    <t>202752</t>
  </si>
  <si>
    <t>200192</t>
  </si>
  <si>
    <t>200960</t>
  </si>
  <si>
    <t>201728</t>
  </si>
  <si>
    <t>202496</t>
  </si>
  <si>
    <t>199936</t>
  </si>
  <si>
    <t>200704</t>
  </si>
  <si>
    <t>201472</t>
  </si>
  <si>
    <t>202240</t>
  </si>
  <si>
    <t>31</t>
  </si>
  <si>
    <t>199808</t>
  </si>
  <si>
    <t>200576</t>
  </si>
  <si>
    <t>201344</t>
  </si>
  <si>
    <t>202112</t>
  </si>
  <si>
    <t>202880</t>
  </si>
  <si>
    <t>200320</t>
  </si>
  <si>
    <t>201088</t>
  </si>
  <si>
    <t>201856</t>
  </si>
  <si>
    <t>202624</t>
  </si>
  <si>
    <t>200064</t>
  </si>
  <si>
    <t>200832</t>
  </si>
  <si>
    <t>201600</t>
  </si>
  <si>
    <t>202368</t>
  </si>
  <si>
    <t>203008</t>
  </si>
  <si>
    <t>203776</t>
  </si>
  <si>
    <t>204544</t>
  </si>
  <si>
    <t>205312</t>
  </si>
  <si>
    <t>206080</t>
  </si>
  <si>
    <t>203520</t>
  </si>
  <si>
    <t>204288</t>
  </si>
  <si>
    <t>205056</t>
  </si>
  <si>
    <t>205824</t>
  </si>
  <si>
    <t>203264</t>
  </si>
  <si>
    <t>204032</t>
  </si>
  <si>
    <t>204800</t>
  </si>
  <si>
    <t>205568</t>
  </si>
  <si>
    <t>203136</t>
  </si>
  <si>
    <t>203904</t>
  </si>
  <si>
    <t>204672</t>
  </si>
  <si>
    <t>205440</t>
  </si>
  <si>
    <t>206208</t>
  </si>
  <si>
    <t>203648</t>
  </si>
  <si>
    <t>32</t>
  </si>
  <si>
    <t>204416</t>
  </si>
  <si>
    <t>205184</t>
  </si>
  <si>
    <t>205952</t>
  </si>
  <si>
    <t>203392</t>
  </si>
  <si>
    <t>204160</t>
  </si>
  <si>
    <t>204928</t>
  </si>
  <si>
    <t>205696</t>
  </si>
  <si>
    <t>206336</t>
  </si>
  <si>
    <t>207104</t>
  </si>
  <si>
    <t>207872</t>
  </si>
  <si>
    <t>208640</t>
  </si>
  <si>
    <t>209408</t>
  </si>
  <si>
    <t>206848</t>
  </si>
  <si>
    <t>207616</t>
  </si>
  <si>
    <t>208384</t>
  </si>
  <si>
    <t>209152</t>
  </si>
  <si>
    <t>206592</t>
  </si>
  <si>
    <t>207360</t>
  </si>
  <si>
    <t>208128</t>
  </si>
  <si>
    <t>208896</t>
  </si>
  <si>
    <t>206464</t>
  </si>
  <si>
    <t>207232</t>
  </si>
  <si>
    <t>208000</t>
  </si>
  <si>
    <t>208768</t>
  </si>
  <si>
    <t>209536</t>
  </si>
  <si>
    <t>206976</t>
  </si>
  <si>
    <t>207744</t>
  </si>
  <si>
    <t>208512</t>
  </si>
  <si>
    <t>209280</t>
  </si>
  <si>
    <t>206720</t>
  </si>
  <si>
    <t>207488</t>
  </si>
  <si>
    <t>208256</t>
  </si>
  <si>
    <t>33</t>
  </si>
  <si>
    <t>209024</t>
  </si>
  <si>
    <t>209664</t>
  </si>
  <si>
    <t>210432</t>
  </si>
  <si>
    <t>211200</t>
  </si>
  <si>
    <t>211968</t>
  </si>
  <si>
    <t>212736</t>
  </si>
  <si>
    <t>210176</t>
  </si>
  <si>
    <t>210944</t>
  </si>
  <si>
    <t>211712</t>
  </si>
  <si>
    <t>212480</t>
  </si>
  <si>
    <t>209920</t>
  </si>
  <si>
    <t>210688</t>
  </si>
  <si>
    <t>211456</t>
  </si>
  <si>
    <t>212224</t>
  </si>
  <si>
    <t>209792</t>
  </si>
  <si>
    <t>210560</t>
  </si>
  <si>
    <t>211328</t>
  </si>
  <si>
    <t>212096</t>
  </si>
  <si>
    <t>212864</t>
  </si>
  <si>
    <t>210304</t>
  </si>
  <si>
    <t>211072</t>
  </si>
  <si>
    <t>211840</t>
  </si>
  <si>
    <t>212608</t>
  </si>
  <si>
    <t>210048</t>
  </si>
  <si>
    <t>210816</t>
  </si>
  <si>
    <t>211584</t>
  </si>
  <si>
    <t>212352</t>
  </si>
  <si>
    <t>212992</t>
  </si>
  <si>
    <t>213760</t>
  </si>
  <si>
    <t>214528</t>
  </si>
  <si>
    <t>215296</t>
  </si>
  <si>
    <t>216064</t>
  </si>
  <si>
    <t>34</t>
  </si>
  <si>
    <t>213504</t>
  </si>
  <si>
    <t>214272</t>
  </si>
  <si>
    <t>215040</t>
  </si>
  <si>
    <t>215808</t>
  </si>
  <si>
    <t>213248</t>
  </si>
  <si>
    <t>214016</t>
  </si>
  <si>
    <t>214784</t>
  </si>
  <si>
    <t>215552</t>
  </si>
  <si>
    <t>213120</t>
  </si>
  <si>
    <t>213888</t>
  </si>
  <si>
    <t>214656</t>
  </si>
  <si>
    <t>215424</t>
  </si>
  <si>
    <t>216192</t>
  </si>
  <si>
    <t>213632</t>
  </si>
  <si>
    <t>214400</t>
  </si>
  <si>
    <t>215168</t>
  </si>
  <si>
    <t>215936</t>
  </si>
  <si>
    <t>213376</t>
  </si>
  <si>
    <t>214144</t>
  </si>
  <si>
    <t>214912</t>
  </si>
  <si>
    <t>215680</t>
  </si>
  <si>
    <t>216320</t>
  </si>
  <si>
    <t>217088</t>
  </si>
  <si>
    <t>217856</t>
  </si>
  <si>
    <t>218624</t>
  </si>
  <si>
    <t>219392</t>
  </si>
  <si>
    <t>216832</t>
  </si>
  <si>
    <t>217600</t>
  </si>
  <si>
    <t>218368</t>
  </si>
  <si>
    <t>219136</t>
  </si>
  <si>
    <t>216576</t>
  </si>
  <si>
    <t>217344</t>
  </si>
  <si>
    <t>35</t>
  </si>
  <si>
    <t>218112</t>
  </si>
  <si>
    <t>218880</t>
  </si>
  <si>
    <t>216448</t>
  </si>
  <si>
    <t>217216</t>
  </si>
  <si>
    <t>217984</t>
  </si>
  <si>
    <t>218752</t>
  </si>
  <si>
    <t>219520</t>
  </si>
  <si>
    <t>216960</t>
  </si>
  <si>
    <t>217728</t>
  </si>
  <si>
    <t>218496</t>
  </si>
  <si>
    <t>219264</t>
  </si>
  <si>
    <t>216704</t>
  </si>
  <si>
    <t>217472</t>
  </si>
  <si>
    <t>218240</t>
  </si>
  <si>
    <t>219008</t>
  </si>
  <si>
    <t>219648</t>
  </si>
  <si>
    <t>220416</t>
  </si>
  <si>
    <t>221184</t>
  </si>
  <si>
    <t>221952</t>
  </si>
  <si>
    <t>222720</t>
  </si>
  <si>
    <t>220160</t>
  </si>
  <si>
    <t>220928</t>
  </si>
  <si>
    <t>221696</t>
  </si>
  <si>
    <t>222464</t>
  </si>
  <si>
    <t>219904</t>
  </si>
  <si>
    <t>220672</t>
  </si>
  <si>
    <t>221440</t>
  </si>
  <si>
    <t>222208</t>
  </si>
  <si>
    <t>219776</t>
  </si>
  <si>
    <t>220544</t>
  </si>
  <si>
    <t>221312</t>
  </si>
  <si>
    <t>222080</t>
  </si>
  <si>
    <t>36</t>
  </si>
  <si>
    <t>222848</t>
  </si>
  <si>
    <t>220288</t>
  </si>
  <si>
    <t>221056</t>
  </si>
  <si>
    <t>221824</t>
  </si>
  <si>
    <t>222592</t>
  </si>
  <si>
    <t>220032</t>
  </si>
  <si>
    <t>220800</t>
  </si>
  <si>
    <t>221568</t>
  </si>
  <si>
    <t>222336</t>
  </si>
  <si>
    <t>222976</t>
  </si>
  <si>
    <t>223744</t>
  </si>
  <si>
    <t>224512</t>
  </si>
  <si>
    <t>225280</t>
  </si>
  <si>
    <t>226048</t>
  </si>
  <si>
    <t>223488</t>
  </si>
  <si>
    <t>224256</t>
  </si>
  <si>
    <t>225024</t>
  </si>
  <si>
    <t>225792</t>
  </si>
  <si>
    <t>223232</t>
  </si>
  <si>
    <t>224000</t>
  </si>
  <si>
    <t>224768</t>
  </si>
  <si>
    <t>225536</t>
  </si>
  <si>
    <t>223104</t>
  </si>
  <si>
    <t>223872</t>
  </si>
  <si>
    <t>224640</t>
  </si>
  <si>
    <t>225408</t>
  </si>
  <si>
    <t>226176</t>
  </si>
  <si>
    <t>223616</t>
  </si>
  <si>
    <t>224384</t>
  </si>
  <si>
    <t>225152</t>
  </si>
  <si>
    <t>225920</t>
  </si>
  <si>
    <t>223360</t>
  </si>
  <si>
    <t>37</t>
  </si>
  <si>
    <t>224128</t>
  </si>
  <si>
    <t>224896</t>
  </si>
  <si>
    <t>225664</t>
  </si>
  <si>
    <t>226304</t>
  </si>
  <si>
    <t>227072</t>
  </si>
  <si>
    <t>227840</t>
  </si>
  <si>
    <t>228608</t>
  </si>
  <si>
    <t>229376</t>
  </si>
  <si>
    <t>226816</t>
  </si>
  <si>
    <t>227584</t>
  </si>
  <si>
    <t>228352</t>
  </si>
  <si>
    <t>229120</t>
  </si>
  <si>
    <t>226560</t>
  </si>
  <si>
    <t>227328</t>
  </si>
  <si>
    <t>228096</t>
  </si>
  <si>
    <t>228864</t>
  </si>
  <si>
    <t>226432</t>
  </si>
  <si>
    <t>227200</t>
  </si>
  <si>
    <t>227968</t>
  </si>
  <si>
    <t>228736</t>
  </si>
  <si>
    <t>229504</t>
  </si>
  <si>
    <t>226944</t>
  </si>
  <si>
    <t>227712</t>
  </si>
  <si>
    <t>228480</t>
  </si>
  <si>
    <t>229248</t>
  </si>
  <si>
    <t>226688</t>
  </si>
  <si>
    <t>227456</t>
  </si>
  <si>
    <t>228224</t>
  </si>
  <si>
    <t>228992</t>
  </si>
  <si>
    <t>229632</t>
  </si>
  <si>
    <t>230400</t>
  </si>
  <si>
    <t>231168</t>
  </si>
  <si>
    <t>38</t>
  </si>
  <si>
    <t>231936</t>
  </si>
  <si>
    <t>232704</t>
  </si>
  <si>
    <t>230144</t>
  </si>
  <si>
    <t>230912</t>
  </si>
  <si>
    <t>231680</t>
  </si>
  <si>
    <t>232448</t>
  </si>
  <si>
    <t>229888</t>
  </si>
  <si>
    <t>230656</t>
  </si>
  <si>
    <t>231424</t>
  </si>
  <si>
    <t>232192</t>
  </si>
  <si>
    <t>229760</t>
  </si>
  <si>
    <t>230528</t>
  </si>
  <si>
    <t>231296</t>
  </si>
  <si>
    <t>232064</t>
  </si>
  <si>
    <t>232832</t>
  </si>
  <si>
    <t>230272</t>
  </si>
  <si>
    <t>231040</t>
  </si>
  <si>
    <t>231808</t>
  </si>
  <si>
    <t>232576</t>
  </si>
  <si>
    <t>230016</t>
  </si>
  <si>
    <t>230784</t>
  </si>
  <si>
    <t>231552</t>
  </si>
  <si>
    <t>232320</t>
  </si>
  <si>
    <t>232960</t>
  </si>
  <si>
    <t>233728</t>
  </si>
  <si>
    <t>234496</t>
  </si>
  <si>
    <t>235264</t>
  </si>
  <si>
    <t>236032</t>
  </si>
  <si>
    <t>233472</t>
  </si>
  <si>
    <t>234240</t>
  </si>
  <si>
    <t>235008</t>
  </si>
  <si>
    <t>235776</t>
  </si>
  <si>
    <t>39</t>
  </si>
  <si>
    <t>233216</t>
  </si>
  <si>
    <t>233984</t>
  </si>
  <si>
    <t>234752</t>
  </si>
  <si>
    <t>235520</t>
  </si>
  <si>
    <t>233088</t>
  </si>
  <si>
    <t>233856</t>
  </si>
  <si>
    <t>234624</t>
  </si>
  <si>
    <t>235392</t>
  </si>
  <si>
    <t>236160</t>
  </si>
  <si>
    <t>233600</t>
  </si>
  <si>
    <t>234368</t>
  </si>
  <si>
    <t>235136</t>
  </si>
  <si>
    <t>235904</t>
  </si>
  <si>
    <t>233344</t>
  </si>
  <si>
    <t>234112</t>
  </si>
  <si>
    <t>234880</t>
  </si>
  <si>
    <t>235648</t>
  </si>
  <si>
    <t>236288</t>
  </si>
  <si>
    <t>237056</t>
  </si>
  <si>
    <t>237824</t>
  </si>
  <si>
    <t>238592</t>
  </si>
  <si>
    <t>239360</t>
  </si>
  <si>
    <t>236800</t>
  </si>
  <si>
    <t>237568</t>
  </si>
  <si>
    <t>238336</t>
  </si>
  <si>
    <t>239104</t>
  </si>
  <si>
    <t>236544</t>
  </si>
  <si>
    <t>237312</t>
  </si>
  <si>
    <t>238080</t>
  </si>
  <si>
    <t>238848</t>
  </si>
  <si>
    <t>236416</t>
  </si>
  <si>
    <t>237184</t>
  </si>
  <si>
    <t>237952</t>
  </si>
  <si>
    <t>238720</t>
  </si>
  <si>
    <t>239488</t>
  </si>
  <si>
    <t>236928</t>
  </si>
  <si>
    <t>237696</t>
  </si>
  <si>
    <t>238464</t>
  </si>
  <si>
    <t>239232</t>
  </si>
  <si>
    <t>236672</t>
  </si>
  <si>
    <t>237440</t>
  </si>
  <si>
    <t>238208</t>
  </si>
  <si>
    <t>238976</t>
  </si>
  <si>
    <t>239616</t>
  </si>
  <si>
    <t>240384</t>
  </si>
  <si>
    <t>241152</t>
  </si>
  <si>
    <t>241920</t>
  </si>
  <si>
    <t>242688</t>
  </si>
  <si>
    <t>240128</t>
  </si>
  <si>
    <t>240896</t>
  </si>
  <si>
    <t>241664</t>
  </si>
  <si>
    <t>242432</t>
  </si>
  <si>
    <t>239872</t>
  </si>
  <si>
    <t>240640</t>
  </si>
  <si>
    <t>241408</t>
  </si>
  <si>
    <t>242176</t>
  </si>
  <si>
    <t>239744</t>
  </si>
  <si>
    <t>240512</t>
  </si>
  <si>
    <t>241280</t>
  </si>
  <si>
    <t>242048</t>
  </si>
  <si>
    <t>242816</t>
  </si>
  <si>
    <t>240256</t>
  </si>
  <si>
    <t>241024</t>
  </si>
  <si>
    <t>241792</t>
  </si>
  <si>
    <t>242560</t>
  </si>
  <si>
    <t>240000</t>
  </si>
  <si>
    <t>240768</t>
  </si>
  <si>
    <t>241536</t>
  </si>
  <si>
    <t>242304</t>
  </si>
  <si>
    <t>242944</t>
  </si>
  <si>
    <t>243712</t>
  </si>
  <si>
    <t>244480</t>
  </si>
  <si>
    <t>245248</t>
  </si>
  <si>
    <t>246016</t>
  </si>
  <si>
    <t>243456</t>
  </si>
  <si>
    <t>244224</t>
  </si>
  <si>
    <t>244992</t>
  </si>
  <si>
    <t>245760</t>
  </si>
  <si>
    <t>243200</t>
  </si>
  <si>
    <t>243968</t>
  </si>
  <si>
    <t>244736</t>
  </si>
  <si>
    <t>245504</t>
  </si>
  <si>
    <t>243072</t>
  </si>
  <si>
    <t>243840</t>
  </si>
  <si>
    <t>244608</t>
  </si>
  <si>
    <t>245376</t>
  </si>
  <si>
    <t>246144</t>
  </si>
  <si>
    <t>243584</t>
  </si>
  <si>
    <t>244352</t>
  </si>
  <si>
    <t>245120</t>
  </si>
  <si>
    <t>245888</t>
  </si>
  <si>
    <t>243328</t>
  </si>
  <si>
    <t>244096</t>
  </si>
  <si>
    <t>244864</t>
  </si>
  <si>
    <t>245632</t>
  </si>
  <si>
    <t>246272</t>
  </si>
  <si>
    <t>247040</t>
  </si>
  <si>
    <t>247808</t>
  </si>
  <si>
    <t>248576</t>
  </si>
  <si>
    <t>249344</t>
  </si>
  <si>
    <t>246784</t>
  </si>
  <si>
    <t>247552</t>
  </si>
  <si>
    <t>248320</t>
  </si>
  <si>
    <t>249088</t>
  </si>
  <si>
    <t>246528</t>
  </si>
  <si>
    <t>247296</t>
  </si>
  <si>
    <t>248064</t>
  </si>
  <si>
    <t>248832</t>
  </si>
  <si>
    <t>246400</t>
  </si>
  <si>
    <t>247168</t>
  </si>
  <si>
    <t>247936</t>
  </si>
  <si>
    <t>248704</t>
  </si>
  <si>
    <t>249472</t>
  </si>
  <si>
    <t>246912</t>
  </si>
  <si>
    <t>247680</t>
  </si>
  <si>
    <t>248448</t>
  </si>
  <si>
    <t>249216</t>
  </si>
  <si>
    <t>246656</t>
  </si>
  <si>
    <t>247424</t>
  </si>
  <si>
    <t>248192</t>
  </si>
  <si>
    <t>248960</t>
  </si>
  <si>
    <t>249600</t>
  </si>
  <si>
    <t>250368</t>
  </si>
  <si>
    <t>251136</t>
  </si>
  <si>
    <t>251904</t>
  </si>
  <si>
    <t>252672</t>
  </si>
  <si>
    <t>250112</t>
  </si>
  <si>
    <t>250880</t>
  </si>
  <si>
    <t>251648</t>
  </si>
  <si>
    <t>252416</t>
  </si>
  <si>
    <t>249856</t>
  </si>
  <si>
    <t>250624</t>
  </si>
  <si>
    <t>251392</t>
  </si>
  <si>
    <t>252160</t>
  </si>
  <si>
    <t>249728</t>
  </si>
  <si>
    <t>250496</t>
  </si>
  <si>
    <t>251264</t>
  </si>
  <si>
    <t>252032</t>
  </si>
  <si>
    <t>252800</t>
  </si>
  <si>
    <t>250240</t>
  </si>
  <si>
    <t>251008</t>
  </si>
  <si>
    <t>251776</t>
  </si>
  <si>
    <t>252544</t>
  </si>
  <si>
    <t>249984</t>
  </si>
  <si>
    <t>250752</t>
  </si>
  <si>
    <t>251520</t>
  </si>
  <si>
    <t>252288</t>
  </si>
  <si>
    <t>252928</t>
  </si>
  <si>
    <t>253696</t>
  </si>
  <si>
    <t>254464</t>
  </si>
  <si>
    <t>255232</t>
  </si>
  <si>
    <t>256000</t>
  </si>
  <si>
    <t>253440</t>
  </si>
  <si>
    <t>254208</t>
  </si>
  <si>
    <t>254976</t>
  </si>
  <si>
    <t>255744</t>
  </si>
  <si>
    <t>253184</t>
  </si>
  <si>
    <t>253952</t>
  </si>
  <si>
    <t>254720</t>
  </si>
  <si>
    <t>255488</t>
  </si>
  <si>
    <t>253056</t>
  </si>
  <si>
    <t>253824</t>
  </si>
  <si>
    <t>254592</t>
  </si>
  <si>
    <t>255360</t>
  </si>
  <si>
    <t>256128</t>
  </si>
  <si>
    <t>253568</t>
  </si>
  <si>
    <t>254336</t>
  </si>
  <si>
    <t>Off</t>
  </si>
  <si>
    <t>M1</t>
  </si>
  <si>
    <t>M2</t>
  </si>
  <si>
    <t>ALLOCATION</t>
  </si>
  <si>
    <t>Alloc</t>
  </si>
  <si>
    <t>Record</t>
  </si>
  <si>
    <t>Logical</t>
  </si>
  <si>
    <t>Track?</t>
  </si>
  <si>
    <t>Sector?</t>
  </si>
  <si>
    <t>Offset?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</si>
</sst>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1746C-8F4A-4C80-9068-43A98534A85C}">
  <dimension ref="A1:Q68"/>
  <sheetViews>
    <sheetView workbookViewId="0">
      <selection activeCell="P8" sqref="P8"/>
    </sheetView>
  </sheetViews>
  <sheetFormatPr defaultRowHeight="14.4"/>
  <sheetData>
    <row r="1" spans="1:15">
      <c r="A1" t="s">
        <v>92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I1" t="s">
        <v>142</v>
      </c>
      <c r="J1" t="s">
        <v>142</v>
      </c>
    </row>
    <row r="2" spans="1:15">
      <c r="A2">
        <v>0</v>
      </c>
      <c r="B2">
        <v>0</v>
      </c>
      <c r="C2" t="s">
        <v>99</v>
      </c>
      <c r="D2" t="s">
        <v>100</v>
      </c>
      <c r="E2" t="s">
        <v>33</v>
      </c>
      <c r="F2">
        <v>0</v>
      </c>
      <c r="G2">
        <v>56</v>
      </c>
      <c r="H2">
        <f>G2-1</f>
        <v>55</v>
      </c>
      <c r="I2">
        <f>G2</f>
        <v>56</v>
      </c>
      <c r="J2">
        <f>H2</f>
        <v>55</v>
      </c>
      <c r="K2">
        <f>FLOOR(I2/128,1)</f>
        <v>0</v>
      </c>
      <c r="L2" t="b">
        <f>K2&lt;&gt;F2</f>
        <v>0</v>
      </c>
      <c r="M2" t="str">
        <f>DEC2BIN(G2-1,8)</f>
        <v>00110111</v>
      </c>
    </row>
    <row r="3" spans="1:15">
      <c r="A3">
        <v>1</v>
      </c>
      <c r="B3">
        <v>0</v>
      </c>
      <c r="C3" t="s">
        <v>101</v>
      </c>
      <c r="D3" t="s">
        <v>100</v>
      </c>
      <c r="E3" t="s">
        <v>33</v>
      </c>
      <c r="F3">
        <v>1</v>
      </c>
      <c r="G3">
        <v>128</v>
      </c>
      <c r="H3">
        <f t="shared" ref="H3:H66" si="0">G3-1</f>
        <v>127</v>
      </c>
      <c r="I3">
        <f>G3</f>
        <v>128</v>
      </c>
      <c r="J3">
        <f>H3</f>
        <v>127</v>
      </c>
      <c r="K3">
        <f>CEILING(I3/127,1)</f>
        <v>2</v>
      </c>
      <c r="L3" t="b">
        <f t="shared" ref="L3:L66" si="1">K3&lt;&gt;F3</f>
        <v>1</v>
      </c>
      <c r="M3" t="str">
        <f t="shared" ref="M3:M66" si="2">DEC2BIN(G3-1,8)</f>
        <v>01111111</v>
      </c>
    </row>
    <row r="4" spans="1:15">
      <c r="A4">
        <v>2</v>
      </c>
      <c r="B4">
        <v>0</v>
      </c>
      <c r="C4" t="s">
        <v>101</v>
      </c>
      <c r="D4" t="s">
        <v>100</v>
      </c>
      <c r="E4" t="s">
        <v>33</v>
      </c>
      <c r="F4">
        <v>3</v>
      </c>
      <c r="G4">
        <v>128</v>
      </c>
      <c r="H4">
        <f t="shared" si="0"/>
        <v>127</v>
      </c>
      <c r="I4">
        <f>SUM(G3:G4)</f>
        <v>256</v>
      </c>
      <c r="J4">
        <f>SUM(H3:H4)</f>
        <v>254</v>
      </c>
      <c r="K4">
        <f>CEILING(I4/127,1)</f>
        <v>3</v>
      </c>
      <c r="L4" t="b">
        <f t="shared" si="1"/>
        <v>0</v>
      </c>
      <c r="M4" t="str">
        <f t="shared" si="2"/>
        <v>01111111</v>
      </c>
    </row>
    <row r="5" spans="1:15">
      <c r="A5">
        <v>3</v>
      </c>
      <c r="B5">
        <v>0</v>
      </c>
      <c r="C5" t="s">
        <v>101</v>
      </c>
      <c r="D5" t="s">
        <v>100</v>
      </c>
      <c r="E5" t="s">
        <v>33</v>
      </c>
      <c r="F5">
        <v>4</v>
      </c>
      <c r="G5">
        <v>23</v>
      </c>
      <c r="H5">
        <f t="shared" si="0"/>
        <v>22</v>
      </c>
      <c r="I5">
        <f>SUM(G3:G5)</f>
        <v>279</v>
      </c>
      <c r="J5">
        <f>SUM(H3:H5)</f>
        <v>276</v>
      </c>
      <c r="K5">
        <f t="shared" ref="K5:K66" si="3">FLOOR(I5/128,1)</f>
        <v>2</v>
      </c>
      <c r="L5" t="b">
        <f t="shared" si="1"/>
        <v>1</v>
      </c>
      <c r="M5" t="str">
        <f t="shared" si="2"/>
        <v>00010110</v>
      </c>
      <c r="O5" t="s">
        <v>214</v>
      </c>
    </row>
    <row r="6" spans="1:15">
      <c r="A6">
        <v>4</v>
      </c>
      <c r="B6">
        <v>0</v>
      </c>
      <c r="C6" t="s">
        <v>102</v>
      </c>
      <c r="D6" t="s">
        <v>100</v>
      </c>
      <c r="E6" t="s">
        <v>33</v>
      </c>
      <c r="F6">
        <v>1</v>
      </c>
      <c r="G6">
        <v>128</v>
      </c>
      <c r="H6">
        <f t="shared" si="0"/>
        <v>127</v>
      </c>
      <c r="I6">
        <f>G6</f>
        <v>128</v>
      </c>
      <c r="J6">
        <f>H6</f>
        <v>127</v>
      </c>
      <c r="K6">
        <f t="shared" si="3"/>
        <v>1</v>
      </c>
      <c r="L6" t="b">
        <f t="shared" si="1"/>
        <v>0</v>
      </c>
      <c r="M6" t="str">
        <f t="shared" si="2"/>
        <v>01111111</v>
      </c>
      <c r="O6" t="s">
        <v>215</v>
      </c>
    </row>
    <row r="7" spans="1:15">
      <c r="A7">
        <v>5</v>
      </c>
      <c r="B7">
        <v>0</v>
      </c>
      <c r="C7" t="s">
        <v>102</v>
      </c>
      <c r="D7" t="s">
        <v>100</v>
      </c>
      <c r="E7" t="s">
        <v>33</v>
      </c>
      <c r="F7">
        <v>3</v>
      </c>
      <c r="G7">
        <v>128</v>
      </c>
      <c r="H7">
        <f t="shared" si="0"/>
        <v>127</v>
      </c>
      <c r="I7">
        <f>SUM(G6:G7)</f>
        <v>256</v>
      </c>
      <c r="J7">
        <f>SUM(H6:H7)</f>
        <v>254</v>
      </c>
      <c r="K7">
        <f t="shared" si="3"/>
        <v>2</v>
      </c>
      <c r="L7" t="b">
        <f t="shared" si="1"/>
        <v>1</v>
      </c>
      <c r="M7" t="str">
        <f t="shared" si="2"/>
        <v>01111111</v>
      </c>
      <c r="O7" t="s">
        <v>216</v>
      </c>
    </row>
    <row r="8" spans="1:15">
      <c r="A8">
        <v>6</v>
      </c>
      <c r="B8">
        <v>0</v>
      </c>
      <c r="C8" t="s">
        <v>102</v>
      </c>
      <c r="D8" t="s">
        <v>100</v>
      </c>
      <c r="E8" t="s">
        <v>33</v>
      </c>
      <c r="F8">
        <v>5</v>
      </c>
      <c r="G8">
        <v>113</v>
      </c>
      <c r="H8">
        <f t="shared" si="0"/>
        <v>112</v>
      </c>
      <c r="I8">
        <f>SUM(G6:G8)</f>
        <v>369</v>
      </c>
      <c r="J8">
        <f>SUM(H6:H8)</f>
        <v>366</v>
      </c>
      <c r="K8">
        <f t="shared" si="3"/>
        <v>2</v>
      </c>
      <c r="L8" t="b">
        <f t="shared" si="1"/>
        <v>1</v>
      </c>
      <c r="M8" t="str">
        <f t="shared" si="2"/>
        <v>01110000</v>
      </c>
      <c r="O8" t="s">
        <v>217</v>
      </c>
    </row>
    <row r="9" spans="1:15">
      <c r="A9">
        <v>7</v>
      </c>
      <c r="B9">
        <v>0</v>
      </c>
      <c r="C9" t="s">
        <v>103</v>
      </c>
      <c r="D9" t="s">
        <v>104</v>
      </c>
      <c r="E9" t="s">
        <v>33</v>
      </c>
      <c r="F9">
        <v>0</v>
      </c>
      <c r="G9">
        <v>3</v>
      </c>
      <c r="H9">
        <f t="shared" si="0"/>
        <v>2</v>
      </c>
      <c r="I9">
        <f t="shared" ref="I9:J16" si="4">G9</f>
        <v>3</v>
      </c>
      <c r="J9">
        <f t="shared" si="4"/>
        <v>2</v>
      </c>
      <c r="K9">
        <f t="shared" si="3"/>
        <v>0</v>
      </c>
      <c r="L9" t="b">
        <f t="shared" si="1"/>
        <v>0</v>
      </c>
      <c r="M9" t="str">
        <f t="shared" si="2"/>
        <v>00000010</v>
      </c>
    </row>
    <row r="10" spans="1:15">
      <c r="A10">
        <v>8</v>
      </c>
      <c r="B10">
        <v>0</v>
      </c>
      <c r="C10" t="s">
        <v>105</v>
      </c>
      <c r="D10" t="s">
        <v>104</v>
      </c>
      <c r="E10" t="s">
        <v>33</v>
      </c>
      <c r="F10">
        <v>0</v>
      </c>
      <c r="G10">
        <v>6</v>
      </c>
      <c r="H10">
        <f t="shared" si="0"/>
        <v>5</v>
      </c>
      <c r="I10">
        <f t="shared" si="4"/>
        <v>6</v>
      </c>
      <c r="J10">
        <f t="shared" si="4"/>
        <v>5</v>
      </c>
      <c r="K10">
        <f t="shared" si="3"/>
        <v>0</v>
      </c>
      <c r="L10" t="b">
        <f t="shared" si="1"/>
        <v>0</v>
      </c>
      <c r="M10" t="str">
        <f t="shared" si="2"/>
        <v>00000101</v>
      </c>
    </row>
    <row r="11" spans="1:15">
      <c r="A11">
        <v>9</v>
      </c>
      <c r="B11">
        <v>0</v>
      </c>
      <c r="C11" t="s">
        <v>106</v>
      </c>
      <c r="D11" t="s">
        <v>104</v>
      </c>
      <c r="E11" t="s">
        <v>33</v>
      </c>
      <c r="F11">
        <v>0</v>
      </c>
      <c r="G11">
        <v>24</v>
      </c>
      <c r="H11">
        <f t="shared" si="0"/>
        <v>23</v>
      </c>
      <c r="I11">
        <f t="shared" si="4"/>
        <v>24</v>
      </c>
      <c r="J11">
        <f t="shared" si="4"/>
        <v>23</v>
      </c>
      <c r="K11">
        <f t="shared" si="3"/>
        <v>0</v>
      </c>
      <c r="L11" t="b">
        <f t="shared" si="1"/>
        <v>0</v>
      </c>
      <c r="M11" t="str">
        <f t="shared" si="2"/>
        <v>00010111</v>
      </c>
    </row>
    <row r="12" spans="1:15">
      <c r="A12">
        <v>10</v>
      </c>
      <c r="B12">
        <v>0</v>
      </c>
      <c r="C12" t="s">
        <v>107</v>
      </c>
      <c r="D12" t="s">
        <v>104</v>
      </c>
      <c r="E12" t="s">
        <v>33</v>
      </c>
      <c r="F12">
        <v>0</v>
      </c>
      <c r="G12">
        <v>17</v>
      </c>
      <c r="H12">
        <f t="shared" si="0"/>
        <v>16</v>
      </c>
      <c r="I12">
        <f t="shared" si="4"/>
        <v>17</v>
      </c>
      <c r="J12">
        <f t="shared" si="4"/>
        <v>16</v>
      </c>
      <c r="K12">
        <f t="shared" si="3"/>
        <v>0</v>
      </c>
      <c r="L12" t="b">
        <f t="shared" si="1"/>
        <v>0</v>
      </c>
      <c r="M12" t="str">
        <f t="shared" si="2"/>
        <v>00010000</v>
      </c>
    </row>
    <row r="13" spans="1:15">
      <c r="A13">
        <v>11</v>
      </c>
      <c r="B13">
        <v>0</v>
      </c>
      <c r="C13" t="s">
        <v>108</v>
      </c>
      <c r="D13" t="s">
        <v>104</v>
      </c>
      <c r="E13" t="s">
        <v>33</v>
      </c>
      <c r="F13">
        <v>0</v>
      </c>
      <c r="G13">
        <v>16</v>
      </c>
      <c r="H13">
        <f t="shared" si="0"/>
        <v>15</v>
      </c>
      <c r="I13">
        <f t="shared" si="4"/>
        <v>16</v>
      </c>
      <c r="J13">
        <f t="shared" si="4"/>
        <v>15</v>
      </c>
      <c r="K13">
        <f t="shared" si="3"/>
        <v>0</v>
      </c>
      <c r="L13" t="b">
        <f t="shared" si="1"/>
        <v>0</v>
      </c>
      <c r="M13" t="str">
        <f t="shared" si="2"/>
        <v>00001111</v>
      </c>
      <c r="O13" t="s">
        <v>214</v>
      </c>
    </row>
    <row r="14" spans="1:15">
      <c r="A14">
        <v>12</v>
      </c>
      <c r="B14">
        <v>0</v>
      </c>
      <c r="C14" t="s">
        <v>109</v>
      </c>
      <c r="D14" t="s">
        <v>110</v>
      </c>
      <c r="E14" t="s">
        <v>33</v>
      </c>
      <c r="F14">
        <v>0</v>
      </c>
      <c r="G14">
        <v>12</v>
      </c>
      <c r="H14">
        <f t="shared" si="0"/>
        <v>11</v>
      </c>
      <c r="I14">
        <f t="shared" si="4"/>
        <v>12</v>
      </c>
      <c r="J14">
        <f t="shared" si="4"/>
        <v>11</v>
      </c>
      <c r="K14">
        <f t="shared" si="3"/>
        <v>0</v>
      </c>
      <c r="L14" t="b">
        <f t="shared" si="1"/>
        <v>0</v>
      </c>
      <c r="M14" t="str">
        <f t="shared" si="2"/>
        <v>00001011</v>
      </c>
      <c r="O14" t="s">
        <v>215</v>
      </c>
    </row>
    <row r="15" spans="1:15">
      <c r="A15">
        <v>13</v>
      </c>
      <c r="B15">
        <v>0</v>
      </c>
      <c r="C15" t="s">
        <v>111</v>
      </c>
      <c r="D15" t="s">
        <v>112</v>
      </c>
      <c r="E15" t="s">
        <v>33</v>
      </c>
      <c r="F15">
        <v>0</v>
      </c>
      <c r="G15">
        <v>5</v>
      </c>
      <c r="H15">
        <f t="shared" si="0"/>
        <v>4</v>
      </c>
      <c r="I15">
        <f t="shared" si="4"/>
        <v>5</v>
      </c>
      <c r="J15">
        <f t="shared" si="4"/>
        <v>4</v>
      </c>
      <c r="K15">
        <f t="shared" si="3"/>
        <v>0</v>
      </c>
      <c r="L15" t="b">
        <f t="shared" si="1"/>
        <v>0</v>
      </c>
      <c r="M15" t="str">
        <f t="shared" si="2"/>
        <v>00000100</v>
      </c>
      <c r="O15" t="s">
        <v>216</v>
      </c>
    </row>
    <row r="16" spans="1:15">
      <c r="A16">
        <v>14</v>
      </c>
      <c r="B16">
        <v>0</v>
      </c>
      <c r="C16" t="s">
        <v>113</v>
      </c>
      <c r="D16" t="s">
        <v>100</v>
      </c>
      <c r="E16" t="s">
        <v>33</v>
      </c>
      <c r="F16">
        <v>1</v>
      </c>
      <c r="G16">
        <v>128</v>
      </c>
      <c r="H16">
        <f t="shared" si="0"/>
        <v>127</v>
      </c>
      <c r="I16">
        <f t="shared" si="4"/>
        <v>128</v>
      </c>
      <c r="J16">
        <f t="shared" si="4"/>
        <v>127</v>
      </c>
      <c r="K16">
        <f t="shared" si="3"/>
        <v>1</v>
      </c>
      <c r="L16" t="b">
        <f t="shared" si="1"/>
        <v>0</v>
      </c>
      <c r="M16" t="str">
        <f t="shared" si="2"/>
        <v>01111111</v>
      </c>
      <c r="O16" t="s">
        <v>218</v>
      </c>
    </row>
    <row r="17" spans="1:17">
      <c r="A17">
        <v>15</v>
      </c>
      <c r="B17">
        <v>0</v>
      </c>
      <c r="C17" t="s">
        <v>113</v>
      </c>
      <c r="D17" t="s">
        <v>100</v>
      </c>
      <c r="E17" t="s">
        <v>33</v>
      </c>
      <c r="F17">
        <v>3</v>
      </c>
      <c r="G17">
        <v>128</v>
      </c>
      <c r="H17">
        <f t="shared" si="0"/>
        <v>127</v>
      </c>
      <c r="I17">
        <f>SUM(G16:G17)</f>
        <v>256</v>
      </c>
      <c r="J17">
        <f>SUM(H16:H17)</f>
        <v>254</v>
      </c>
      <c r="K17">
        <f t="shared" si="3"/>
        <v>2</v>
      </c>
      <c r="L17" t="b">
        <f t="shared" si="1"/>
        <v>1</v>
      </c>
      <c r="M17" t="str">
        <f t="shared" si="2"/>
        <v>01111111</v>
      </c>
    </row>
    <row r="18" spans="1:17">
      <c r="A18">
        <v>16</v>
      </c>
      <c r="B18">
        <v>0</v>
      </c>
      <c r="C18" t="s">
        <v>113</v>
      </c>
      <c r="D18" t="s">
        <v>100</v>
      </c>
      <c r="E18" t="s">
        <v>33</v>
      </c>
      <c r="F18">
        <v>4</v>
      </c>
      <c r="G18">
        <v>117</v>
      </c>
      <c r="H18">
        <f t="shared" si="0"/>
        <v>116</v>
      </c>
      <c r="I18">
        <f>SUM(G16:G18)</f>
        <v>373</v>
      </c>
      <c r="J18">
        <f>SUM(H16:H18)</f>
        <v>370</v>
      </c>
      <c r="K18">
        <f t="shared" si="3"/>
        <v>2</v>
      </c>
      <c r="L18" t="b">
        <f t="shared" si="1"/>
        <v>1</v>
      </c>
      <c r="M18" t="str">
        <f t="shared" si="2"/>
        <v>01110100</v>
      </c>
    </row>
    <row r="19" spans="1:17">
      <c r="A19">
        <v>17</v>
      </c>
      <c r="B19">
        <v>0</v>
      </c>
      <c r="C19" t="s">
        <v>114</v>
      </c>
      <c r="D19" t="s">
        <v>104</v>
      </c>
      <c r="E19" t="s">
        <v>33</v>
      </c>
      <c r="F19">
        <v>0</v>
      </c>
      <c r="G19">
        <v>58</v>
      </c>
      <c r="H19">
        <f t="shared" si="0"/>
        <v>57</v>
      </c>
      <c r="I19">
        <f t="shared" ref="I19:J24" si="5">G19</f>
        <v>58</v>
      </c>
      <c r="J19">
        <f t="shared" si="5"/>
        <v>57</v>
      </c>
      <c r="K19">
        <f t="shared" si="3"/>
        <v>0</v>
      </c>
      <c r="L19" t="b">
        <f t="shared" si="1"/>
        <v>0</v>
      </c>
      <c r="M19" t="str">
        <f t="shared" si="2"/>
        <v>00111001</v>
      </c>
      <c r="O19">
        <v>560</v>
      </c>
      <c r="P19">
        <f>O19/32</f>
        <v>17.5</v>
      </c>
      <c r="Q19">
        <f>664/32</f>
        <v>20.75</v>
      </c>
    </row>
    <row r="20" spans="1:17">
      <c r="A20">
        <v>18</v>
      </c>
      <c r="B20">
        <v>0</v>
      </c>
      <c r="C20" t="s">
        <v>115</v>
      </c>
      <c r="D20" t="s">
        <v>104</v>
      </c>
      <c r="E20" t="s">
        <v>33</v>
      </c>
      <c r="F20">
        <v>0</v>
      </c>
      <c r="G20">
        <v>42</v>
      </c>
      <c r="H20">
        <f t="shared" si="0"/>
        <v>41</v>
      </c>
      <c r="I20">
        <f t="shared" si="5"/>
        <v>42</v>
      </c>
      <c r="J20">
        <f t="shared" si="5"/>
        <v>41</v>
      </c>
      <c r="K20">
        <f t="shared" si="3"/>
        <v>0</v>
      </c>
      <c r="L20" t="b">
        <f t="shared" si="1"/>
        <v>0</v>
      </c>
      <c r="M20" t="str">
        <f t="shared" si="2"/>
        <v>00101001</v>
      </c>
      <c r="O20">
        <f>O19-256</f>
        <v>304</v>
      </c>
    </row>
    <row r="21" spans="1:17">
      <c r="A21">
        <v>19</v>
      </c>
      <c r="B21">
        <v>0</v>
      </c>
      <c r="C21" t="s">
        <v>116</v>
      </c>
      <c r="D21" t="s">
        <v>104</v>
      </c>
      <c r="E21" t="s">
        <v>33</v>
      </c>
      <c r="F21">
        <v>0</v>
      </c>
      <c r="G21">
        <v>38</v>
      </c>
      <c r="H21">
        <f t="shared" si="0"/>
        <v>37</v>
      </c>
      <c r="I21">
        <f t="shared" si="5"/>
        <v>38</v>
      </c>
      <c r="J21">
        <f t="shared" si="5"/>
        <v>37</v>
      </c>
      <c r="K21">
        <f t="shared" si="3"/>
        <v>0</v>
      </c>
      <c r="L21" t="b">
        <f t="shared" si="1"/>
        <v>0</v>
      </c>
      <c r="M21" t="str">
        <f t="shared" si="2"/>
        <v>00100101</v>
      </c>
      <c r="O21">
        <f>O20-256</f>
        <v>48</v>
      </c>
    </row>
    <row r="22" spans="1:17">
      <c r="A22">
        <v>20</v>
      </c>
      <c r="B22">
        <v>0</v>
      </c>
      <c r="C22" t="s">
        <v>117</v>
      </c>
      <c r="D22" t="s">
        <v>104</v>
      </c>
      <c r="E22" t="s">
        <v>33</v>
      </c>
      <c r="F22">
        <v>0</v>
      </c>
      <c r="G22">
        <v>64</v>
      </c>
      <c r="H22">
        <f t="shared" si="0"/>
        <v>63</v>
      </c>
      <c r="I22">
        <f t="shared" si="5"/>
        <v>64</v>
      </c>
      <c r="J22">
        <f t="shared" si="5"/>
        <v>63</v>
      </c>
      <c r="K22">
        <f t="shared" si="3"/>
        <v>0</v>
      </c>
      <c r="L22" t="b">
        <f t="shared" si="1"/>
        <v>0</v>
      </c>
      <c r="M22" t="str">
        <f t="shared" si="2"/>
        <v>00111111</v>
      </c>
    </row>
    <row r="23" spans="1:17">
      <c r="A23">
        <v>21</v>
      </c>
      <c r="B23">
        <v>0</v>
      </c>
      <c r="C23" t="s">
        <v>118</v>
      </c>
      <c r="D23" t="s">
        <v>104</v>
      </c>
      <c r="E23" t="s">
        <v>33</v>
      </c>
      <c r="F23">
        <v>0</v>
      </c>
      <c r="G23">
        <v>92</v>
      </c>
      <c r="H23">
        <f t="shared" si="0"/>
        <v>91</v>
      </c>
      <c r="I23">
        <f t="shared" si="5"/>
        <v>92</v>
      </c>
      <c r="J23">
        <f t="shared" si="5"/>
        <v>91</v>
      </c>
      <c r="K23">
        <f t="shared" si="3"/>
        <v>0</v>
      </c>
      <c r="L23" t="b">
        <f t="shared" si="1"/>
        <v>0</v>
      </c>
      <c r="M23" t="str">
        <f t="shared" si="2"/>
        <v>01011011</v>
      </c>
    </row>
    <row r="24" spans="1:17">
      <c r="A24">
        <v>22</v>
      </c>
      <c r="B24">
        <v>0</v>
      </c>
      <c r="C24" t="s">
        <v>119</v>
      </c>
      <c r="D24" t="s">
        <v>100</v>
      </c>
      <c r="E24" t="s">
        <v>33</v>
      </c>
      <c r="F24">
        <v>1</v>
      </c>
      <c r="G24">
        <v>128</v>
      </c>
      <c r="H24">
        <f t="shared" si="0"/>
        <v>127</v>
      </c>
      <c r="I24">
        <f t="shared" si="5"/>
        <v>128</v>
      </c>
      <c r="J24">
        <f t="shared" si="5"/>
        <v>127</v>
      </c>
      <c r="K24">
        <f t="shared" si="3"/>
        <v>1</v>
      </c>
      <c r="L24" t="b">
        <f t="shared" si="1"/>
        <v>0</v>
      </c>
      <c r="M24" t="str">
        <f t="shared" si="2"/>
        <v>01111111</v>
      </c>
      <c r="P24">
        <f>84992/128</f>
        <v>664</v>
      </c>
    </row>
    <row r="25" spans="1:17">
      <c r="A25">
        <v>23</v>
      </c>
      <c r="B25">
        <v>0</v>
      </c>
      <c r="C25" t="s">
        <v>119</v>
      </c>
      <c r="D25" t="s">
        <v>100</v>
      </c>
      <c r="E25" t="s">
        <v>33</v>
      </c>
      <c r="F25">
        <v>2</v>
      </c>
      <c r="G25">
        <v>87</v>
      </c>
      <c r="H25">
        <f t="shared" si="0"/>
        <v>86</v>
      </c>
      <c r="I25">
        <f>SUM(G24:G25)</f>
        <v>215</v>
      </c>
      <c r="J25">
        <f>SUM(H24:H25)</f>
        <v>213</v>
      </c>
      <c r="K25">
        <f t="shared" si="3"/>
        <v>1</v>
      </c>
      <c r="L25" t="b">
        <f t="shared" si="1"/>
        <v>1</v>
      </c>
      <c r="M25" t="str">
        <f t="shared" si="2"/>
        <v>01010110</v>
      </c>
    </row>
    <row r="26" spans="1:17">
      <c r="A26">
        <v>24</v>
      </c>
      <c r="B26">
        <v>0</v>
      </c>
      <c r="C26" t="s">
        <v>120</v>
      </c>
      <c r="D26" t="s">
        <v>104</v>
      </c>
      <c r="E26" t="s">
        <v>33</v>
      </c>
      <c r="F26">
        <v>0</v>
      </c>
      <c r="G26">
        <v>16</v>
      </c>
      <c r="H26">
        <f t="shared" si="0"/>
        <v>15</v>
      </c>
      <c r="I26">
        <f t="shared" ref="I26:J33" si="6">G26</f>
        <v>16</v>
      </c>
      <c r="J26">
        <f t="shared" si="6"/>
        <v>15</v>
      </c>
      <c r="K26">
        <f t="shared" si="3"/>
        <v>0</v>
      </c>
      <c r="L26" t="b">
        <f t="shared" si="1"/>
        <v>0</v>
      </c>
      <c r="M26" t="str">
        <f t="shared" si="2"/>
        <v>00001111</v>
      </c>
      <c r="Q26">
        <f>71680/128</f>
        <v>560</v>
      </c>
    </row>
    <row r="27" spans="1:17">
      <c r="A27">
        <v>25</v>
      </c>
      <c r="B27">
        <v>0</v>
      </c>
      <c r="C27" t="s">
        <v>121</v>
      </c>
      <c r="D27" t="s">
        <v>104</v>
      </c>
      <c r="E27" t="s">
        <v>33</v>
      </c>
      <c r="F27">
        <v>0</v>
      </c>
      <c r="G27">
        <v>88</v>
      </c>
      <c r="H27">
        <f t="shared" si="0"/>
        <v>87</v>
      </c>
      <c r="I27">
        <f t="shared" si="6"/>
        <v>88</v>
      </c>
      <c r="J27">
        <f t="shared" si="6"/>
        <v>87</v>
      </c>
      <c r="K27">
        <f t="shared" si="3"/>
        <v>0</v>
      </c>
      <c r="L27" t="b">
        <f t="shared" si="1"/>
        <v>0</v>
      </c>
      <c r="M27" t="str">
        <f t="shared" si="2"/>
        <v>01010111</v>
      </c>
      <c r="P27">
        <f>559*128</f>
        <v>71552</v>
      </c>
    </row>
    <row r="28" spans="1:17">
      <c r="A28">
        <v>26</v>
      </c>
      <c r="B28">
        <v>0</v>
      </c>
      <c r="C28" t="s">
        <v>122</v>
      </c>
      <c r="D28" t="s">
        <v>104</v>
      </c>
      <c r="E28" t="s">
        <v>33</v>
      </c>
      <c r="F28">
        <v>0</v>
      </c>
      <c r="G28">
        <v>100</v>
      </c>
      <c r="H28">
        <f t="shared" si="0"/>
        <v>99</v>
      </c>
      <c r="I28">
        <f t="shared" si="6"/>
        <v>100</v>
      </c>
      <c r="J28">
        <f t="shared" si="6"/>
        <v>99</v>
      </c>
      <c r="K28">
        <f t="shared" si="3"/>
        <v>0</v>
      </c>
      <c r="L28" t="b">
        <f t="shared" si="1"/>
        <v>0</v>
      </c>
      <c r="M28" t="str">
        <f t="shared" si="2"/>
        <v>01100011</v>
      </c>
    </row>
    <row r="29" spans="1:17">
      <c r="A29" s="2">
        <v>27</v>
      </c>
      <c r="B29" s="2">
        <v>0</v>
      </c>
      <c r="C29" s="2" t="s">
        <v>123</v>
      </c>
      <c r="D29" s="2" t="s">
        <v>104</v>
      </c>
      <c r="E29" s="2" t="s">
        <v>33</v>
      </c>
      <c r="F29" s="2">
        <v>1</v>
      </c>
      <c r="G29" s="2">
        <v>101</v>
      </c>
      <c r="H29" s="2">
        <f t="shared" si="0"/>
        <v>100</v>
      </c>
      <c r="I29" s="2">
        <f t="shared" si="6"/>
        <v>101</v>
      </c>
      <c r="J29" s="2">
        <f t="shared" si="6"/>
        <v>100</v>
      </c>
      <c r="K29" s="2">
        <f t="shared" si="3"/>
        <v>0</v>
      </c>
      <c r="L29" s="2" t="b">
        <f t="shared" si="1"/>
        <v>1</v>
      </c>
      <c r="M29" s="2" t="str">
        <f t="shared" si="2"/>
        <v>01100100</v>
      </c>
    </row>
    <row r="30" spans="1:17">
      <c r="A30">
        <v>28</v>
      </c>
      <c r="B30">
        <v>0</v>
      </c>
      <c r="C30" t="s">
        <v>124</v>
      </c>
      <c r="D30" t="s">
        <v>100</v>
      </c>
      <c r="E30" t="s">
        <v>33</v>
      </c>
      <c r="F30">
        <v>0</v>
      </c>
      <c r="G30">
        <v>66</v>
      </c>
      <c r="H30">
        <f t="shared" si="0"/>
        <v>65</v>
      </c>
      <c r="I30">
        <f t="shared" si="6"/>
        <v>66</v>
      </c>
      <c r="J30">
        <f t="shared" si="6"/>
        <v>65</v>
      </c>
      <c r="K30">
        <f t="shared" si="3"/>
        <v>0</v>
      </c>
      <c r="L30" t="b">
        <f t="shared" si="1"/>
        <v>0</v>
      </c>
      <c r="M30" t="str">
        <f t="shared" si="2"/>
        <v>01000001</v>
      </c>
    </row>
    <row r="31" spans="1:17">
      <c r="A31">
        <v>29</v>
      </c>
      <c r="B31">
        <v>0</v>
      </c>
      <c r="C31" t="s">
        <v>125</v>
      </c>
      <c r="D31" t="s">
        <v>104</v>
      </c>
      <c r="E31" t="s">
        <v>33</v>
      </c>
      <c r="F31">
        <v>0</v>
      </c>
      <c r="G31">
        <v>17</v>
      </c>
      <c r="H31">
        <f t="shared" si="0"/>
        <v>16</v>
      </c>
      <c r="I31">
        <f t="shared" si="6"/>
        <v>17</v>
      </c>
      <c r="J31">
        <f t="shared" si="6"/>
        <v>16</v>
      </c>
      <c r="K31">
        <f t="shared" si="3"/>
        <v>0</v>
      </c>
      <c r="L31" t="b">
        <f t="shared" si="1"/>
        <v>0</v>
      </c>
      <c r="M31" t="str">
        <f t="shared" si="2"/>
        <v>00010000</v>
      </c>
    </row>
    <row r="32" spans="1:17">
      <c r="A32">
        <v>30</v>
      </c>
      <c r="B32">
        <v>0</v>
      </c>
      <c r="C32" t="s">
        <v>126</v>
      </c>
      <c r="D32" t="s">
        <v>104</v>
      </c>
      <c r="E32" t="s">
        <v>33</v>
      </c>
      <c r="F32">
        <v>0</v>
      </c>
      <c r="G32">
        <v>84</v>
      </c>
      <c r="H32">
        <f t="shared" si="0"/>
        <v>83</v>
      </c>
      <c r="I32">
        <f t="shared" si="6"/>
        <v>84</v>
      </c>
      <c r="J32">
        <f t="shared" si="6"/>
        <v>83</v>
      </c>
      <c r="K32">
        <f t="shared" si="3"/>
        <v>0</v>
      </c>
      <c r="L32" t="b">
        <f t="shared" si="1"/>
        <v>0</v>
      </c>
      <c r="M32" t="str">
        <f t="shared" si="2"/>
        <v>01010011</v>
      </c>
    </row>
    <row r="33" spans="1:13">
      <c r="A33">
        <v>31</v>
      </c>
      <c r="B33">
        <v>0</v>
      </c>
      <c r="C33" t="s">
        <v>127</v>
      </c>
      <c r="D33" t="s">
        <v>104</v>
      </c>
      <c r="E33" t="s">
        <v>33</v>
      </c>
      <c r="F33">
        <v>1</v>
      </c>
      <c r="G33">
        <v>128</v>
      </c>
      <c r="H33">
        <f t="shared" si="0"/>
        <v>127</v>
      </c>
      <c r="I33">
        <f t="shared" si="6"/>
        <v>128</v>
      </c>
      <c r="J33">
        <f t="shared" si="6"/>
        <v>127</v>
      </c>
      <c r="K33">
        <f t="shared" si="3"/>
        <v>1</v>
      </c>
      <c r="L33" t="b">
        <f t="shared" si="1"/>
        <v>0</v>
      </c>
      <c r="M33" t="str">
        <f t="shared" si="2"/>
        <v>01111111</v>
      </c>
    </row>
    <row r="34" spans="1:13">
      <c r="A34">
        <v>32</v>
      </c>
      <c r="B34">
        <v>0</v>
      </c>
      <c r="C34" t="s">
        <v>127</v>
      </c>
      <c r="D34" t="s">
        <v>104</v>
      </c>
      <c r="E34" t="s">
        <v>33</v>
      </c>
      <c r="F34">
        <v>2</v>
      </c>
      <c r="G34">
        <v>59</v>
      </c>
      <c r="H34">
        <f t="shared" si="0"/>
        <v>58</v>
      </c>
      <c r="I34">
        <f>SUM(G33:G34)</f>
        <v>187</v>
      </c>
      <c r="J34">
        <f>SUM(H33:H34)</f>
        <v>185</v>
      </c>
      <c r="K34">
        <f t="shared" si="3"/>
        <v>1</v>
      </c>
      <c r="L34" t="b">
        <f t="shared" si="1"/>
        <v>1</v>
      </c>
      <c r="M34" t="str">
        <f t="shared" si="2"/>
        <v>00111010</v>
      </c>
    </row>
    <row r="35" spans="1:13">
      <c r="A35" s="2">
        <v>33</v>
      </c>
      <c r="B35" s="2">
        <v>0</v>
      </c>
      <c r="C35" s="2" t="s">
        <v>128</v>
      </c>
      <c r="D35" s="2" t="s">
        <v>104</v>
      </c>
      <c r="E35" s="2" t="s">
        <v>33</v>
      </c>
      <c r="F35" s="2">
        <v>1</v>
      </c>
      <c r="G35" s="2">
        <v>29</v>
      </c>
      <c r="H35" s="2">
        <f t="shared" si="0"/>
        <v>28</v>
      </c>
      <c r="I35" s="2">
        <f t="shared" ref="I35:J38" si="7">G35</f>
        <v>29</v>
      </c>
      <c r="J35" s="2">
        <f t="shared" si="7"/>
        <v>28</v>
      </c>
      <c r="K35" s="2">
        <f t="shared" si="3"/>
        <v>0</v>
      </c>
      <c r="L35" s="2" t="b">
        <f t="shared" si="1"/>
        <v>1</v>
      </c>
      <c r="M35" s="2" t="str">
        <f t="shared" si="2"/>
        <v>00011100</v>
      </c>
    </row>
    <row r="36" spans="1:13">
      <c r="A36" s="2">
        <v>34</v>
      </c>
      <c r="B36" s="2">
        <v>0</v>
      </c>
      <c r="C36" s="2" t="s">
        <v>129</v>
      </c>
      <c r="D36" s="2" t="s">
        <v>104</v>
      </c>
      <c r="E36" s="2" t="s">
        <v>33</v>
      </c>
      <c r="F36" s="2">
        <v>1</v>
      </c>
      <c r="G36" s="2">
        <v>62</v>
      </c>
      <c r="H36" s="2">
        <f t="shared" si="0"/>
        <v>61</v>
      </c>
      <c r="I36" s="2">
        <f t="shared" si="7"/>
        <v>62</v>
      </c>
      <c r="J36" s="2">
        <f t="shared" si="7"/>
        <v>61</v>
      </c>
      <c r="K36" s="2">
        <f t="shared" si="3"/>
        <v>0</v>
      </c>
      <c r="L36" s="2" t="b">
        <f t="shared" si="1"/>
        <v>1</v>
      </c>
      <c r="M36" s="2" t="str">
        <f t="shared" si="2"/>
        <v>00111101</v>
      </c>
    </row>
    <row r="37" spans="1:13">
      <c r="A37">
        <v>35</v>
      </c>
      <c r="B37">
        <v>0</v>
      </c>
      <c r="C37" t="s">
        <v>130</v>
      </c>
      <c r="D37" t="s">
        <v>104</v>
      </c>
      <c r="E37" t="s">
        <v>33</v>
      </c>
      <c r="F37">
        <v>0</v>
      </c>
      <c r="G37">
        <v>56</v>
      </c>
      <c r="H37">
        <f t="shared" si="0"/>
        <v>55</v>
      </c>
      <c r="I37">
        <f t="shared" si="7"/>
        <v>56</v>
      </c>
      <c r="J37">
        <f t="shared" si="7"/>
        <v>55</v>
      </c>
      <c r="K37">
        <f t="shared" si="3"/>
        <v>0</v>
      </c>
      <c r="L37" t="b">
        <f t="shared" si="1"/>
        <v>0</v>
      </c>
      <c r="M37" t="str">
        <f t="shared" si="2"/>
        <v>00110111</v>
      </c>
    </row>
    <row r="38" spans="1:13">
      <c r="A38">
        <v>36</v>
      </c>
      <c r="B38">
        <v>0</v>
      </c>
      <c r="C38" t="s">
        <v>122</v>
      </c>
      <c r="D38" t="s">
        <v>100</v>
      </c>
      <c r="E38" t="s">
        <v>33</v>
      </c>
      <c r="F38">
        <v>1</v>
      </c>
      <c r="G38">
        <v>128</v>
      </c>
      <c r="H38">
        <f t="shared" si="0"/>
        <v>127</v>
      </c>
      <c r="I38">
        <f t="shared" si="7"/>
        <v>128</v>
      </c>
      <c r="J38">
        <f t="shared" si="7"/>
        <v>127</v>
      </c>
      <c r="K38">
        <f t="shared" si="3"/>
        <v>1</v>
      </c>
      <c r="L38" t="b">
        <f t="shared" si="1"/>
        <v>0</v>
      </c>
      <c r="M38" t="str">
        <f t="shared" si="2"/>
        <v>01111111</v>
      </c>
    </row>
    <row r="39" spans="1:13">
      <c r="A39">
        <v>37</v>
      </c>
      <c r="B39">
        <v>0</v>
      </c>
      <c r="C39" t="s">
        <v>122</v>
      </c>
      <c r="D39" t="s">
        <v>100</v>
      </c>
      <c r="E39" t="s">
        <v>33</v>
      </c>
      <c r="F39">
        <v>3</v>
      </c>
      <c r="G39">
        <v>128</v>
      </c>
      <c r="H39">
        <f t="shared" si="0"/>
        <v>127</v>
      </c>
      <c r="I39">
        <f>SUM(G38:G39)</f>
        <v>256</v>
      </c>
      <c r="J39">
        <f>SUM(H38:H39)</f>
        <v>254</v>
      </c>
      <c r="K39">
        <f t="shared" si="3"/>
        <v>2</v>
      </c>
      <c r="L39" t="b">
        <f t="shared" si="1"/>
        <v>1</v>
      </c>
      <c r="M39" t="str">
        <f t="shared" si="2"/>
        <v>01111111</v>
      </c>
    </row>
    <row r="40" spans="1:13">
      <c r="A40">
        <v>38</v>
      </c>
      <c r="B40">
        <v>0</v>
      </c>
      <c r="C40" t="s">
        <v>122</v>
      </c>
      <c r="D40" t="s">
        <v>100</v>
      </c>
      <c r="E40" t="s">
        <v>33</v>
      </c>
      <c r="F40">
        <v>5</v>
      </c>
      <c r="G40">
        <v>128</v>
      </c>
      <c r="H40">
        <f t="shared" si="0"/>
        <v>127</v>
      </c>
      <c r="I40">
        <f>SUM(G38:G40)</f>
        <v>384</v>
      </c>
      <c r="J40">
        <f>SUM(H38:H40)</f>
        <v>381</v>
      </c>
      <c r="K40">
        <f t="shared" si="3"/>
        <v>3</v>
      </c>
      <c r="L40" t="b">
        <f t="shared" si="1"/>
        <v>1</v>
      </c>
      <c r="M40" t="str">
        <f t="shared" si="2"/>
        <v>01111111</v>
      </c>
    </row>
    <row r="41" spans="1:13">
      <c r="A41">
        <v>39</v>
      </c>
      <c r="B41">
        <v>0</v>
      </c>
      <c r="C41" t="s">
        <v>122</v>
      </c>
      <c r="D41" t="s">
        <v>100</v>
      </c>
      <c r="E41" t="s">
        <v>33</v>
      </c>
      <c r="F41">
        <v>7</v>
      </c>
      <c r="G41">
        <v>128</v>
      </c>
      <c r="H41">
        <f t="shared" si="0"/>
        <v>127</v>
      </c>
      <c r="I41">
        <f>SUM(G38:G41)</f>
        <v>512</v>
      </c>
      <c r="J41">
        <f>SUM(H38:H41)</f>
        <v>508</v>
      </c>
      <c r="K41">
        <f t="shared" si="3"/>
        <v>4</v>
      </c>
      <c r="L41" t="b">
        <f t="shared" si="1"/>
        <v>1</v>
      </c>
      <c r="M41" t="str">
        <f t="shared" si="2"/>
        <v>01111111</v>
      </c>
    </row>
    <row r="42" spans="1:13">
      <c r="A42">
        <v>40</v>
      </c>
      <c r="B42">
        <v>0</v>
      </c>
      <c r="C42" t="s">
        <v>122</v>
      </c>
      <c r="D42" t="s">
        <v>100</v>
      </c>
      <c r="E42" t="s">
        <v>33</v>
      </c>
      <c r="F42">
        <v>9</v>
      </c>
      <c r="G42">
        <v>128</v>
      </c>
      <c r="H42">
        <f t="shared" si="0"/>
        <v>127</v>
      </c>
      <c r="I42">
        <f>SUM(G38:G42)</f>
        <v>640</v>
      </c>
      <c r="J42">
        <f>SUM(H38:H42)</f>
        <v>635</v>
      </c>
      <c r="K42">
        <f t="shared" si="3"/>
        <v>5</v>
      </c>
      <c r="L42" t="b">
        <f t="shared" si="1"/>
        <v>1</v>
      </c>
      <c r="M42" t="str">
        <f t="shared" si="2"/>
        <v>01111111</v>
      </c>
    </row>
    <row r="43" spans="1:13">
      <c r="A43">
        <v>41</v>
      </c>
      <c r="B43">
        <v>0</v>
      </c>
      <c r="C43" t="s">
        <v>122</v>
      </c>
      <c r="D43" t="s">
        <v>100</v>
      </c>
      <c r="E43" t="s">
        <v>33</v>
      </c>
      <c r="F43">
        <v>10</v>
      </c>
      <c r="G43">
        <v>105</v>
      </c>
      <c r="H43">
        <f t="shared" si="0"/>
        <v>104</v>
      </c>
      <c r="I43">
        <f>SUM(G38:G43)</f>
        <v>745</v>
      </c>
      <c r="J43">
        <f>SUM(H38:H43)</f>
        <v>739</v>
      </c>
      <c r="K43">
        <f t="shared" si="3"/>
        <v>5</v>
      </c>
      <c r="L43" t="b">
        <f t="shared" si="1"/>
        <v>1</v>
      </c>
      <c r="M43" t="str">
        <f t="shared" si="2"/>
        <v>01101000</v>
      </c>
    </row>
    <row r="44" spans="1:13">
      <c r="A44">
        <v>42</v>
      </c>
      <c r="B44">
        <v>0</v>
      </c>
      <c r="C44" t="s">
        <v>131</v>
      </c>
      <c r="D44" t="s">
        <v>104</v>
      </c>
      <c r="E44" t="s">
        <v>33</v>
      </c>
      <c r="F44">
        <v>0</v>
      </c>
      <c r="G44">
        <v>7</v>
      </c>
      <c r="H44">
        <f t="shared" si="0"/>
        <v>6</v>
      </c>
      <c r="I44">
        <f t="shared" ref="I44:I57" si="8">G44</f>
        <v>7</v>
      </c>
      <c r="J44">
        <f t="shared" ref="J44:J57" si="9">H44</f>
        <v>6</v>
      </c>
      <c r="K44">
        <f t="shared" si="3"/>
        <v>0</v>
      </c>
      <c r="L44" t="b">
        <f t="shared" si="1"/>
        <v>0</v>
      </c>
      <c r="M44" t="str">
        <f t="shared" si="2"/>
        <v>00000110</v>
      </c>
    </row>
    <row r="45" spans="1:13">
      <c r="A45">
        <v>43</v>
      </c>
      <c r="B45">
        <v>0</v>
      </c>
      <c r="C45" t="s">
        <v>132</v>
      </c>
      <c r="D45" t="s">
        <v>104</v>
      </c>
      <c r="E45" t="s">
        <v>33</v>
      </c>
      <c r="F45">
        <v>0</v>
      </c>
      <c r="G45">
        <v>8</v>
      </c>
      <c r="H45">
        <f t="shared" si="0"/>
        <v>7</v>
      </c>
      <c r="I45">
        <f t="shared" si="8"/>
        <v>8</v>
      </c>
      <c r="J45">
        <f t="shared" si="9"/>
        <v>7</v>
      </c>
      <c r="K45">
        <f t="shared" si="3"/>
        <v>0</v>
      </c>
      <c r="L45" t="b">
        <f t="shared" si="1"/>
        <v>0</v>
      </c>
      <c r="M45" t="str">
        <f t="shared" si="2"/>
        <v>00000111</v>
      </c>
    </row>
    <row r="46" spans="1:13">
      <c r="A46">
        <v>44</v>
      </c>
      <c r="B46">
        <v>0</v>
      </c>
      <c r="C46" t="s">
        <v>133</v>
      </c>
      <c r="D46" t="s">
        <v>104</v>
      </c>
      <c r="E46" t="s">
        <v>33</v>
      </c>
      <c r="F46">
        <v>0</v>
      </c>
      <c r="G46">
        <v>9</v>
      </c>
      <c r="H46">
        <f t="shared" si="0"/>
        <v>8</v>
      </c>
      <c r="I46">
        <f t="shared" si="8"/>
        <v>9</v>
      </c>
      <c r="J46">
        <f t="shared" si="9"/>
        <v>8</v>
      </c>
      <c r="K46">
        <f t="shared" si="3"/>
        <v>0</v>
      </c>
      <c r="L46" t="b">
        <f t="shared" si="1"/>
        <v>0</v>
      </c>
      <c r="M46" t="str">
        <f t="shared" si="2"/>
        <v>00001000</v>
      </c>
    </row>
    <row r="47" spans="1:13">
      <c r="A47">
        <v>45</v>
      </c>
      <c r="B47">
        <v>0</v>
      </c>
      <c r="C47" t="s">
        <v>134</v>
      </c>
      <c r="D47" t="s">
        <v>104</v>
      </c>
      <c r="E47" t="s">
        <v>33</v>
      </c>
      <c r="F47">
        <v>0</v>
      </c>
      <c r="G47">
        <v>82</v>
      </c>
      <c r="H47">
        <f t="shared" si="0"/>
        <v>81</v>
      </c>
      <c r="I47">
        <f t="shared" si="8"/>
        <v>82</v>
      </c>
      <c r="J47">
        <f t="shared" si="9"/>
        <v>81</v>
      </c>
      <c r="K47">
        <f t="shared" si="3"/>
        <v>0</v>
      </c>
      <c r="L47" t="b">
        <f t="shared" si="1"/>
        <v>0</v>
      </c>
      <c r="M47" t="str">
        <f t="shared" si="2"/>
        <v>01010001</v>
      </c>
    </row>
    <row r="48" spans="1:13">
      <c r="A48">
        <v>46</v>
      </c>
      <c r="B48">
        <v>0</v>
      </c>
      <c r="C48" t="s">
        <v>135</v>
      </c>
      <c r="D48" t="s">
        <v>104</v>
      </c>
      <c r="E48" t="s">
        <v>33</v>
      </c>
      <c r="F48">
        <v>0</v>
      </c>
      <c r="G48">
        <v>68</v>
      </c>
      <c r="H48">
        <f t="shared" si="0"/>
        <v>67</v>
      </c>
      <c r="I48">
        <f t="shared" si="8"/>
        <v>68</v>
      </c>
      <c r="J48">
        <f t="shared" si="9"/>
        <v>67</v>
      </c>
      <c r="K48">
        <f t="shared" si="3"/>
        <v>0</v>
      </c>
      <c r="L48" t="b">
        <f t="shared" si="1"/>
        <v>0</v>
      </c>
      <c r="M48" t="str">
        <f t="shared" si="2"/>
        <v>01000011</v>
      </c>
    </row>
    <row r="49" spans="1:13">
      <c r="A49">
        <v>47</v>
      </c>
      <c r="B49">
        <v>0</v>
      </c>
      <c r="C49" t="s">
        <v>136</v>
      </c>
      <c r="D49" t="s">
        <v>104</v>
      </c>
      <c r="E49" t="s">
        <v>33</v>
      </c>
      <c r="F49">
        <v>0</v>
      </c>
      <c r="G49">
        <v>68</v>
      </c>
      <c r="H49">
        <f t="shared" si="0"/>
        <v>67</v>
      </c>
      <c r="I49">
        <f t="shared" si="8"/>
        <v>68</v>
      </c>
      <c r="J49">
        <f t="shared" si="9"/>
        <v>67</v>
      </c>
      <c r="K49">
        <f t="shared" si="3"/>
        <v>0</v>
      </c>
      <c r="L49" t="b">
        <f t="shared" si="1"/>
        <v>0</v>
      </c>
      <c r="M49" t="str">
        <f t="shared" si="2"/>
        <v>01000011</v>
      </c>
    </row>
    <row r="50" spans="1:13">
      <c r="A50">
        <v>48</v>
      </c>
      <c r="B50">
        <v>0</v>
      </c>
      <c r="C50" t="s">
        <v>137</v>
      </c>
      <c r="D50" t="s">
        <v>104</v>
      </c>
      <c r="E50" t="s">
        <v>33</v>
      </c>
      <c r="F50">
        <v>0</v>
      </c>
      <c r="G50">
        <v>68</v>
      </c>
      <c r="H50">
        <f t="shared" si="0"/>
        <v>67</v>
      </c>
      <c r="I50">
        <f t="shared" si="8"/>
        <v>68</v>
      </c>
      <c r="J50">
        <f t="shared" si="9"/>
        <v>67</v>
      </c>
      <c r="K50">
        <f t="shared" si="3"/>
        <v>0</v>
      </c>
      <c r="L50" t="b">
        <f t="shared" si="1"/>
        <v>0</v>
      </c>
      <c r="M50" t="str">
        <f t="shared" si="2"/>
        <v>01000011</v>
      </c>
    </row>
    <row r="51" spans="1:13">
      <c r="A51">
        <v>49</v>
      </c>
      <c r="B51">
        <v>0</v>
      </c>
      <c r="C51" t="s">
        <v>138</v>
      </c>
      <c r="D51" t="s">
        <v>104</v>
      </c>
      <c r="E51" t="s">
        <v>33</v>
      </c>
      <c r="F51">
        <v>0</v>
      </c>
      <c r="G51">
        <v>88</v>
      </c>
      <c r="H51">
        <f t="shared" si="0"/>
        <v>87</v>
      </c>
      <c r="I51">
        <f t="shared" si="8"/>
        <v>88</v>
      </c>
      <c r="J51">
        <f t="shared" si="9"/>
        <v>87</v>
      </c>
      <c r="K51">
        <f t="shared" si="3"/>
        <v>0</v>
      </c>
      <c r="L51" t="b">
        <f t="shared" si="1"/>
        <v>0</v>
      </c>
      <c r="M51" t="str">
        <f t="shared" si="2"/>
        <v>01010111</v>
      </c>
    </row>
    <row r="52" spans="1:13">
      <c r="A52">
        <v>50</v>
      </c>
      <c r="B52">
        <v>0</v>
      </c>
      <c r="C52" t="s">
        <v>139</v>
      </c>
      <c r="D52" t="s">
        <v>32</v>
      </c>
      <c r="E52" t="s">
        <v>33</v>
      </c>
      <c r="F52">
        <v>0</v>
      </c>
      <c r="G52">
        <v>6</v>
      </c>
      <c r="H52">
        <f t="shared" si="0"/>
        <v>5</v>
      </c>
      <c r="I52">
        <f t="shared" si="8"/>
        <v>6</v>
      </c>
      <c r="J52">
        <f t="shared" si="9"/>
        <v>5</v>
      </c>
      <c r="K52">
        <f t="shared" si="3"/>
        <v>0</v>
      </c>
      <c r="L52" t="b">
        <f t="shared" si="1"/>
        <v>0</v>
      </c>
      <c r="M52" t="str">
        <f t="shared" si="2"/>
        <v>00000101</v>
      </c>
    </row>
    <row r="53" spans="1:13">
      <c r="A53">
        <v>51</v>
      </c>
      <c r="B53">
        <v>0</v>
      </c>
      <c r="C53" t="s">
        <v>120</v>
      </c>
      <c r="D53" t="s">
        <v>100</v>
      </c>
      <c r="E53" t="s">
        <v>33</v>
      </c>
      <c r="F53">
        <v>1</v>
      </c>
      <c r="G53">
        <v>12</v>
      </c>
      <c r="H53">
        <f t="shared" si="0"/>
        <v>11</v>
      </c>
      <c r="I53">
        <f t="shared" si="8"/>
        <v>12</v>
      </c>
      <c r="J53">
        <f t="shared" si="9"/>
        <v>11</v>
      </c>
      <c r="K53">
        <f t="shared" si="3"/>
        <v>0</v>
      </c>
      <c r="L53" t="b">
        <f t="shared" si="1"/>
        <v>1</v>
      </c>
      <c r="M53" t="str">
        <f t="shared" si="2"/>
        <v>00001011</v>
      </c>
    </row>
    <row r="54" spans="1:13">
      <c r="A54">
        <v>52</v>
      </c>
      <c r="B54">
        <v>0</v>
      </c>
      <c r="C54" t="s">
        <v>119</v>
      </c>
      <c r="D54" t="s">
        <v>104</v>
      </c>
      <c r="E54" t="s">
        <v>33</v>
      </c>
      <c r="F54">
        <v>0</v>
      </c>
      <c r="G54">
        <v>22</v>
      </c>
      <c r="H54">
        <f t="shared" si="0"/>
        <v>21</v>
      </c>
      <c r="I54">
        <f t="shared" si="8"/>
        <v>22</v>
      </c>
      <c r="J54">
        <f t="shared" si="9"/>
        <v>21</v>
      </c>
      <c r="K54">
        <f t="shared" si="3"/>
        <v>0</v>
      </c>
      <c r="L54" t="b">
        <f t="shared" si="1"/>
        <v>0</v>
      </c>
      <c r="M54" t="str">
        <f t="shared" si="2"/>
        <v>00010101</v>
      </c>
    </row>
    <row r="55" spans="1:13">
      <c r="A55">
        <v>53</v>
      </c>
      <c r="B55">
        <v>0</v>
      </c>
      <c r="C55" t="s">
        <v>123</v>
      </c>
      <c r="D55" t="s">
        <v>140</v>
      </c>
      <c r="E55" t="s">
        <v>33</v>
      </c>
      <c r="F55">
        <v>0</v>
      </c>
      <c r="G55">
        <v>4</v>
      </c>
      <c r="H55">
        <f t="shared" si="0"/>
        <v>3</v>
      </c>
      <c r="I55">
        <f t="shared" si="8"/>
        <v>4</v>
      </c>
      <c r="J55">
        <f t="shared" si="9"/>
        <v>3</v>
      </c>
      <c r="K55">
        <f t="shared" si="3"/>
        <v>0</v>
      </c>
      <c r="L55" t="b">
        <f t="shared" si="1"/>
        <v>0</v>
      </c>
      <c r="M55" t="str">
        <f t="shared" si="2"/>
        <v>00000011</v>
      </c>
    </row>
    <row r="56" spans="1:13">
      <c r="A56">
        <v>54</v>
      </c>
      <c r="B56">
        <v>0</v>
      </c>
      <c r="C56" t="s">
        <v>127</v>
      </c>
      <c r="D56" t="s">
        <v>140</v>
      </c>
      <c r="E56" t="s">
        <v>33</v>
      </c>
      <c r="F56">
        <v>0</v>
      </c>
      <c r="G56">
        <v>4</v>
      </c>
      <c r="H56">
        <f t="shared" si="0"/>
        <v>3</v>
      </c>
      <c r="I56">
        <f t="shared" si="8"/>
        <v>4</v>
      </c>
      <c r="J56">
        <f t="shared" si="9"/>
        <v>3</v>
      </c>
      <c r="K56">
        <f t="shared" si="3"/>
        <v>0</v>
      </c>
      <c r="L56" t="b">
        <f t="shared" si="1"/>
        <v>0</v>
      </c>
      <c r="M56" t="str">
        <f t="shared" si="2"/>
        <v>00000011</v>
      </c>
    </row>
    <row r="57" spans="1:13">
      <c r="A57">
        <v>55</v>
      </c>
      <c r="B57">
        <v>0</v>
      </c>
      <c r="C57" t="s">
        <v>135</v>
      </c>
      <c r="D57" t="s">
        <v>140</v>
      </c>
      <c r="E57" t="s">
        <v>33</v>
      </c>
      <c r="F57">
        <v>1</v>
      </c>
      <c r="G57">
        <v>128</v>
      </c>
      <c r="H57">
        <f t="shared" si="0"/>
        <v>127</v>
      </c>
      <c r="I57">
        <f t="shared" si="8"/>
        <v>128</v>
      </c>
      <c r="J57">
        <f t="shared" si="9"/>
        <v>127</v>
      </c>
      <c r="K57">
        <f t="shared" si="3"/>
        <v>1</v>
      </c>
      <c r="L57" t="b">
        <f t="shared" si="1"/>
        <v>0</v>
      </c>
      <c r="M57" t="str">
        <f t="shared" si="2"/>
        <v>01111111</v>
      </c>
    </row>
    <row r="58" spans="1:13">
      <c r="A58">
        <v>56</v>
      </c>
      <c r="B58">
        <v>0</v>
      </c>
      <c r="C58" t="s">
        <v>135</v>
      </c>
      <c r="D58" t="s">
        <v>140</v>
      </c>
      <c r="E58" t="s">
        <v>33</v>
      </c>
      <c r="F58">
        <v>3</v>
      </c>
      <c r="G58">
        <v>128</v>
      </c>
      <c r="H58">
        <f t="shared" si="0"/>
        <v>127</v>
      </c>
      <c r="I58">
        <f>SUM(G57:G58)</f>
        <v>256</v>
      </c>
      <c r="J58">
        <f>SUM(H57:H58)</f>
        <v>254</v>
      </c>
      <c r="K58">
        <f t="shared" si="3"/>
        <v>2</v>
      </c>
      <c r="L58" t="b">
        <f t="shared" si="1"/>
        <v>1</v>
      </c>
      <c r="M58" t="str">
        <f t="shared" si="2"/>
        <v>01111111</v>
      </c>
    </row>
    <row r="59" spans="1:13">
      <c r="A59">
        <v>57</v>
      </c>
      <c r="B59">
        <v>0</v>
      </c>
      <c r="C59" t="s">
        <v>135</v>
      </c>
      <c r="D59" t="s">
        <v>140</v>
      </c>
      <c r="E59" t="s">
        <v>33</v>
      </c>
      <c r="F59">
        <v>5</v>
      </c>
      <c r="G59">
        <v>24</v>
      </c>
      <c r="H59">
        <f t="shared" si="0"/>
        <v>23</v>
      </c>
      <c r="I59">
        <f>SUM(G57:G59)</f>
        <v>280</v>
      </c>
      <c r="J59">
        <f>SUM(H57:H59)</f>
        <v>277</v>
      </c>
      <c r="K59">
        <f t="shared" si="3"/>
        <v>2</v>
      </c>
      <c r="L59" t="b">
        <f t="shared" si="1"/>
        <v>1</v>
      </c>
      <c r="M59" t="str">
        <f t="shared" si="2"/>
        <v>00010111</v>
      </c>
    </row>
    <row r="60" spans="1:13">
      <c r="A60">
        <v>58</v>
      </c>
      <c r="B60">
        <v>0</v>
      </c>
      <c r="C60" t="s">
        <v>136</v>
      </c>
      <c r="D60" t="s">
        <v>140</v>
      </c>
      <c r="E60" t="s">
        <v>33</v>
      </c>
      <c r="F60">
        <v>1</v>
      </c>
      <c r="G60">
        <v>128</v>
      </c>
      <c r="H60">
        <f t="shared" si="0"/>
        <v>127</v>
      </c>
      <c r="I60">
        <f>G60</f>
        <v>128</v>
      </c>
      <c r="J60">
        <f>H60</f>
        <v>127</v>
      </c>
      <c r="K60">
        <f t="shared" si="3"/>
        <v>1</v>
      </c>
      <c r="L60" t="b">
        <f t="shared" si="1"/>
        <v>0</v>
      </c>
      <c r="M60" t="str">
        <f t="shared" si="2"/>
        <v>01111111</v>
      </c>
    </row>
    <row r="61" spans="1:13">
      <c r="A61">
        <v>59</v>
      </c>
      <c r="B61">
        <v>0</v>
      </c>
      <c r="C61" t="s">
        <v>136</v>
      </c>
      <c r="D61" t="s">
        <v>140</v>
      </c>
      <c r="E61" t="s">
        <v>33</v>
      </c>
      <c r="F61">
        <v>3</v>
      </c>
      <c r="G61">
        <v>128</v>
      </c>
      <c r="H61">
        <f t="shared" si="0"/>
        <v>127</v>
      </c>
      <c r="I61">
        <f>SUM(G60:G61)</f>
        <v>256</v>
      </c>
      <c r="J61">
        <f>SUM(H60:H61)</f>
        <v>254</v>
      </c>
      <c r="K61">
        <f t="shared" si="3"/>
        <v>2</v>
      </c>
      <c r="L61" t="b">
        <f t="shared" si="1"/>
        <v>1</v>
      </c>
      <c r="M61" t="str">
        <f t="shared" si="2"/>
        <v>01111111</v>
      </c>
    </row>
    <row r="62" spans="1:13">
      <c r="A62">
        <v>60</v>
      </c>
      <c r="B62">
        <v>0</v>
      </c>
      <c r="C62" t="s">
        <v>136</v>
      </c>
      <c r="D62" t="s">
        <v>140</v>
      </c>
      <c r="E62" t="s">
        <v>33</v>
      </c>
      <c r="F62">
        <v>5</v>
      </c>
      <c r="G62">
        <v>64</v>
      </c>
      <c r="H62">
        <f t="shared" si="0"/>
        <v>63</v>
      </c>
      <c r="I62">
        <f>SUM(G60:G62)</f>
        <v>320</v>
      </c>
      <c r="J62">
        <f>SUM(H60:H62)</f>
        <v>317</v>
      </c>
      <c r="K62">
        <f t="shared" si="3"/>
        <v>2</v>
      </c>
      <c r="L62" t="b">
        <f t="shared" si="1"/>
        <v>1</v>
      </c>
      <c r="M62" t="str">
        <f t="shared" si="2"/>
        <v>00111111</v>
      </c>
    </row>
    <row r="63" spans="1:13">
      <c r="A63">
        <v>61</v>
      </c>
      <c r="B63">
        <v>0</v>
      </c>
      <c r="C63" t="s">
        <v>137</v>
      </c>
      <c r="D63" t="s">
        <v>140</v>
      </c>
      <c r="E63" t="s">
        <v>33</v>
      </c>
      <c r="F63">
        <v>1</v>
      </c>
      <c r="G63">
        <v>128</v>
      </c>
      <c r="H63">
        <f t="shared" si="0"/>
        <v>127</v>
      </c>
      <c r="I63">
        <f>G63</f>
        <v>128</v>
      </c>
      <c r="J63">
        <f>H63</f>
        <v>127</v>
      </c>
      <c r="K63">
        <f t="shared" si="3"/>
        <v>1</v>
      </c>
      <c r="L63" t="b">
        <f t="shared" si="1"/>
        <v>0</v>
      </c>
      <c r="M63" t="str">
        <f t="shared" si="2"/>
        <v>01111111</v>
      </c>
    </row>
    <row r="64" spans="1:13">
      <c r="A64">
        <v>62</v>
      </c>
      <c r="B64">
        <v>0</v>
      </c>
      <c r="C64" t="s">
        <v>137</v>
      </c>
      <c r="D64" t="s">
        <v>140</v>
      </c>
      <c r="E64" t="s">
        <v>33</v>
      </c>
      <c r="F64">
        <v>3</v>
      </c>
      <c r="G64">
        <v>128</v>
      </c>
      <c r="H64">
        <f t="shared" si="0"/>
        <v>127</v>
      </c>
      <c r="I64">
        <f>SUM(G63:G64)</f>
        <v>256</v>
      </c>
      <c r="J64">
        <f>SUM(H63:H64)</f>
        <v>254</v>
      </c>
      <c r="K64">
        <f t="shared" si="3"/>
        <v>2</v>
      </c>
      <c r="L64" t="b">
        <f t="shared" si="1"/>
        <v>1</v>
      </c>
      <c r="M64" t="str">
        <f t="shared" si="2"/>
        <v>01111111</v>
      </c>
    </row>
    <row r="65" spans="1:13">
      <c r="A65">
        <v>63</v>
      </c>
      <c r="B65">
        <v>0</v>
      </c>
      <c r="C65" t="s">
        <v>137</v>
      </c>
      <c r="D65" t="s">
        <v>140</v>
      </c>
      <c r="E65" t="s">
        <v>33</v>
      </c>
      <c r="F65">
        <v>5</v>
      </c>
      <c r="G65">
        <v>8</v>
      </c>
      <c r="H65">
        <f t="shared" si="0"/>
        <v>7</v>
      </c>
      <c r="I65">
        <f>SUM(G63:G65)</f>
        <v>264</v>
      </c>
      <c r="J65">
        <f>SUM(H63:H65)</f>
        <v>261</v>
      </c>
      <c r="K65">
        <f t="shared" si="3"/>
        <v>2</v>
      </c>
      <c r="L65" t="b">
        <f t="shared" si="1"/>
        <v>1</v>
      </c>
      <c r="M65" t="str">
        <f t="shared" si="2"/>
        <v>00000111</v>
      </c>
    </row>
    <row r="66" spans="1:13">
      <c r="A66">
        <v>64</v>
      </c>
      <c r="B66">
        <v>0</v>
      </c>
      <c r="C66" t="s">
        <v>134</v>
      </c>
      <c r="D66" t="s">
        <v>141</v>
      </c>
      <c r="E66" t="s">
        <v>33</v>
      </c>
      <c r="F66">
        <v>0</v>
      </c>
      <c r="G66">
        <v>22</v>
      </c>
      <c r="H66">
        <f t="shared" si="0"/>
        <v>21</v>
      </c>
      <c r="I66">
        <f t="shared" ref="I66:J68" si="10">G66</f>
        <v>22</v>
      </c>
      <c r="J66">
        <f t="shared" si="10"/>
        <v>21</v>
      </c>
      <c r="K66">
        <f t="shared" si="3"/>
        <v>0</v>
      </c>
      <c r="L66" t="b">
        <f t="shared" si="1"/>
        <v>0</v>
      </c>
      <c r="M66" t="str">
        <f t="shared" si="2"/>
        <v>00010101</v>
      </c>
    </row>
    <row r="67" spans="1:13">
      <c r="A67">
        <v>65</v>
      </c>
      <c r="B67">
        <v>0</v>
      </c>
      <c r="C67" t="s">
        <v>130</v>
      </c>
      <c r="D67" t="s">
        <v>32</v>
      </c>
      <c r="E67" t="s">
        <v>33</v>
      </c>
      <c r="F67">
        <v>0</v>
      </c>
      <c r="G67">
        <v>52</v>
      </c>
      <c r="H67">
        <f t="shared" ref="H67:H68" si="11">G67-1</f>
        <v>51</v>
      </c>
      <c r="I67">
        <f t="shared" si="10"/>
        <v>52</v>
      </c>
      <c r="J67">
        <f t="shared" si="10"/>
        <v>51</v>
      </c>
      <c r="K67">
        <f t="shared" ref="K67:K68" si="12">FLOOR(I67/128,1)</f>
        <v>0</v>
      </c>
      <c r="L67" t="b">
        <f t="shared" ref="L67:L68" si="13">K67&lt;&gt;F67</f>
        <v>0</v>
      </c>
      <c r="M67" t="str">
        <f t="shared" ref="M67:M68" si="14">DEC2BIN(G67-1,8)</f>
        <v>00110011</v>
      </c>
    </row>
    <row r="68" spans="1:13">
      <c r="A68">
        <v>66</v>
      </c>
      <c r="B68">
        <v>0</v>
      </c>
      <c r="C68" t="s">
        <v>113</v>
      </c>
      <c r="D68" t="s">
        <v>104</v>
      </c>
      <c r="E68" t="s">
        <v>33</v>
      </c>
      <c r="F68">
        <v>0</v>
      </c>
      <c r="G68">
        <v>30</v>
      </c>
      <c r="H68">
        <f t="shared" si="11"/>
        <v>29</v>
      </c>
      <c r="I68">
        <f t="shared" si="10"/>
        <v>30</v>
      </c>
      <c r="J68">
        <f t="shared" si="10"/>
        <v>29</v>
      </c>
      <c r="K68">
        <f t="shared" si="12"/>
        <v>0</v>
      </c>
      <c r="L68" t="b">
        <f t="shared" si="13"/>
        <v>0</v>
      </c>
      <c r="M68" t="str">
        <f t="shared" si="14"/>
        <v>00011101</v>
      </c>
    </row>
  </sheetData>
  <autoFilter ref="A1:L68" xr:uid="{E7B1746C-8F4A-4C80-9068-43A98534A85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D9E6D-0445-4E67-8BF9-FBB352BF13B7}">
  <dimension ref="A1:V2373"/>
  <sheetViews>
    <sheetView topLeftCell="A2" workbookViewId="0">
      <selection activeCell="Q24" sqref="Q24"/>
    </sheetView>
  </sheetViews>
  <sheetFormatPr defaultRowHeight="14.4"/>
  <cols>
    <col min="13" max="13" width="10.77734375" bestFit="1" customWidth="1"/>
    <col min="16" max="16" width="18.33203125" customWidth="1"/>
    <col min="17" max="17" width="30.5546875" customWidth="1"/>
  </cols>
  <sheetData>
    <row r="1" spans="1:22">
      <c r="A1" t="s">
        <v>12</v>
      </c>
      <c r="B1" t="s">
        <v>13</v>
      </c>
      <c r="C1" t="s">
        <v>16</v>
      </c>
      <c r="D1" t="s">
        <v>14</v>
      </c>
      <c r="E1" t="s">
        <v>15</v>
      </c>
      <c r="F1" t="s">
        <v>21</v>
      </c>
      <c r="G1" t="s">
        <v>22</v>
      </c>
      <c r="H1" t="s">
        <v>29</v>
      </c>
      <c r="I1" t="s">
        <v>24</v>
      </c>
    </row>
    <row r="2" spans="1:22">
      <c r="A2" t="s">
        <v>11</v>
      </c>
      <c r="B2">
        <v>12288</v>
      </c>
      <c r="C2">
        <f>B3/$O$13/$O$12</f>
        <v>1</v>
      </c>
      <c r="D2">
        <f>FLOOR(B2/$O$13/$O$12,1)</f>
        <v>1</v>
      </c>
      <c r="E2">
        <f>((B2/$O$13/$O$12)-D2)*$O$13</f>
        <v>0</v>
      </c>
      <c r="F2">
        <f t="shared" ref="F2:F4" si="0">FLOOR(E2+0.01-0,1)</f>
        <v>0</v>
      </c>
      <c r="G2">
        <f>MOD(FLOOR(F2/2,1),24)</f>
        <v>0</v>
      </c>
      <c r="H2">
        <f>MOD(FLOOR(F2,1),96)</f>
        <v>0</v>
      </c>
      <c r="I2">
        <v>0</v>
      </c>
      <c r="P2" t="s">
        <v>0</v>
      </c>
      <c r="Q2" t="s">
        <v>1</v>
      </c>
    </row>
    <row r="3" spans="1:22">
      <c r="A3" t="s">
        <v>35</v>
      </c>
      <c r="B3" t="str">
        <f>A3</f>
        <v>12288</v>
      </c>
      <c r="C3">
        <f t="shared" ref="C3:C66" si="1">B4/$O$13/$O$12</f>
        <v>1.0104166666666667</v>
      </c>
      <c r="D3">
        <f t="shared" ref="D3:D66" si="2">FLOOR(B3/$O$13/$O$12,1)</f>
        <v>1</v>
      </c>
      <c r="E3">
        <f t="shared" ref="E3:E66" si="3">((B3/$O$13/$O$12)-D3)*$O$13</f>
        <v>0</v>
      </c>
      <c r="F3">
        <f t="shared" si="0"/>
        <v>0</v>
      </c>
      <c r="G3">
        <f>MOD(FLOOR(F3/2,1),24)</f>
        <v>0</v>
      </c>
      <c r="H3">
        <f t="shared" ref="H3:H66" si="4">MOD(FLOOR(F3,1),96)</f>
        <v>0</v>
      </c>
      <c r="I3">
        <v>0</v>
      </c>
      <c r="K3" s="1" t="s">
        <v>17</v>
      </c>
      <c r="P3">
        <v>38880</v>
      </c>
      <c r="Q3" t="s">
        <v>2</v>
      </c>
    </row>
    <row r="4" spans="1:22">
      <c r="A4" t="s">
        <v>36</v>
      </c>
      <c r="B4" t="str">
        <f t="shared" ref="B4:B67" si="5">A4</f>
        <v>12416</v>
      </c>
      <c r="C4">
        <f t="shared" si="1"/>
        <v>1.1458333333333333</v>
      </c>
      <c r="D4">
        <f t="shared" si="2"/>
        <v>1</v>
      </c>
      <c r="E4">
        <f t="shared" si="3"/>
        <v>1.0000000000000071</v>
      </c>
      <c r="F4">
        <f t="shared" si="0"/>
        <v>1</v>
      </c>
      <c r="G4">
        <f t="shared" ref="G4:G67" si="6">MOD(FLOOR(F4/2,1),24)</f>
        <v>0</v>
      </c>
      <c r="H4">
        <f t="shared" si="4"/>
        <v>1</v>
      </c>
      <c r="I4">
        <v>0</v>
      </c>
      <c r="K4" s="1" t="s">
        <v>18</v>
      </c>
      <c r="P4">
        <v>4860</v>
      </c>
      <c r="Q4" t="s">
        <v>3</v>
      </c>
      <c r="R4">
        <v>0</v>
      </c>
      <c r="S4">
        <f>R4*2+1</f>
        <v>1</v>
      </c>
      <c r="T4">
        <f>S4+1</f>
        <v>2</v>
      </c>
      <c r="U4">
        <f>S4+48</f>
        <v>49</v>
      </c>
      <c r="V4">
        <f t="shared" ref="V4:V27" si="7">T4+48</f>
        <v>50</v>
      </c>
    </row>
    <row r="5" spans="1:22">
      <c r="A5" t="s">
        <v>49</v>
      </c>
      <c r="B5" t="str">
        <f t="shared" si="5"/>
        <v>14080</v>
      </c>
      <c r="C5">
        <f t="shared" si="1"/>
        <v>1.15625</v>
      </c>
      <c r="D5">
        <f t="shared" si="2"/>
        <v>1</v>
      </c>
      <c r="E5">
        <f t="shared" si="3"/>
        <v>13.999999999999993</v>
      </c>
      <c r="F5">
        <f>FLOOR(E5+0.01-0,1)</f>
        <v>14</v>
      </c>
      <c r="G5">
        <f t="shared" si="6"/>
        <v>7</v>
      </c>
      <c r="H5">
        <f t="shared" si="4"/>
        <v>14</v>
      </c>
      <c r="I5">
        <v>7</v>
      </c>
      <c r="L5" t="s">
        <v>25</v>
      </c>
      <c r="N5">
        <v>38880</v>
      </c>
      <c r="P5">
        <v>256</v>
      </c>
      <c r="Q5" t="s">
        <v>4</v>
      </c>
      <c r="R5">
        <v>7</v>
      </c>
      <c r="S5">
        <f t="shared" ref="S5:S27" si="8">R5*2+1</f>
        <v>15</v>
      </c>
      <c r="T5">
        <f t="shared" ref="T5:T27" si="9">S5+1</f>
        <v>16</v>
      </c>
      <c r="U5">
        <f t="shared" ref="U5:U27" si="10">S5+48</f>
        <v>63</v>
      </c>
      <c r="V5">
        <f t="shared" si="7"/>
        <v>64</v>
      </c>
    </row>
    <row r="6" spans="1:22">
      <c r="A6" t="s">
        <v>50</v>
      </c>
      <c r="B6" t="str">
        <f t="shared" si="5"/>
        <v>14208</v>
      </c>
      <c r="C6">
        <f t="shared" si="1"/>
        <v>1.2916666666666667</v>
      </c>
      <c r="D6">
        <f t="shared" si="2"/>
        <v>1</v>
      </c>
      <c r="E6">
        <f t="shared" si="3"/>
        <v>15</v>
      </c>
      <c r="F6">
        <f t="shared" ref="F6:F69" si="11">FLOOR(E6+0.01-0,1)</f>
        <v>15</v>
      </c>
      <c r="G6">
        <f t="shared" si="6"/>
        <v>7</v>
      </c>
      <c r="H6">
        <f t="shared" si="4"/>
        <v>15</v>
      </c>
      <c r="I6">
        <v>7</v>
      </c>
      <c r="L6" t="s">
        <v>26</v>
      </c>
      <c r="N6">
        <f>N5/256</f>
        <v>151.875</v>
      </c>
      <c r="P6">
        <v>0</v>
      </c>
      <c r="Q6" t="s">
        <v>5</v>
      </c>
      <c r="R6">
        <v>14</v>
      </c>
      <c r="S6">
        <f t="shared" si="8"/>
        <v>29</v>
      </c>
      <c r="T6">
        <f t="shared" si="9"/>
        <v>30</v>
      </c>
      <c r="U6">
        <f t="shared" si="10"/>
        <v>77</v>
      </c>
      <c r="V6">
        <f t="shared" si="7"/>
        <v>78</v>
      </c>
    </row>
    <row r="7" spans="1:22">
      <c r="A7" t="s">
        <v>63</v>
      </c>
      <c r="B7" t="str">
        <f t="shared" si="5"/>
        <v>15872</v>
      </c>
      <c r="C7">
        <f t="shared" si="1"/>
        <v>1.3020833333333333</v>
      </c>
      <c r="D7">
        <f t="shared" si="2"/>
        <v>1</v>
      </c>
      <c r="E7">
        <f t="shared" si="3"/>
        <v>28.000000000000007</v>
      </c>
      <c r="F7">
        <f t="shared" si="11"/>
        <v>28</v>
      </c>
      <c r="G7">
        <f t="shared" si="6"/>
        <v>14</v>
      </c>
      <c r="H7">
        <f t="shared" si="4"/>
        <v>28</v>
      </c>
      <c r="I7">
        <v>14</v>
      </c>
      <c r="L7" t="s">
        <v>27</v>
      </c>
      <c r="N7">
        <f>38880/96</f>
        <v>405</v>
      </c>
      <c r="P7">
        <v>256</v>
      </c>
      <c r="Q7" t="s">
        <v>6</v>
      </c>
      <c r="R7">
        <v>21</v>
      </c>
      <c r="S7">
        <f t="shared" si="8"/>
        <v>43</v>
      </c>
      <c r="T7">
        <f t="shared" si="9"/>
        <v>44</v>
      </c>
      <c r="U7">
        <f t="shared" si="10"/>
        <v>91</v>
      </c>
      <c r="V7">
        <f t="shared" si="7"/>
        <v>92</v>
      </c>
    </row>
    <row r="8" spans="1:22">
      <c r="A8" t="s">
        <v>64</v>
      </c>
      <c r="B8" t="str">
        <f t="shared" si="5"/>
        <v>16000</v>
      </c>
      <c r="C8">
        <f t="shared" si="1"/>
        <v>1.4375</v>
      </c>
      <c r="D8">
        <f t="shared" si="2"/>
        <v>1</v>
      </c>
      <c r="E8">
        <f t="shared" si="3"/>
        <v>28.999999999999993</v>
      </c>
      <c r="F8">
        <f t="shared" si="11"/>
        <v>29</v>
      </c>
      <c r="G8">
        <f t="shared" si="6"/>
        <v>14</v>
      </c>
      <c r="H8">
        <f t="shared" si="4"/>
        <v>29</v>
      </c>
      <c r="I8">
        <v>14</v>
      </c>
      <c r="L8" t="s">
        <v>30</v>
      </c>
      <c r="N8">
        <f>N5/N7</f>
        <v>96</v>
      </c>
      <c r="P8">
        <v>32</v>
      </c>
      <c r="Q8" t="s">
        <v>7</v>
      </c>
      <c r="R8">
        <v>4</v>
      </c>
      <c r="S8">
        <f t="shared" si="8"/>
        <v>9</v>
      </c>
      <c r="T8">
        <f t="shared" si="9"/>
        <v>10</v>
      </c>
      <c r="U8">
        <f t="shared" si="10"/>
        <v>57</v>
      </c>
      <c r="V8">
        <f t="shared" si="7"/>
        <v>58</v>
      </c>
    </row>
    <row r="9" spans="1:22">
      <c r="A9" t="s">
        <v>77</v>
      </c>
      <c r="B9" t="str">
        <f t="shared" si="5"/>
        <v>17664</v>
      </c>
      <c r="C9">
        <f t="shared" si="1"/>
        <v>1.4479166666666667</v>
      </c>
      <c r="D9">
        <f t="shared" si="2"/>
        <v>1</v>
      </c>
      <c r="E9">
        <f t="shared" si="3"/>
        <v>42</v>
      </c>
      <c r="F9">
        <f t="shared" si="11"/>
        <v>42</v>
      </c>
      <c r="G9">
        <f t="shared" si="6"/>
        <v>21</v>
      </c>
      <c r="H9">
        <f t="shared" si="4"/>
        <v>42</v>
      </c>
      <c r="I9">
        <v>21</v>
      </c>
      <c r="L9" t="s">
        <v>28</v>
      </c>
      <c r="N9">
        <f>N8/32</f>
        <v>3</v>
      </c>
      <c r="P9">
        <v>96</v>
      </c>
      <c r="Q9" t="s">
        <v>8</v>
      </c>
      <c r="R9">
        <v>11</v>
      </c>
      <c r="S9">
        <f t="shared" si="8"/>
        <v>23</v>
      </c>
      <c r="T9">
        <f t="shared" si="9"/>
        <v>24</v>
      </c>
      <c r="U9">
        <f t="shared" si="10"/>
        <v>71</v>
      </c>
      <c r="V9">
        <f t="shared" si="7"/>
        <v>72</v>
      </c>
    </row>
    <row r="10" spans="1:22">
      <c r="A10" t="s">
        <v>78</v>
      </c>
      <c r="B10" t="str">
        <f t="shared" si="5"/>
        <v>17792</v>
      </c>
      <c r="C10">
        <f t="shared" si="1"/>
        <v>1.0833333333333333</v>
      </c>
      <c r="D10">
        <f t="shared" si="2"/>
        <v>1</v>
      </c>
      <c r="E10">
        <f t="shared" si="3"/>
        <v>43.000000000000007</v>
      </c>
      <c r="F10">
        <f t="shared" si="11"/>
        <v>43</v>
      </c>
      <c r="G10">
        <f t="shared" si="6"/>
        <v>21</v>
      </c>
      <c r="H10">
        <f t="shared" si="4"/>
        <v>43</v>
      </c>
      <c r="I10">
        <v>21</v>
      </c>
      <c r="L10" t="s">
        <v>31</v>
      </c>
      <c r="N10">
        <f>N8/3</f>
        <v>32</v>
      </c>
      <c r="P10">
        <v>1</v>
      </c>
      <c r="Q10" t="s">
        <v>9</v>
      </c>
      <c r="R10">
        <v>18</v>
      </c>
      <c r="S10">
        <f t="shared" si="8"/>
        <v>37</v>
      </c>
      <c r="T10">
        <f t="shared" si="9"/>
        <v>38</v>
      </c>
      <c r="U10">
        <f t="shared" si="10"/>
        <v>85</v>
      </c>
      <c r="V10">
        <f t="shared" si="7"/>
        <v>86</v>
      </c>
    </row>
    <row r="11" spans="1:22">
      <c r="A11" t="s">
        <v>43</v>
      </c>
      <c r="B11" t="str">
        <f t="shared" si="5"/>
        <v>13312</v>
      </c>
      <c r="C11">
        <f t="shared" si="1"/>
        <v>1.09375</v>
      </c>
      <c r="D11">
        <f t="shared" si="2"/>
        <v>1</v>
      </c>
      <c r="E11">
        <f t="shared" si="3"/>
        <v>7.9999999999999929</v>
      </c>
      <c r="F11">
        <f t="shared" si="11"/>
        <v>8</v>
      </c>
      <c r="G11">
        <f t="shared" si="6"/>
        <v>4</v>
      </c>
      <c r="H11">
        <f t="shared" si="4"/>
        <v>8</v>
      </c>
      <c r="I11">
        <v>4</v>
      </c>
      <c r="R11">
        <v>1</v>
      </c>
      <c r="S11">
        <f t="shared" si="8"/>
        <v>3</v>
      </c>
      <c r="T11">
        <f t="shared" si="9"/>
        <v>4</v>
      </c>
      <c r="U11">
        <f t="shared" si="10"/>
        <v>51</v>
      </c>
      <c r="V11">
        <f t="shared" si="7"/>
        <v>52</v>
      </c>
    </row>
    <row r="12" spans="1:22">
      <c r="A12" t="s">
        <v>44</v>
      </c>
      <c r="B12" t="str">
        <f t="shared" si="5"/>
        <v>13440</v>
      </c>
      <c r="C12">
        <f t="shared" si="1"/>
        <v>1.2291666666666667</v>
      </c>
      <c r="D12">
        <f t="shared" si="2"/>
        <v>1</v>
      </c>
      <c r="E12">
        <f t="shared" si="3"/>
        <v>9</v>
      </c>
      <c r="F12">
        <f t="shared" si="11"/>
        <v>9</v>
      </c>
      <c r="G12">
        <f t="shared" si="6"/>
        <v>4</v>
      </c>
      <c r="H12">
        <f t="shared" si="4"/>
        <v>9</v>
      </c>
      <c r="I12">
        <v>4</v>
      </c>
      <c r="N12" t="s">
        <v>19</v>
      </c>
      <c r="O12">
        <v>128</v>
      </c>
      <c r="P12" t="s">
        <v>10</v>
      </c>
      <c r="Q12" t="s">
        <v>1</v>
      </c>
      <c r="R12">
        <v>8</v>
      </c>
      <c r="S12">
        <f t="shared" si="8"/>
        <v>17</v>
      </c>
      <c r="T12">
        <f t="shared" si="9"/>
        <v>18</v>
      </c>
      <c r="U12">
        <f t="shared" si="10"/>
        <v>65</v>
      </c>
      <c r="V12">
        <f t="shared" si="7"/>
        <v>66</v>
      </c>
    </row>
    <row r="13" spans="1:22">
      <c r="A13" t="s">
        <v>57</v>
      </c>
      <c r="B13" t="str">
        <f t="shared" si="5"/>
        <v>15104</v>
      </c>
      <c r="C13">
        <f t="shared" si="1"/>
        <v>1.2395833333333333</v>
      </c>
      <c r="D13">
        <f t="shared" si="2"/>
        <v>1</v>
      </c>
      <c r="E13">
        <f t="shared" si="3"/>
        <v>22.000000000000007</v>
      </c>
      <c r="F13">
        <f t="shared" si="11"/>
        <v>22</v>
      </c>
      <c r="G13">
        <f t="shared" si="6"/>
        <v>11</v>
      </c>
      <c r="H13">
        <f t="shared" si="4"/>
        <v>22</v>
      </c>
      <c r="I13">
        <v>11</v>
      </c>
      <c r="N13" t="s">
        <v>20</v>
      </c>
      <c r="O13">
        <v>96</v>
      </c>
      <c r="P13">
        <v>2400</v>
      </c>
      <c r="Q13" t="s">
        <v>2</v>
      </c>
      <c r="R13">
        <v>15</v>
      </c>
      <c r="S13">
        <f t="shared" si="8"/>
        <v>31</v>
      </c>
      <c r="T13">
        <f t="shared" si="9"/>
        <v>32</v>
      </c>
      <c r="U13">
        <f t="shared" si="10"/>
        <v>79</v>
      </c>
      <c r="V13">
        <f t="shared" si="7"/>
        <v>80</v>
      </c>
    </row>
    <row r="14" spans="1:22">
      <c r="A14" t="s">
        <v>58</v>
      </c>
      <c r="B14" t="str">
        <f t="shared" si="5"/>
        <v>15232</v>
      </c>
      <c r="C14">
        <f t="shared" si="1"/>
        <v>1.375</v>
      </c>
      <c r="D14">
        <f t="shared" si="2"/>
        <v>1</v>
      </c>
      <c r="E14">
        <f t="shared" si="3"/>
        <v>22.999999999999993</v>
      </c>
      <c r="F14">
        <f t="shared" si="11"/>
        <v>23</v>
      </c>
      <c r="G14">
        <f t="shared" si="6"/>
        <v>11</v>
      </c>
      <c r="H14">
        <f t="shared" si="4"/>
        <v>23</v>
      </c>
      <c r="I14">
        <v>11</v>
      </c>
      <c r="P14">
        <v>300</v>
      </c>
      <c r="Q14" t="s">
        <v>3</v>
      </c>
      <c r="R14">
        <v>22</v>
      </c>
      <c r="S14">
        <f t="shared" si="8"/>
        <v>45</v>
      </c>
      <c r="T14">
        <f t="shared" si="9"/>
        <v>46</v>
      </c>
      <c r="U14">
        <f t="shared" si="10"/>
        <v>93</v>
      </c>
      <c r="V14">
        <f t="shared" si="7"/>
        <v>94</v>
      </c>
    </row>
    <row r="15" spans="1:22">
      <c r="A15" t="s">
        <v>71</v>
      </c>
      <c r="B15" t="str">
        <f t="shared" si="5"/>
        <v>16896</v>
      </c>
      <c r="C15">
        <f t="shared" si="1"/>
        <v>1.3854166666666667</v>
      </c>
      <c r="D15">
        <f t="shared" si="2"/>
        <v>1</v>
      </c>
      <c r="E15">
        <f t="shared" si="3"/>
        <v>36</v>
      </c>
      <c r="F15">
        <f t="shared" si="11"/>
        <v>36</v>
      </c>
      <c r="G15">
        <f t="shared" si="6"/>
        <v>18</v>
      </c>
      <c r="H15">
        <f t="shared" si="4"/>
        <v>36</v>
      </c>
      <c r="I15">
        <v>18</v>
      </c>
      <c r="L15">
        <f>FLOOR(1,1)</f>
        <v>1</v>
      </c>
      <c r="N15" t="s">
        <v>23</v>
      </c>
      <c r="O15">
        <f>32*128</f>
        <v>4096</v>
      </c>
      <c r="P15">
        <v>64</v>
      </c>
      <c r="Q15" t="s">
        <v>4</v>
      </c>
      <c r="R15">
        <v>5</v>
      </c>
      <c r="S15">
        <f t="shared" si="8"/>
        <v>11</v>
      </c>
      <c r="T15">
        <f t="shared" si="9"/>
        <v>12</v>
      </c>
      <c r="U15">
        <f t="shared" si="10"/>
        <v>59</v>
      </c>
      <c r="V15">
        <f t="shared" si="7"/>
        <v>60</v>
      </c>
    </row>
    <row r="16" spans="1:22">
      <c r="A16" t="s">
        <v>72</v>
      </c>
      <c r="B16" t="str">
        <f t="shared" si="5"/>
        <v>17024</v>
      </c>
      <c r="C16">
        <f t="shared" si="1"/>
        <v>1.0208333333333333</v>
      </c>
      <c r="D16">
        <f t="shared" si="2"/>
        <v>1</v>
      </c>
      <c r="E16">
        <f t="shared" si="3"/>
        <v>37.000000000000007</v>
      </c>
      <c r="F16">
        <f t="shared" si="11"/>
        <v>37</v>
      </c>
      <c r="G16">
        <f t="shared" si="6"/>
        <v>18</v>
      </c>
      <c r="H16">
        <f t="shared" si="4"/>
        <v>37</v>
      </c>
      <c r="I16">
        <v>18</v>
      </c>
      <c r="N16">
        <f>256*128</f>
        <v>32768</v>
      </c>
      <c r="P16">
        <v>64</v>
      </c>
      <c r="Q16" t="s">
        <v>5</v>
      </c>
      <c r="R16">
        <v>12</v>
      </c>
      <c r="S16">
        <f t="shared" si="8"/>
        <v>25</v>
      </c>
      <c r="T16">
        <f t="shared" si="9"/>
        <v>26</v>
      </c>
      <c r="U16">
        <f t="shared" si="10"/>
        <v>73</v>
      </c>
      <c r="V16">
        <f t="shared" si="7"/>
        <v>74</v>
      </c>
    </row>
    <row r="17" spans="1:22">
      <c r="A17" t="s">
        <v>37</v>
      </c>
      <c r="B17" t="str">
        <f t="shared" si="5"/>
        <v>12544</v>
      </c>
      <c r="C17">
        <f t="shared" si="1"/>
        <v>1.03125</v>
      </c>
      <c r="D17">
        <f t="shared" si="2"/>
        <v>1</v>
      </c>
      <c r="E17">
        <f t="shared" si="3"/>
        <v>1.9999999999999929</v>
      </c>
      <c r="F17">
        <f t="shared" si="11"/>
        <v>2</v>
      </c>
      <c r="G17">
        <f t="shared" si="6"/>
        <v>1</v>
      </c>
      <c r="H17">
        <f t="shared" si="4"/>
        <v>2</v>
      </c>
      <c r="I17">
        <v>1</v>
      </c>
      <c r="N17">
        <v>4988928</v>
      </c>
      <c r="O17">
        <f>N17/N16</f>
        <v>152.25</v>
      </c>
      <c r="P17">
        <v>128</v>
      </c>
      <c r="Q17" t="s">
        <v>6</v>
      </c>
      <c r="R17">
        <v>19</v>
      </c>
      <c r="S17">
        <f t="shared" si="8"/>
        <v>39</v>
      </c>
      <c r="T17">
        <f t="shared" si="9"/>
        <v>40</v>
      </c>
      <c r="U17">
        <f t="shared" si="10"/>
        <v>87</v>
      </c>
      <c r="V17">
        <f t="shared" si="7"/>
        <v>88</v>
      </c>
    </row>
    <row r="18" spans="1:22">
      <c r="A18" t="s">
        <v>38</v>
      </c>
      <c r="B18" t="str">
        <f t="shared" si="5"/>
        <v>12672</v>
      </c>
      <c r="C18">
        <f t="shared" si="1"/>
        <v>1.1666666666666667</v>
      </c>
      <c r="D18">
        <f t="shared" si="2"/>
        <v>1</v>
      </c>
      <c r="E18">
        <f t="shared" si="3"/>
        <v>3</v>
      </c>
      <c r="F18">
        <f t="shared" si="11"/>
        <v>3</v>
      </c>
      <c r="G18">
        <f t="shared" si="6"/>
        <v>1</v>
      </c>
      <c r="H18">
        <f t="shared" si="4"/>
        <v>3</v>
      </c>
      <c r="I18">
        <v>1</v>
      </c>
      <c r="P18">
        <v>16</v>
      </c>
      <c r="Q18" t="s">
        <v>7</v>
      </c>
      <c r="R18">
        <v>2</v>
      </c>
      <c r="S18">
        <f t="shared" si="8"/>
        <v>5</v>
      </c>
      <c r="T18">
        <f t="shared" si="9"/>
        <v>6</v>
      </c>
      <c r="U18">
        <f t="shared" si="10"/>
        <v>53</v>
      </c>
      <c r="V18">
        <f t="shared" si="7"/>
        <v>54</v>
      </c>
    </row>
    <row r="19" spans="1:22">
      <c r="A19" t="s">
        <v>51</v>
      </c>
      <c r="B19" t="str">
        <f t="shared" si="5"/>
        <v>14336</v>
      </c>
      <c r="C19">
        <f t="shared" si="1"/>
        <v>1.1770833333333333</v>
      </c>
      <c r="D19">
        <f t="shared" si="2"/>
        <v>1</v>
      </c>
      <c r="E19">
        <f t="shared" si="3"/>
        <v>16.000000000000007</v>
      </c>
      <c r="F19">
        <f t="shared" si="11"/>
        <v>16</v>
      </c>
      <c r="G19">
        <f t="shared" si="6"/>
        <v>8</v>
      </c>
      <c r="H19">
        <f t="shared" si="4"/>
        <v>16</v>
      </c>
      <c r="I19">
        <v>8</v>
      </c>
      <c r="L19">
        <f>256/8</f>
        <v>32</v>
      </c>
      <c r="N19">
        <f>96/2</f>
        <v>48</v>
      </c>
      <c r="P19">
        <v>32</v>
      </c>
      <c r="Q19" t="s">
        <v>8</v>
      </c>
      <c r="R19">
        <v>9</v>
      </c>
      <c r="S19">
        <f t="shared" si="8"/>
        <v>19</v>
      </c>
      <c r="T19">
        <f t="shared" si="9"/>
        <v>20</v>
      </c>
      <c r="U19">
        <f t="shared" si="10"/>
        <v>67</v>
      </c>
      <c r="V19">
        <f t="shared" si="7"/>
        <v>68</v>
      </c>
    </row>
    <row r="20" spans="1:22">
      <c r="A20" t="s">
        <v>52</v>
      </c>
      <c r="B20" t="str">
        <f t="shared" si="5"/>
        <v>14464</v>
      </c>
      <c r="C20">
        <f t="shared" si="1"/>
        <v>1.3125</v>
      </c>
      <c r="D20">
        <f t="shared" si="2"/>
        <v>1</v>
      </c>
      <c r="E20">
        <f t="shared" si="3"/>
        <v>16.999999999999993</v>
      </c>
      <c r="F20">
        <f t="shared" si="11"/>
        <v>17</v>
      </c>
      <c r="G20">
        <f t="shared" si="6"/>
        <v>8</v>
      </c>
      <c r="H20">
        <f t="shared" si="4"/>
        <v>17</v>
      </c>
      <c r="I20">
        <v>8</v>
      </c>
      <c r="P20">
        <v>2</v>
      </c>
      <c r="Q20" t="s">
        <v>9</v>
      </c>
      <c r="R20">
        <v>16</v>
      </c>
      <c r="S20">
        <f t="shared" si="8"/>
        <v>33</v>
      </c>
      <c r="T20">
        <f t="shared" si="9"/>
        <v>34</v>
      </c>
      <c r="U20">
        <f t="shared" si="10"/>
        <v>81</v>
      </c>
      <c r="V20">
        <f t="shared" si="7"/>
        <v>82</v>
      </c>
    </row>
    <row r="21" spans="1:22">
      <c r="A21" t="s">
        <v>65</v>
      </c>
      <c r="B21" t="str">
        <f t="shared" si="5"/>
        <v>16128</v>
      </c>
      <c r="C21">
        <f t="shared" si="1"/>
        <v>1.3229166666666667</v>
      </c>
      <c r="D21">
        <f t="shared" si="2"/>
        <v>1</v>
      </c>
      <c r="E21">
        <f t="shared" si="3"/>
        <v>30</v>
      </c>
      <c r="F21">
        <f t="shared" si="11"/>
        <v>30</v>
      </c>
      <c r="G21">
        <f t="shared" si="6"/>
        <v>15</v>
      </c>
      <c r="H21">
        <f t="shared" si="4"/>
        <v>30</v>
      </c>
      <c r="I21">
        <v>15</v>
      </c>
      <c r="R21">
        <v>23</v>
      </c>
      <c r="S21">
        <f t="shared" si="8"/>
        <v>47</v>
      </c>
      <c r="T21">
        <f t="shared" si="9"/>
        <v>48</v>
      </c>
      <c r="U21">
        <f t="shared" si="10"/>
        <v>95</v>
      </c>
      <c r="V21">
        <f t="shared" si="7"/>
        <v>96</v>
      </c>
    </row>
    <row r="22" spans="1:22">
      <c r="A22" t="s">
        <v>66</v>
      </c>
      <c r="B22" t="str">
        <f t="shared" si="5"/>
        <v>16256</v>
      </c>
      <c r="C22">
        <f t="shared" si="1"/>
        <v>1.4583333333333333</v>
      </c>
      <c r="D22">
        <f t="shared" si="2"/>
        <v>1</v>
      </c>
      <c r="E22">
        <f t="shared" si="3"/>
        <v>31.000000000000007</v>
      </c>
      <c r="F22">
        <f t="shared" si="11"/>
        <v>31</v>
      </c>
      <c r="G22">
        <f t="shared" si="6"/>
        <v>15</v>
      </c>
      <c r="H22">
        <f t="shared" si="4"/>
        <v>31</v>
      </c>
      <c r="I22">
        <v>15</v>
      </c>
      <c r="R22">
        <v>6</v>
      </c>
      <c r="S22">
        <f t="shared" si="8"/>
        <v>13</v>
      </c>
      <c r="T22">
        <f t="shared" si="9"/>
        <v>14</v>
      </c>
      <c r="U22">
        <f t="shared" si="10"/>
        <v>61</v>
      </c>
      <c r="V22">
        <f t="shared" si="7"/>
        <v>62</v>
      </c>
    </row>
    <row r="23" spans="1:22">
      <c r="A23" t="s">
        <v>79</v>
      </c>
      <c r="B23" t="str">
        <f t="shared" si="5"/>
        <v>17920</v>
      </c>
      <c r="C23">
        <f t="shared" si="1"/>
        <v>1.46875</v>
      </c>
      <c r="D23">
        <f t="shared" si="2"/>
        <v>1</v>
      </c>
      <c r="E23">
        <f t="shared" si="3"/>
        <v>43.999999999999993</v>
      </c>
      <c r="F23">
        <f t="shared" si="11"/>
        <v>44</v>
      </c>
      <c r="G23">
        <f t="shared" si="6"/>
        <v>22</v>
      </c>
      <c r="H23">
        <f t="shared" si="4"/>
        <v>44</v>
      </c>
      <c r="I23">
        <v>22</v>
      </c>
      <c r="M23">
        <f>32*4</f>
        <v>128</v>
      </c>
      <c r="P23">
        <v>337664</v>
      </c>
      <c r="Q23">
        <f>P23/137</f>
        <v>2464.7007299270072</v>
      </c>
      <c r="R23">
        <v>13</v>
      </c>
      <c r="S23">
        <f t="shared" si="8"/>
        <v>27</v>
      </c>
      <c r="T23">
        <f t="shared" si="9"/>
        <v>28</v>
      </c>
      <c r="U23">
        <f t="shared" si="10"/>
        <v>75</v>
      </c>
      <c r="V23">
        <f t="shared" si="7"/>
        <v>76</v>
      </c>
    </row>
    <row r="24" spans="1:22">
      <c r="A24" t="s">
        <v>80</v>
      </c>
      <c r="B24" t="str">
        <f t="shared" si="5"/>
        <v>18048</v>
      </c>
      <c r="C24">
        <f t="shared" si="1"/>
        <v>1.1041666666666667</v>
      </c>
      <c r="D24">
        <f t="shared" si="2"/>
        <v>1</v>
      </c>
      <c r="E24">
        <f t="shared" si="3"/>
        <v>45</v>
      </c>
      <c r="F24">
        <f t="shared" si="11"/>
        <v>45</v>
      </c>
      <c r="G24">
        <f t="shared" si="6"/>
        <v>22</v>
      </c>
      <c r="H24">
        <f t="shared" si="4"/>
        <v>45</v>
      </c>
      <c r="I24">
        <v>22</v>
      </c>
      <c r="O24">
        <f>12288/4096</f>
        <v>3</v>
      </c>
      <c r="P24">
        <v>337568</v>
      </c>
      <c r="Q24">
        <f>P24/137</f>
        <v>2464</v>
      </c>
      <c r="R24">
        <v>20</v>
      </c>
      <c r="S24">
        <f t="shared" si="8"/>
        <v>41</v>
      </c>
      <c r="T24">
        <f t="shared" si="9"/>
        <v>42</v>
      </c>
      <c r="U24">
        <f t="shared" si="10"/>
        <v>89</v>
      </c>
      <c r="V24">
        <f t="shared" si="7"/>
        <v>90</v>
      </c>
    </row>
    <row r="25" spans="1:22">
      <c r="A25" t="s">
        <v>45</v>
      </c>
      <c r="B25" t="str">
        <f t="shared" si="5"/>
        <v>13568</v>
      </c>
      <c r="C25">
        <f t="shared" si="1"/>
        <v>1.1145833333333333</v>
      </c>
      <c r="D25">
        <f t="shared" si="2"/>
        <v>1</v>
      </c>
      <c r="E25">
        <f t="shared" si="3"/>
        <v>10.000000000000007</v>
      </c>
      <c r="F25">
        <f t="shared" si="11"/>
        <v>10</v>
      </c>
      <c r="G25">
        <f t="shared" si="6"/>
        <v>5</v>
      </c>
      <c r="H25">
        <f t="shared" si="4"/>
        <v>10</v>
      </c>
      <c r="I25">
        <v>5</v>
      </c>
      <c r="R25">
        <v>3</v>
      </c>
      <c r="S25">
        <f t="shared" si="8"/>
        <v>7</v>
      </c>
      <c r="T25">
        <f t="shared" si="9"/>
        <v>8</v>
      </c>
      <c r="U25">
        <f t="shared" si="10"/>
        <v>55</v>
      </c>
      <c r="V25">
        <f t="shared" si="7"/>
        <v>56</v>
      </c>
    </row>
    <row r="26" spans="1:22">
      <c r="A26" t="s">
        <v>46</v>
      </c>
      <c r="B26" t="str">
        <f t="shared" si="5"/>
        <v>13696</v>
      </c>
      <c r="C26">
        <f t="shared" si="1"/>
        <v>1.25</v>
      </c>
      <c r="D26">
        <f t="shared" si="2"/>
        <v>1</v>
      </c>
      <c r="E26">
        <f t="shared" si="3"/>
        <v>10.999999999999993</v>
      </c>
      <c r="F26">
        <f t="shared" si="11"/>
        <v>11</v>
      </c>
      <c r="G26">
        <f t="shared" si="6"/>
        <v>5</v>
      </c>
      <c r="H26">
        <f t="shared" si="4"/>
        <v>11</v>
      </c>
      <c r="I26">
        <v>5</v>
      </c>
      <c r="M26">
        <v>18112</v>
      </c>
      <c r="N26">
        <v>12288</v>
      </c>
      <c r="O26">
        <f>M26-N26+128</f>
        <v>5952</v>
      </c>
      <c r="P26">
        <f>256*32</f>
        <v>8192</v>
      </c>
      <c r="R26">
        <v>10</v>
      </c>
      <c r="S26">
        <f t="shared" si="8"/>
        <v>21</v>
      </c>
      <c r="T26">
        <f t="shared" si="9"/>
        <v>22</v>
      </c>
      <c r="U26">
        <f t="shared" si="10"/>
        <v>69</v>
      </c>
      <c r="V26">
        <f t="shared" si="7"/>
        <v>70</v>
      </c>
    </row>
    <row r="27" spans="1:22">
      <c r="A27" t="s">
        <v>59</v>
      </c>
      <c r="B27" t="str">
        <f t="shared" si="5"/>
        <v>15360</v>
      </c>
      <c r="C27">
        <f t="shared" si="1"/>
        <v>1.2604166666666667</v>
      </c>
      <c r="D27">
        <f t="shared" si="2"/>
        <v>1</v>
      </c>
      <c r="E27">
        <f t="shared" si="3"/>
        <v>24</v>
      </c>
      <c r="F27">
        <f t="shared" si="11"/>
        <v>24</v>
      </c>
      <c r="G27">
        <f t="shared" si="6"/>
        <v>12</v>
      </c>
      <c r="H27">
        <f t="shared" si="4"/>
        <v>24</v>
      </c>
      <c r="I27">
        <v>12</v>
      </c>
      <c r="M27">
        <f>32*128</f>
        <v>4096</v>
      </c>
      <c r="N27">
        <f>256*32</f>
        <v>8192</v>
      </c>
      <c r="O27">
        <f>6656/32</f>
        <v>208</v>
      </c>
      <c r="R27">
        <v>17</v>
      </c>
      <c r="S27">
        <f t="shared" si="8"/>
        <v>35</v>
      </c>
      <c r="T27">
        <f t="shared" si="9"/>
        <v>36</v>
      </c>
      <c r="U27">
        <f t="shared" si="10"/>
        <v>83</v>
      </c>
      <c r="V27">
        <f t="shared" si="7"/>
        <v>84</v>
      </c>
    </row>
    <row r="28" spans="1:22">
      <c r="A28" t="s">
        <v>60</v>
      </c>
      <c r="B28" t="str">
        <f t="shared" si="5"/>
        <v>15488</v>
      </c>
      <c r="C28">
        <f t="shared" si="1"/>
        <v>1.3958333333333333</v>
      </c>
      <c r="D28">
        <f t="shared" si="2"/>
        <v>1</v>
      </c>
      <c r="E28">
        <f t="shared" si="3"/>
        <v>25.000000000000007</v>
      </c>
      <c r="F28">
        <f t="shared" si="11"/>
        <v>25</v>
      </c>
      <c r="G28">
        <f t="shared" si="6"/>
        <v>12</v>
      </c>
      <c r="H28">
        <f t="shared" si="4"/>
        <v>25</v>
      </c>
      <c r="I28">
        <v>12</v>
      </c>
    </row>
    <row r="29" spans="1:22">
      <c r="A29" t="s">
        <v>73</v>
      </c>
      <c r="B29" t="str">
        <f t="shared" si="5"/>
        <v>17152</v>
      </c>
      <c r="C29">
        <f t="shared" si="1"/>
        <v>1.40625</v>
      </c>
      <c r="D29">
        <f t="shared" si="2"/>
        <v>1</v>
      </c>
      <c r="E29">
        <f t="shared" si="3"/>
        <v>37.999999999999993</v>
      </c>
      <c r="F29">
        <f t="shared" si="11"/>
        <v>38</v>
      </c>
      <c r="G29">
        <f t="shared" si="6"/>
        <v>19</v>
      </c>
      <c r="H29">
        <f t="shared" si="4"/>
        <v>38</v>
      </c>
      <c r="I29">
        <v>19</v>
      </c>
      <c r="M29">
        <f>6656/128</f>
        <v>52</v>
      </c>
      <c r="N29">
        <f>6656/32</f>
        <v>208</v>
      </c>
    </row>
    <row r="30" spans="1:22">
      <c r="A30" t="s">
        <v>74</v>
      </c>
      <c r="B30" t="str">
        <f t="shared" si="5"/>
        <v>17280</v>
      </c>
      <c r="C30">
        <f t="shared" si="1"/>
        <v>1.0416666666666667</v>
      </c>
      <c r="D30">
        <f t="shared" si="2"/>
        <v>1</v>
      </c>
      <c r="E30">
        <f t="shared" si="3"/>
        <v>39</v>
      </c>
      <c r="F30">
        <f t="shared" si="11"/>
        <v>39</v>
      </c>
      <c r="G30">
        <f t="shared" si="6"/>
        <v>19</v>
      </c>
      <c r="H30">
        <f t="shared" si="4"/>
        <v>39</v>
      </c>
      <c r="I30">
        <v>19</v>
      </c>
      <c r="P30">
        <v>4988928</v>
      </c>
    </row>
    <row r="31" spans="1:22">
      <c r="A31" t="s">
        <v>39</v>
      </c>
      <c r="B31" t="str">
        <f t="shared" si="5"/>
        <v>12800</v>
      </c>
      <c r="C31">
        <f t="shared" si="1"/>
        <v>1.0520833333333333</v>
      </c>
      <c r="D31">
        <f t="shared" si="2"/>
        <v>1</v>
      </c>
      <c r="E31">
        <f t="shared" si="3"/>
        <v>4.0000000000000071</v>
      </c>
      <c r="F31">
        <f t="shared" si="11"/>
        <v>4</v>
      </c>
      <c r="G31">
        <f t="shared" si="6"/>
        <v>2</v>
      </c>
      <c r="H31">
        <f t="shared" si="4"/>
        <v>4</v>
      </c>
      <c r="I31">
        <v>2</v>
      </c>
      <c r="N31">
        <f>128+101</f>
        <v>229</v>
      </c>
      <c r="P31">
        <f>P30/128</f>
        <v>38976</v>
      </c>
    </row>
    <row r="32" spans="1:22">
      <c r="A32" t="s">
        <v>40</v>
      </c>
      <c r="B32" t="str">
        <f t="shared" si="5"/>
        <v>12928</v>
      </c>
      <c r="C32">
        <f t="shared" si="1"/>
        <v>1.1875</v>
      </c>
      <c r="D32">
        <f t="shared" si="2"/>
        <v>1</v>
      </c>
      <c r="E32">
        <f t="shared" si="3"/>
        <v>4.9999999999999929</v>
      </c>
      <c r="F32">
        <f t="shared" si="11"/>
        <v>5</v>
      </c>
      <c r="G32">
        <f t="shared" si="6"/>
        <v>2</v>
      </c>
      <c r="H32">
        <f t="shared" si="4"/>
        <v>5</v>
      </c>
      <c r="I32">
        <v>2</v>
      </c>
      <c r="P32">
        <f>P31/96</f>
        <v>406</v>
      </c>
    </row>
    <row r="33" spans="1:9">
      <c r="A33" t="s">
        <v>53</v>
      </c>
      <c r="B33" t="str">
        <f t="shared" si="5"/>
        <v>14592</v>
      </c>
      <c r="C33">
        <f t="shared" si="1"/>
        <v>1.1979166666666667</v>
      </c>
      <c r="D33">
        <f t="shared" si="2"/>
        <v>1</v>
      </c>
      <c r="E33">
        <f t="shared" si="3"/>
        <v>18</v>
      </c>
      <c r="F33">
        <f t="shared" si="11"/>
        <v>18</v>
      </c>
      <c r="G33">
        <f t="shared" si="6"/>
        <v>9</v>
      </c>
      <c r="H33">
        <f t="shared" si="4"/>
        <v>18</v>
      </c>
      <c r="I33">
        <v>9</v>
      </c>
    </row>
    <row r="34" spans="1:9">
      <c r="A34" t="s">
        <v>54</v>
      </c>
      <c r="B34" t="str">
        <f t="shared" si="5"/>
        <v>14720</v>
      </c>
      <c r="C34">
        <f t="shared" si="1"/>
        <v>1.3333333333333333</v>
      </c>
      <c r="D34">
        <f t="shared" si="2"/>
        <v>1</v>
      </c>
      <c r="E34">
        <f t="shared" si="3"/>
        <v>19.000000000000007</v>
      </c>
      <c r="F34">
        <f t="shared" si="11"/>
        <v>19</v>
      </c>
      <c r="G34">
        <f t="shared" si="6"/>
        <v>9</v>
      </c>
      <c r="H34">
        <f t="shared" si="4"/>
        <v>19</v>
      </c>
      <c r="I34">
        <v>9</v>
      </c>
    </row>
    <row r="35" spans="1:9">
      <c r="A35" t="s">
        <v>67</v>
      </c>
      <c r="B35" t="str">
        <f t="shared" si="5"/>
        <v>16384</v>
      </c>
      <c r="C35">
        <f t="shared" si="1"/>
        <v>1.34375</v>
      </c>
      <c r="D35">
        <f t="shared" si="2"/>
        <v>1</v>
      </c>
      <c r="E35">
        <f t="shared" si="3"/>
        <v>31.999999999999993</v>
      </c>
      <c r="F35">
        <f t="shared" si="11"/>
        <v>32</v>
      </c>
      <c r="G35">
        <f t="shared" si="6"/>
        <v>16</v>
      </c>
      <c r="H35">
        <f t="shared" si="4"/>
        <v>32</v>
      </c>
      <c r="I35">
        <v>16</v>
      </c>
    </row>
    <row r="36" spans="1:9">
      <c r="A36" t="s">
        <v>68</v>
      </c>
      <c r="B36" t="str">
        <f t="shared" si="5"/>
        <v>16512</v>
      </c>
      <c r="C36">
        <f t="shared" si="1"/>
        <v>1.4791666666666667</v>
      </c>
      <c r="D36">
        <f t="shared" si="2"/>
        <v>1</v>
      </c>
      <c r="E36">
        <f t="shared" si="3"/>
        <v>33</v>
      </c>
      <c r="F36">
        <f t="shared" si="11"/>
        <v>33</v>
      </c>
      <c r="G36">
        <f t="shared" si="6"/>
        <v>16</v>
      </c>
      <c r="H36">
        <f t="shared" si="4"/>
        <v>33</v>
      </c>
      <c r="I36">
        <v>16</v>
      </c>
    </row>
    <row r="37" spans="1:9">
      <c r="A37" t="s">
        <v>81</v>
      </c>
      <c r="B37" t="str">
        <f t="shared" si="5"/>
        <v>18176</v>
      </c>
      <c r="C37">
        <f t="shared" si="1"/>
        <v>1.4895833333333333</v>
      </c>
      <c r="D37">
        <f t="shared" si="2"/>
        <v>1</v>
      </c>
      <c r="E37">
        <f t="shared" si="3"/>
        <v>46.000000000000007</v>
      </c>
      <c r="F37">
        <f t="shared" si="11"/>
        <v>46</v>
      </c>
      <c r="G37">
        <f t="shared" si="6"/>
        <v>23</v>
      </c>
      <c r="H37">
        <f t="shared" si="4"/>
        <v>46</v>
      </c>
      <c r="I37">
        <v>23</v>
      </c>
    </row>
    <row r="38" spans="1:9">
      <c r="A38" t="s">
        <v>82</v>
      </c>
      <c r="B38" t="str">
        <f t="shared" si="5"/>
        <v>18304</v>
      </c>
      <c r="C38">
        <f t="shared" si="1"/>
        <v>1.125</v>
      </c>
      <c r="D38">
        <f t="shared" si="2"/>
        <v>1</v>
      </c>
      <c r="E38">
        <f t="shared" si="3"/>
        <v>46.999999999999993</v>
      </c>
      <c r="F38">
        <f t="shared" si="11"/>
        <v>47</v>
      </c>
      <c r="G38">
        <f t="shared" si="6"/>
        <v>23</v>
      </c>
      <c r="H38">
        <f t="shared" si="4"/>
        <v>47</v>
      </c>
      <c r="I38">
        <v>23</v>
      </c>
    </row>
    <row r="39" spans="1:9">
      <c r="A39" t="s">
        <v>47</v>
      </c>
      <c r="B39" t="str">
        <f t="shared" si="5"/>
        <v>13824</v>
      </c>
      <c r="C39">
        <f t="shared" si="1"/>
        <v>1.1354166666666667</v>
      </c>
      <c r="D39">
        <f t="shared" si="2"/>
        <v>1</v>
      </c>
      <c r="E39">
        <f t="shared" si="3"/>
        <v>12</v>
      </c>
      <c r="F39">
        <f t="shared" si="11"/>
        <v>12</v>
      </c>
      <c r="G39">
        <f t="shared" si="6"/>
        <v>6</v>
      </c>
      <c r="H39">
        <f t="shared" si="4"/>
        <v>12</v>
      </c>
      <c r="I39">
        <v>6</v>
      </c>
    </row>
    <row r="40" spans="1:9">
      <c r="A40" t="s">
        <v>48</v>
      </c>
      <c r="B40" t="str">
        <f t="shared" si="5"/>
        <v>13952</v>
      </c>
      <c r="C40">
        <f t="shared" si="1"/>
        <v>1.2708333333333333</v>
      </c>
      <c r="D40">
        <f t="shared" si="2"/>
        <v>1</v>
      </c>
      <c r="E40">
        <f t="shared" si="3"/>
        <v>13.000000000000007</v>
      </c>
      <c r="F40">
        <f t="shared" si="11"/>
        <v>13</v>
      </c>
      <c r="G40">
        <f t="shared" si="6"/>
        <v>6</v>
      </c>
      <c r="H40">
        <f t="shared" si="4"/>
        <v>13</v>
      </c>
      <c r="I40">
        <v>6</v>
      </c>
    </row>
    <row r="41" spans="1:9">
      <c r="A41" t="s">
        <v>61</v>
      </c>
      <c r="B41" t="str">
        <f t="shared" si="5"/>
        <v>15616</v>
      </c>
      <c r="C41">
        <f t="shared" si="1"/>
        <v>1.28125</v>
      </c>
      <c r="D41">
        <f t="shared" si="2"/>
        <v>1</v>
      </c>
      <c r="E41">
        <f t="shared" si="3"/>
        <v>25.999999999999993</v>
      </c>
      <c r="F41">
        <f t="shared" si="11"/>
        <v>26</v>
      </c>
      <c r="G41">
        <f t="shared" si="6"/>
        <v>13</v>
      </c>
      <c r="H41">
        <f t="shared" si="4"/>
        <v>26</v>
      </c>
      <c r="I41">
        <v>13</v>
      </c>
    </row>
    <row r="42" spans="1:9">
      <c r="A42" t="s">
        <v>62</v>
      </c>
      <c r="B42" t="str">
        <f t="shared" si="5"/>
        <v>15744</v>
      </c>
      <c r="C42">
        <f t="shared" si="1"/>
        <v>1.4166666666666667</v>
      </c>
      <c r="D42">
        <f t="shared" si="2"/>
        <v>1</v>
      </c>
      <c r="E42">
        <f t="shared" si="3"/>
        <v>27</v>
      </c>
      <c r="F42">
        <f t="shared" si="11"/>
        <v>27</v>
      </c>
      <c r="G42">
        <f t="shared" si="6"/>
        <v>13</v>
      </c>
      <c r="H42">
        <f t="shared" si="4"/>
        <v>27</v>
      </c>
      <c r="I42">
        <v>13</v>
      </c>
    </row>
    <row r="43" spans="1:9">
      <c r="A43" t="s">
        <v>75</v>
      </c>
      <c r="B43" t="str">
        <f t="shared" si="5"/>
        <v>17408</v>
      </c>
      <c r="C43">
        <f t="shared" si="1"/>
        <v>1.4270833333333333</v>
      </c>
      <c r="D43">
        <f t="shared" si="2"/>
        <v>1</v>
      </c>
      <c r="E43">
        <f t="shared" si="3"/>
        <v>40.000000000000007</v>
      </c>
      <c r="F43">
        <f t="shared" si="11"/>
        <v>40</v>
      </c>
      <c r="G43">
        <f t="shared" si="6"/>
        <v>20</v>
      </c>
      <c r="H43">
        <f t="shared" si="4"/>
        <v>40</v>
      </c>
      <c r="I43">
        <v>20</v>
      </c>
    </row>
    <row r="44" spans="1:9">
      <c r="A44" t="s">
        <v>76</v>
      </c>
      <c r="B44" t="str">
        <f t="shared" si="5"/>
        <v>17536</v>
      </c>
      <c r="C44">
        <f t="shared" si="1"/>
        <v>1.0625</v>
      </c>
      <c r="D44">
        <f t="shared" si="2"/>
        <v>1</v>
      </c>
      <c r="E44">
        <f t="shared" si="3"/>
        <v>40.999999999999993</v>
      </c>
      <c r="F44">
        <f t="shared" si="11"/>
        <v>41</v>
      </c>
      <c r="G44">
        <f t="shared" si="6"/>
        <v>20</v>
      </c>
      <c r="H44">
        <f t="shared" si="4"/>
        <v>41</v>
      </c>
      <c r="I44">
        <v>20</v>
      </c>
    </row>
    <row r="45" spans="1:9">
      <c r="A45" t="s">
        <v>41</v>
      </c>
      <c r="B45" t="str">
        <f t="shared" si="5"/>
        <v>13056</v>
      </c>
      <c r="C45">
        <f t="shared" si="1"/>
        <v>1.0729166666666667</v>
      </c>
      <c r="D45">
        <f t="shared" si="2"/>
        <v>1</v>
      </c>
      <c r="E45">
        <f t="shared" si="3"/>
        <v>6</v>
      </c>
      <c r="F45">
        <f t="shared" si="11"/>
        <v>6</v>
      </c>
      <c r="G45">
        <f t="shared" si="6"/>
        <v>3</v>
      </c>
      <c r="H45">
        <f t="shared" si="4"/>
        <v>6</v>
      </c>
      <c r="I45">
        <v>3</v>
      </c>
    </row>
    <row r="46" spans="1:9">
      <c r="A46" t="s">
        <v>42</v>
      </c>
      <c r="B46" t="str">
        <f t="shared" si="5"/>
        <v>13184</v>
      </c>
      <c r="C46">
        <f t="shared" si="1"/>
        <v>1.2083333333333333</v>
      </c>
      <c r="D46">
        <f t="shared" si="2"/>
        <v>1</v>
      </c>
      <c r="E46">
        <f t="shared" si="3"/>
        <v>7.0000000000000071</v>
      </c>
      <c r="F46">
        <f t="shared" si="11"/>
        <v>7</v>
      </c>
      <c r="G46">
        <f t="shared" si="6"/>
        <v>3</v>
      </c>
      <c r="H46">
        <f t="shared" si="4"/>
        <v>7</v>
      </c>
      <c r="I46">
        <v>3</v>
      </c>
    </row>
    <row r="47" spans="1:9">
      <c r="A47" t="s">
        <v>55</v>
      </c>
      <c r="B47" t="str">
        <f t="shared" si="5"/>
        <v>14848</v>
      </c>
      <c r="C47">
        <f t="shared" si="1"/>
        <v>1.21875</v>
      </c>
      <c r="D47">
        <f t="shared" si="2"/>
        <v>1</v>
      </c>
      <c r="E47">
        <f t="shared" si="3"/>
        <v>19.999999999999993</v>
      </c>
      <c r="F47">
        <f t="shared" si="11"/>
        <v>20</v>
      </c>
      <c r="G47">
        <f t="shared" si="6"/>
        <v>10</v>
      </c>
      <c r="H47">
        <f t="shared" si="4"/>
        <v>20</v>
      </c>
      <c r="I47">
        <v>10</v>
      </c>
    </row>
    <row r="48" spans="1:9">
      <c r="A48" t="s">
        <v>56</v>
      </c>
      <c r="B48" t="str">
        <f t="shared" si="5"/>
        <v>14976</v>
      </c>
      <c r="C48">
        <f t="shared" si="1"/>
        <v>1.3541666666666667</v>
      </c>
      <c r="D48">
        <f t="shared" si="2"/>
        <v>1</v>
      </c>
      <c r="E48">
        <f t="shared" si="3"/>
        <v>21</v>
      </c>
      <c r="F48">
        <f t="shared" si="11"/>
        <v>21</v>
      </c>
      <c r="G48">
        <f t="shared" si="6"/>
        <v>10</v>
      </c>
      <c r="H48">
        <f t="shared" si="4"/>
        <v>21</v>
      </c>
      <c r="I48">
        <v>10</v>
      </c>
    </row>
    <row r="49" spans="1:9">
      <c r="A49" t="s">
        <v>69</v>
      </c>
      <c r="B49" t="str">
        <f t="shared" si="5"/>
        <v>16640</v>
      </c>
      <c r="C49">
        <f t="shared" si="1"/>
        <v>1.3645833333333333</v>
      </c>
      <c r="D49">
        <f t="shared" si="2"/>
        <v>1</v>
      </c>
      <c r="E49">
        <f t="shared" si="3"/>
        <v>34.000000000000007</v>
      </c>
      <c r="F49">
        <f t="shared" si="11"/>
        <v>34</v>
      </c>
      <c r="G49">
        <f t="shared" si="6"/>
        <v>17</v>
      </c>
      <c r="H49">
        <f t="shared" si="4"/>
        <v>34</v>
      </c>
      <c r="I49">
        <v>17</v>
      </c>
    </row>
    <row r="50" spans="1:9">
      <c r="A50" t="s">
        <v>70</v>
      </c>
      <c r="B50" t="str">
        <f t="shared" si="5"/>
        <v>16768</v>
      </c>
      <c r="C50">
        <f t="shared" si="1"/>
        <v>1.5</v>
      </c>
      <c r="D50">
        <f t="shared" si="2"/>
        <v>1</v>
      </c>
      <c r="E50">
        <f t="shared" si="3"/>
        <v>34.999999999999993</v>
      </c>
      <c r="F50">
        <f t="shared" si="11"/>
        <v>35</v>
      </c>
      <c r="G50">
        <f t="shared" si="6"/>
        <v>17</v>
      </c>
      <c r="H50">
        <f t="shared" si="4"/>
        <v>35</v>
      </c>
      <c r="I50">
        <v>17</v>
      </c>
    </row>
    <row r="51" spans="1:9">
      <c r="A51" t="s">
        <v>83</v>
      </c>
      <c r="B51" t="str">
        <f t="shared" si="5"/>
        <v>18432</v>
      </c>
      <c r="C51">
        <f t="shared" si="1"/>
        <v>1.5104166666666667</v>
      </c>
      <c r="D51">
        <f t="shared" si="2"/>
        <v>1</v>
      </c>
      <c r="E51">
        <f t="shared" si="3"/>
        <v>48</v>
      </c>
      <c r="F51">
        <f t="shared" si="11"/>
        <v>48</v>
      </c>
      <c r="G51">
        <f t="shared" si="6"/>
        <v>0</v>
      </c>
      <c r="H51">
        <f t="shared" si="4"/>
        <v>48</v>
      </c>
      <c r="I51">
        <v>0</v>
      </c>
    </row>
    <row r="52" spans="1:9">
      <c r="A52" t="s">
        <v>84</v>
      </c>
      <c r="B52" t="str">
        <f t="shared" si="5"/>
        <v>18560</v>
      </c>
      <c r="C52">
        <f t="shared" si="1"/>
        <v>1.6458333333333333</v>
      </c>
      <c r="D52">
        <f t="shared" si="2"/>
        <v>1</v>
      </c>
      <c r="E52">
        <f t="shared" si="3"/>
        <v>49.000000000000007</v>
      </c>
      <c r="F52">
        <f t="shared" si="11"/>
        <v>49</v>
      </c>
      <c r="G52">
        <f t="shared" si="6"/>
        <v>0</v>
      </c>
      <c r="H52">
        <f t="shared" si="4"/>
        <v>49</v>
      </c>
      <c r="I52">
        <v>0</v>
      </c>
    </row>
    <row r="53" spans="1:9">
      <c r="A53" t="s">
        <v>86</v>
      </c>
      <c r="B53" t="str">
        <f t="shared" si="5"/>
        <v>20224</v>
      </c>
      <c r="C53">
        <f t="shared" si="1"/>
        <v>1.65625</v>
      </c>
      <c r="D53">
        <f t="shared" si="2"/>
        <v>1</v>
      </c>
      <c r="E53">
        <f t="shared" si="3"/>
        <v>61.999999999999993</v>
      </c>
      <c r="F53">
        <f t="shared" si="11"/>
        <v>62</v>
      </c>
      <c r="G53">
        <f t="shared" si="6"/>
        <v>7</v>
      </c>
      <c r="H53">
        <f t="shared" si="4"/>
        <v>62</v>
      </c>
      <c r="I53">
        <v>7</v>
      </c>
    </row>
    <row r="54" spans="1:9">
      <c r="A54" t="s">
        <v>87</v>
      </c>
      <c r="B54" t="str">
        <f t="shared" si="5"/>
        <v>20352</v>
      </c>
      <c r="C54">
        <f t="shared" si="1"/>
        <v>1.7916666666666667</v>
      </c>
      <c r="D54">
        <f t="shared" si="2"/>
        <v>1</v>
      </c>
      <c r="E54">
        <f t="shared" si="3"/>
        <v>63</v>
      </c>
      <c r="F54">
        <f t="shared" si="11"/>
        <v>63</v>
      </c>
      <c r="G54">
        <f t="shared" si="6"/>
        <v>7</v>
      </c>
      <c r="H54">
        <f t="shared" si="4"/>
        <v>63</v>
      </c>
      <c r="I54">
        <v>7</v>
      </c>
    </row>
    <row r="55" spans="1:9">
      <c r="A55" t="s">
        <v>88</v>
      </c>
      <c r="B55" t="str">
        <f t="shared" si="5"/>
        <v>22016</v>
      </c>
      <c r="C55">
        <f t="shared" si="1"/>
        <v>1.8020833333333333</v>
      </c>
      <c r="D55">
        <f t="shared" si="2"/>
        <v>1</v>
      </c>
      <c r="E55">
        <f t="shared" si="3"/>
        <v>76</v>
      </c>
      <c r="F55">
        <f t="shared" si="11"/>
        <v>76</v>
      </c>
      <c r="G55">
        <f t="shared" si="6"/>
        <v>14</v>
      </c>
      <c r="H55">
        <f t="shared" si="4"/>
        <v>76</v>
      </c>
      <c r="I55">
        <v>14</v>
      </c>
    </row>
    <row r="56" spans="1:9">
      <c r="A56" t="s">
        <v>89</v>
      </c>
      <c r="B56" t="str">
        <f t="shared" si="5"/>
        <v>22144</v>
      </c>
      <c r="C56">
        <f t="shared" si="1"/>
        <v>1.9375</v>
      </c>
      <c r="D56">
        <f t="shared" si="2"/>
        <v>1</v>
      </c>
      <c r="E56">
        <f t="shared" si="3"/>
        <v>77</v>
      </c>
      <c r="F56">
        <f t="shared" si="11"/>
        <v>77</v>
      </c>
      <c r="G56">
        <f t="shared" si="6"/>
        <v>14</v>
      </c>
      <c r="H56">
        <f t="shared" si="4"/>
        <v>77</v>
      </c>
      <c r="I56">
        <v>14</v>
      </c>
    </row>
    <row r="57" spans="1:9">
      <c r="A57" t="s">
        <v>90</v>
      </c>
      <c r="B57" t="str">
        <f t="shared" si="5"/>
        <v>23808</v>
      </c>
      <c r="C57">
        <f t="shared" si="1"/>
        <v>1.9479166666666667</v>
      </c>
      <c r="D57">
        <f t="shared" si="2"/>
        <v>1</v>
      </c>
      <c r="E57">
        <f t="shared" si="3"/>
        <v>90</v>
      </c>
      <c r="F57">
        <f t="shared" si="11"/>
        <v>90</v>
      </c>
      <c r="G57">
        <f t="shared" si="6"/>
        <v>21</v>
      </c>
      <c r="H57">
        <f t="shared" si="4"/>
        <v>90</v>
      </c>
      <c r="I57">
        <v>21</v>
      </c>
    </row>
    <row r="58" spans="1:9">
      <c r="A58" t="s">
        <v>91</v>
      </c>
      <c r="B58" t="str">
        <f t="shared" si="5"/>
        <v>23936</v>
      </c>
      <c r="C58">
        <f t="shared" si="1"/>
        <v>1.5833333333333333</v>
      </c>
      <c r="D58">
        <f t="shared" si="2"/>
        <v>1</v>
      </c>
      <c r="E58">
        <f t="shared" si="3"/>
        <v>91</v>
      </c>
      <c r="F58">
        <f t="shared" si="11"/>
        <v>91</v>
      </c>
      <c r="G58">
        <f t="shared" si="6"/>
        <v>21</v>
      </c>
      <c r="H58">
        <f t="shared" si="4"/>
        <v>91</v>
      </c>
      <c r="I58">
        <v>21</v>
      </c>
    </row>
    <row r="59" spans="1:9">
      <c r="A59" t="s">
        <v>85</v>
      </c>
      <c r="B59" t="str">
        <f t="shared" si="5"/>
        <v>19456</v>
      </c>
      <c r="C59">
        <f t="shared" si="1"/>
        <v>1.59375</v>
      </c>
      <c r="D59">
        <f t="shared" si="2"/>
        <v>1</v>
      </c>
      <c r="E59">
        <f t="shared" si="3"/>
        <v>55.999999999999993</v>
      </c>
      <c r="F59">
        <f t="shared" si="11"/>
        <v>56</v>
      </c>
      <c r="G59">
        <f t="shared" si="6"/>
        <v>4</v>
      </c>
      <c r="H59">
        <f t="shared" si="4"/>
        <v>56</v>
      </c>
      <c r="I59">
        <v>4</v>
      </c>
    </row>
    <row r="60" spans="1:9">
      <c r="A60" t="s">
        <v>207</v>
      </c>
      <c r="B60" t="str">
        <f t="shared" si="5"/>
        <v>19584</v>
      </c>
      <c r="C60">
        <f t="shared" si="1"/>
        <v>1.7291666666666667</v>
      </c>
      <c r="D60">
        <f t="shared" si="2"/>
        <v>1</v>
      </c>
      <c r="E60">
        <f t="shared" si="3"/>
        <v>57</v>
      </c>
      <c r="F60">
        <f t="shared" si="11"/>
        <v>57</v>
      </c>
      <c r="G60">
        <f t="shared" si="6"/>
        <v>4</v>
      </c>
      <c r="H60">
        <f t="shared" si="4"/>
        <v>57</v>
      </c>
      <c r="I60">
        <v>4</v>
      </c>
    </row>
    <row r="61" spans="1:9">
      <c r="A61" t="s">
        <v>208</v>
      </c>
      <c r="B61" t="str">
        <f t="shared" si="5"/>
        <v>21248</v>
      </c>
      <c r="C61">
        <f t="shared" si="1"/>
        <v>1.7395833333333333</v>
      </c>
      <c r="D61">
        <f t="shared" si="2"/>
        <v>1</v>
      </c>
      <c r="E61">
        <f t="shared" si="3"/>
        <v>70</v>
      </c>
      <c r="F61">
        <f t="shared" si="11"/>
        <v>70</v>
      </c>
      <c r="G61">
        <f t="shared" si="6"/>
        <v>11</v>
      </c>
      <c r="H61">
        <f t="shared" si="4"/>
        <v>70</v>
      </c>
      <c r="I61">
        <v>11</v>
      </c>
    </row>
    <row r="62" spans="1:9">
      <c r="A62" t="s">
        <v>209</v>
      </c>
      <c r="B62" t="str">
        <f t="shared" si="5"/>
        <v>21376</v>
      </c>
      <c r="C62">
        <f t="shared" si="1"/>
        <v>1.875</v>
      </c>
      <c r="D62">
        <f t="shared" si="2"/>
        <v>1</v>
      </c>
      <c r="E62">
        <f t="shared" si="3"/>
        <v>71</v>
      </c>
      <c r="F62">
        <f t="shared" si="11"/>
        <v>71</v>
      </c>
      <c r="G62">
        <f t="shared" si="6"/>
        <v>11</v>
      </c>
      <c r="H62">
        <f t="shared" si="4"/>
        <v>71</v>
      </c>
      <c r="I62">
        <v>11</v>
      </c>
    </row>
    <row r="63" spans="1:9">
      <c r="A63" t="s">
        <v>210</v>
      </c>
      <c r="B63" t="str">
        <f t="shared" si="5"/>
        <v>23040</v>
      </c>
      <c r="C63">
        <f t="shared" si="1"/>
        <v>1.8854166666666667</v>
      </c>
      <c r="D63">
        <f t="shared" si="2"/>
        <v>1</v>
      </c>
      <c r="E63">
        <f t="shared" si="3"/>
        <v>84</v>
      </c>
      <c r="F63">
        <f t="shared" si="11"/>
        <v>84</v>
      </c>
      <c r="G63">
        <f t="shared" si="6"/>
        <v>18</v>
      </c>
      <c r="H63">
        <f t="shared" si="4"/>
        <v>84</v>
      </c>
      <c r="I63">
        <v>18</v>
      </c>
    </row>
    <row r="64" spans="1:9">
      <c r="A64" t="s">
        <v>211</v>
      </c>
      <c r="B64" t="str">
        <f t="shared" si="5"/>
        <v>23168</v>
      </c>
      <c r="C64">
        <f t="shared" si="1"/>
        <v>1.5208333333333333</v>
      </c>
      <c r="D64">
        <f t="shared" si="2"/>
        <v>1</v>
      </c>
      <c r="E64">
        <f t="shared" si="3"/>
        <v>85</v>
      </c>
      <c r="F64">
        <f t="shared" si="11"/>
        <v>85</v>
      </c>
      <c r="G64">
        <f t="shared" si="6"/>
        <v>18</v>
      </c>
      <c r="H64">
        <f t="shared" si="4"/>
        <v>85</v>
      </c>
      <c r="I64">
        <v>18</v>
      </c>
    </row>
    <row r="65" spans="1:15">
      <c r="A65" t="s">
        <v>212</v>
      </c>
      <c r="B65" t="str">
        <f t="shared" si="5"/>
        <v>18688</v>
      </c>
      <c r="C65">
        <f t="shared" si="1"/>
        <v>1.53125</v>
      </c>
      <c r="D65">
        <f t="shared" si="2"/>
        <v>1</v>
      </c>
      <c r="E65">
        <f t="shared" si="3"/>
        <v>49.999999999999993</v>
      </c>
      <c r="F65">
        <f t="shared" si="11"/>
        <v>50</v>
      </c>
      <c r="G65">
        <f t="shared" si="6"/>
        <v>1</v>
      </c>
      <c r="H65">
        <f t="shared" si="4"/>
        <v>50</v>
      </c>
      <c r="I65">
        <v>1</v>
      </c>
    </row>
    <row r="66" spans="1:15">
      <c r="A66" t="s">
        <v>213</v>
      </c>
      <c r="B66" t="str">
        <f t="shared" si="5"/>
        <v>18816</v>
      </c>
      <c r="C66">
        <f t="shared" si="1"/>
        <v>8</v>
      </c>
      <c r="D66">
        <f t="shared" si="2"/>
        <v>1</v>
      </c>
      <c r="E66">
        <f t="shared" si="3"/>
        <v>51</v>
      </c>
      <c r="F66">
        <f t="shared" si="11"/>
        <v>51</v>
      </c>
      <c r="G66">
        <f t="shared" si="6"/>
        <v>1</v>
      </c>
      <c r="H66">
        <f t="shared" si="4"/>
        <v>51</v>
      </c>
      <c r="I66">
        <v>1</v>
      </c>
    </row>
    <row r="67" spans="1:15">
      <c r="A67" t="s">
        <v>1053</v>
      </c>
      <c r="B67" t="str">
        <f t="shared" si="5"/>
        <v>98304</v>
      </c>
      <c r="C67">
        <f t="shared" ref="C67:C130" si="12">B68/$O$13/$O$12</f>
        <v>8.0104166666666661</v>
      </c>
      <c r="D67">
        <f t="shared" ref="D67:D130" si="13">FLOOR(B67/$O$13/$O$12,1)</f>
        <v>8</v>
      </c>
      <c r="E67">
        <f t="shared" ref="E67:E130" si="14">((B67/$O$13/$O$12)-D67)*$O$13</f>
        <v>0</v>
      </c>
      <c r="F67">
        <f t="shared" si="11"/>
        <v>0</v>
      </c>
      <c r="G67">
        <f t="shared" si="6"/>
        <v>0</v>
      </c>
      <c r="H67">
        <f t="shared" ref="H67:H130" si="15">MOD(FLOOR(F67,1),96)</f>
        <v>0</v>
      </c>
      <c r="I67">
        <v>8</v>
      </c>
    </row>
    <row r="68" spans="1:15">
      <c r="A68" t="s">
        <v>1054</v>
      </c>
      <c r="B68" t="str">
        <f t="shared" ref="B68:B131" si="16">A68</f>
        <v>98432</v>
      </c>
      <c r="C68">
        <f t="shared" si="12"/>
        <v>8.1458333333333339</v>
      </c>
      <c r="D68">
        <f t="shared" si="13"/>
        <v>8</v>
      </c>
      <c r="E68">
        <f t="shared" si="14"/>
        <v>0.99999999999994316</v>
      </c>
      <c r="F68">
        <f t="shared" si="11"/>
        <v>1</v>
      </c>
      <c r="G68">
        <f t="shared" ref="G68:G131" si="17">MOD(FLOOR(F68/2,1),24)</f>
        <v>0</v>
      </c>
      <c r="H68">
        <f t="shared" si="15"/>
        <v>1</v>
      </c>
      <c r="I68">
        <v>8</v>
      </c>
    </row>
    <row r="69" spans="1:15">
      <c r="A69" t="s">
        <v>1055</v>
      </c>
      <c r="B69" t="str">
        <f t="shared" si="16"/>
        <v>100096</v>
      </c>
      <c r="C69">
        <f t="shared" si="12"/>
        <v>8.15625</v>
      </c>
      <c r="D69">
        <f t="shared" si="13"/>
        <v>8</v>
      </c>
      <c r="E69">
        <f t="shared" si="14"/>
        <v>14.000000000000057</v>
      </c>
      <c r="F69">
        <f t="shared" si="11"/>
        <v>14</v>
      </c>
      <c r="G69">
        <f t="shared" si="17"/>
        <v>7</v>
      </c>
      <c r="H69">
        <f t="shared" si="15"/>
        <v>14</v>
      </c>
      <c r="I69">
        <v>15</v>
      </c>
    </row>
    <row r="70" spans="1:15">
      <c r="A70" t="s">
        <v>1056</v>
      </c>
      <c r="B70" t="str">
        <f t="shared" si="16"/>
        <v>100224</v>
      </c>
      <c r="C70">
        <f t="shared" si="12"/>
        <v>8.2916666666666661</v>
      </c>
      <c r="D70">
        <f t="shared" si="13"/>
        <v>8</v>
      </c>
      <c r="E70">
        <f t="shared" si="14"/>
        <v>15</v>
      </c>
      <c r="F70">
        <f t="shared" ref="F70:F133" si="18">FLOOR(E70+0.01-0,1)</f>
        <v>15</v>
      </c>
      <c r="G70">
        <f t="shared" si="17"/>
        <v>7</v>
      </c>
      <c r="H70">
        <f t="shared" si="15"/>
        <v>15</v>
      </c>
      <c r="I70">
        <v>15</v>
      </c>
    </row>
    <row r="71" spans="1:15">
      <c r="A71" t="s">
        <v>1057</v>
      </c>
      <c r="B71" t="str">
        <f t="shared" si="16"/>
        <v>101888</v>
      </c>
      <c r="C71">
        <f t="shared" si="12"/>
        <v>8.3020833333333339</v>
      </c>
      <c r="D71">
        <f t="shared" si="13"/>
        <v>8</v>
      </c>
      <c r="E71">
        <f t="shared" si="14"/>
        <v>27.999999999999943</v>
      </c>
      <c r="F71">
        <f t="shared" si="18"/>
        <v>28</v>
      </c>
      <c r="G71">
        <f t="shared" si="17"/>
        <v>14</v>
      </c>
      <c r="H71">
        <f t="shared" si="15"/>
        <v>28</v>
      </c>
      <c r="I71">
        <v>22</v>
      </c>
    </row>
    <row r="72" spans="1:15">
      <c r="A72" t="s">
        <v>1058</v>
      </c>
      <c r="B72" t="str">
        <f t="shared" si="16"/>
        <v>102016</v>
      </c>
      <c r="C72">
        <f t="shared" si="12"/>
        <v>8.4375</v>
      </c>
      <c r="D72">
        <f t="shared" si="13"/>
        <v>8</v>
      </c>
      <c r="E72">
        <f t="shared" si="14"/>
        <v>29.000000000000057</v>
      </c>
      <c r="F72">
        <f t="shared" si="18"/>
        <v>29</v>
      </c>
      <c r="G72">
        <f t="shared" si="17"/>
        <v>14</v>
      </c>
      <c r="H72">
        <f t="shared" si="15"/>
        <v>29</v>
      </c>
      <c r="I72">
        <v>22</v>
      </c>
    </row>
    <row r="73" spans="1:15">
      <c r="A73" t="s">
        <v>1059</v>
      </c>
      <c r="B73" t="str">
        <f t="shared" si="16"/>
        <v>103680</v>
      </c>
      <c r="C73">
        <f t="shared" si="12"/>
        <v>8.4479166666666661</v>
      </c>
      <c r="D73">
        <f t="shared" si="13"/>
        <v>8</v>
      </c>
      <c r="E73">
        <f t="shared" si="14"/>
        <v>42</v>
      </c>
      <c r="F73">
        <f t="shared" si="18"/>
        <v>42</v>
      </c>
      <c r="G73">
        <f t="shared" si="17"/>
        <v>21</v>
      </c>
      <c r="H73">
        <f t="shared" si="15"/>
        <v>42</v>
      </c>
      <c r="I73">
        <v>5</v>
      </c>
    </row>
    <row r="74" spans="1:15">
      <c r="A74" t="s">
        <v>1060</v>
      </c>
      <c r="B74" t="str">
        <f t="shared" si="16"/>
        <v>103808</v>
      </c>
      <c r="C74">
        <f t="shared" si="12"/>
        <v>8.0833333333333339</v>
      </c>
      <c r="D74">
        <f t="shared" si="13"/>
        <v>8</v>
      </c>
      <c r="E74">
        <f t="shared" si="14"/>
        <v>42.999999999999943</v>
      </c>
      <c r="F74">
        <f t="shared" si="18"/>
        <v>43</v>
      </c>
      <c r="G74">
        <f t="shared" si="17"/>
        <v>21</v>
      </c>
      <c r="H74">
        <f t="shared" si="15"/>
        <v>43</v>
      </c>
      <c r="I74">
        <v>5</v>
      </c>
    </row>
    <row r="75" spans="1:15">
      <c r="A75" t="s">
        <v>1061</v>
      </c>
      <c r="B75" t="str">
        <f t="shared" si="16"/>
        <v>99328</v>
      </c>
      <c r="C75">
        <f t="shared" si="12"/>
        <v>8.09375</v>
      </c>
      <c r="D75">
        <f t="shared" si="13"/>
        <v>8</v>
      </c>
      <c r="E75">
        <f t="shared" si="14"/>
        <v>8.0000000000000568</v>
      </c>
      <c r="F75">
        <f t="shared" si="18"/>
        <v>8</v>
      </c>
      <c r="G75">
        <f t="shared" si="17"/>
        <v>4</v>
      </c>
      <c r="H75">
        <f t="shared" si="15"/>
        <v>8</v>
      </c>
      <c r="I75">
        <v>12</v>
      </c>
      <c r="M75">
        <f>256+256+226</f>
        <v>738</v>
      </c>
      <c r="N75">
        <f>M75*128</f>
        <v>94464</v>
      </c>
    </row>
    <row r="76" spans="1:15">
      <c r="A76" t="s">
        <v>1062</v>
      </c>
      <c r="B76" t="str">
        <f t="shared" si="16"/>
        <v>99456</v>
      </c>
      <c r="C76">
        <f t="shared" si="12"/>
        <v>8.2291666666666661</v>
      </c>
      <c r="D76">
        <f t="shared" si="13"/>
        <v>8</v>
      </c>
      <c r="E76">
        <f t="shared" si="14"/>
        <v>9</v>
      </c>
      <c r="F76">
        <f t="shared" si="18"/>
        <v>9</v>
      </c>
      <c r="G76">
        <f t="shared" si="17"/>
        <v>4</v>
      </c>
      <c r="H76">
        <f t="shared" si="15"/>
        <v>9</v>
      </c>
      <c r="I76">
        <v>12</v>
      </c>
      <c r="N76">
        <v>96361</v>
      </c>
    </row>
    <row r="77" spans="1:15">
      <c r="A77" t="s">
        <v>1063</v>
      </c>
      <c r="B77" t="str">
        <f t="shared" si="16"/>
        <v>101120</v>
      </c>
      <c r="C77">
        <f t="shared" si="12"/>
        <v>8.2395833333333339</v>
      </c>
      <c r="D77">
        <f t="shared" si="13"/>
        <v>8</v>
      </c>
      <c r="E77">
        <f t="shared" si="14"/>
        <v>21.999999999999943</v>
      </c>
      <c r="F77">
        <f t="shared" si="18"/>
        <v>22</v>
      </c>
      <c r="G77">
        <f t="shared" si="17"/>
        <v>11</v>
      </c>
      <c r="H77">
        <f t="shared" si="15"/>
        <v>22</v>
      </c>
      <c r="I77">
        <v>19</v>
      </c>
      <c r="N77">
        <f>N76-N75</f>
        <v>1897</v>
      </c>
    </row>
    <row r="78" spans="1:15">
      <c r="A78" t="s">
        <v>1064</v>
      </c>
      <c r="B78" t="str">
        <f t="shared" si="16"/>
        <v>101248</v>
      </c>
      <c r="C78">
        <f t="shared" si="12"/>
        <v>8.375</v>
      </c>
      <c r="D78">
        <f t="shared" si="13"/>
        <v>8</v>
      </c>
      <c r="E78">
        <f t="shared" si="14"/>
        <v>23.000000000000057</v>
      </c>
      <c r="F78">
        <f t="shared" si="18"/>
        <v>23</v>
      </c>
      <c r="G78">
        <f t="shared" si="17"/>
        <v>11</v>
      </c>
      <c r="H78">
        <f t="shared" si="15"/>
        <v>23</v>
      </c>
      <c r="I78">
        <v>19</v>
      </c>
      <c r="N78">
        <f>N77/128</f>
        <v>14.8203125</v>
      </c>
      <c r="O78">
        <f>15</f>
        <v>15</v>
      </c>
    </row>
    <row r="79" spans="1:15">
      <c r="A79" t="s">
        <v>1065</v>
      </c>
      <c r="B79" t="str">
        <f t="shared" si="16"/>
        <v>102912</v>
      </c>
      <c r="C79">
        <f t="shared" si="12"/>
        <v>8.3854166666666661</v>
      </c>
      <c r="D79">
        <f t="shared" si="13"/>
        <v>8</v>
      </c>
      <c r="E79">
        <f t="shared" si="14"/>
        <v>36</v>
      </c>
      <c r="F79">
        <f t="shared" si="18"/>
        <v>36</v>
      </c>
      <c r="G79">
        <f t="shared" si="17"/>
        <v>18</v>
      </c>
      <c r="H79">
        <f t="shared" si="15"/>
        <v>36</v>
      </c>
      <c r="I79">
        <v>2</v>
      </c>
      <c r="O79">
        <f>128-113</f>
        <v>15</v>
      </c>
    </row>
    <row r="80" spans="1:15">
      <c r="A80" t="s">
        <v>1066</v>
      </c>
      <c r="B80" t="str">
        <f t="shared" si="16"/>
        <v>103040</v>
      </c>
      <c r="C80">
        <f t="shared" si="12"/>
        <v>8.0208333333333339</v>
      </c>
      <c r="D80">
        <f t="shared" si="13"/>
        <v>8</v>
      </c>
      <c r="E80">
        <f t="shared" si="14"/>
        <v>36.999999999999943</v>
      </c>
      <c r="F80">
        <f t="shared" si="18"/>
        <v>37</v>
      </c>
      <c r="G80">
        <f t="shared" si="17"/>
        <v>18</v>
      </c>
      <c r="H80">
        <f t="shared" si="15"/>
        <v>37</v>
      </c>
      <c r="I80">
        <v>2</v>
      </c>
    </row>
    <row r="81" spans="1:9">
      <c r="A81" t="s">
        <v>1067</v>
      </c>
      <c r="B81" t="str">
        <f t="shared" si="16"/>
        <v>98560</v>
      </c>
      <c r="C81">
        <f t="shared" si="12"/>
        <v>8.03125</v>
      </c>
      <c r="D81">
        <f t="shared" si="13"/>
        <v>8</v>
      </c>
      <c r="E81">
        <f t="shared" si="14"/>
        <v>2.0000000000000568</v>
      </c>
      <c r="F81">
        <f t="shared" si="18"/>
        <v>2</v>
      </c>
      <c r="G81">
        <f t="shared" si="17"/>
        <v>1</v>
      </c>
      <c r="H81">
        <f t="shared" si="15"/>
        <v>2</v>
      </c>
      <c r="I81">
        <v>9</v>
      </c>
    </row>
    <row r="82" spans="1:9">
      <c r="A82" t="s">
        <v>1068</v>
      </c>
      <c r="B82" t="str">
        <f t="shared" si="16"/>
        <v>98688</v>
      </c>
      <c r="C82">
        <f t="shared" si="12"/>
        <v>8.1666666666666661</v>
      </c>
      <c r="D82">
        <f t="shared" si="13"/>
        <v>8</v>
      </c>
      <c r="E82">
        <f t="shared" si="14"/>
        <v>3</v>
      </c>
      <c r="F82">
        <f t="shared" si="18"/>
        <v>3</v>
      </c>
      <c r="G82">
        <f t="shared" si="17"/>
        <v>1</v>
      </c>
      <c r="H82">
        <f t="shared" si="15"/>
        <v>3</v>
      </c>
      <c r="I82">
        <v>9</v>
      </c>
    </row>
    <row r="83" spans="1:9">
      <c r="A83" t="s">
        <v>1069</v>
      </c>
      <c r="B83" t="str">
        <f t="shared" si="16"/>
        <v>100352</v>
      </c>
      <c r="C83">
        <f t="shared" si="12"/>
        <v>8.1770833333333339</v>
      </c>
      <c r="D83">
        <f t="shared" si="13"/>
        <v>8</v>
      </c>
      <c r="E83">
        <f t="shared" si="14"/>
        <v>15.999999999999943</v>
      </c>
      <c r="F83">
        <f t="shared" si="18"/>
        <v>16</v>
      </c>
      <c r="G83">
        <f t="shared" si="17"/>
        <v>8</v>
      </c>
      <c r="H83">
        <f t="shared" si="15"/>
        <v>16</v>
      </c>
      <c r="I83">
        <v>16</v>
      </c>
    </row>
    <row r="84" spans="1:9">
      <c r="A84" t="s">
        <v>1070</v>
      </c>
      <c r="B84" t="str">
        <f t="shared" si="16"/>
        <v>100480</v>
      </c>
      <c r="C84">
        <f t="shared" si="12"/>
        <v>8.3125</v>
      </c>
      <c r="D84">
        <f t="shared" si="13"/>
        <v>8</v>
      </c>
      <c r="E84">
        <f t="shared" si="14"/>
        <v>17.000000000000057</v>
      </c>
      <c r="F84">
        <f t="shared" si="18"/>
        <v>17</v>
      </c>
      <c r="G84">
        <f t="shared" si="17"/>
        <v>8</v>
      </c>
      <c r="H84">
        <f t="shared" si="15"/>
        <v>17</v>
      </c>
      <c r="I84">
        <v>16</v>
      </c>
    </row>
    <row r="85" spans="1:9">
      <c r="A85" t="s">
        <v>1071</v>
      </c>
      <c r="B85" t="str">
        <f t="shared" si="16"/>
        <v>102144</v>
      </c>
      <c r="C85">
        <f t="shared" si="12"/>
        <v>8.3229166666666661</v>
      </c>
      <c r="D85">
        <f t="shared" si="13"/>
        <v>8</v>
      </c>
      <c r="E85">
        <f t="shared" si="14"/>
        <v>30</v>
      </c>
      <c r="F85">
        <f t="shared" si="18"/>
        <v>30</v>
      </c>
      <c r="G85">
        <f t="shared" si="17"/>
        <v>15</v>
      </c>
      <c r="H85">
        <f t="shared" si="15"/>
        <v>30</v>
      </c>
      <c r="I85">
        <v>23</v>
      </c>
    </row>
    <row r="86" spans="1:9">
      <c r="A86" t="s">
        <v>1072</v>
      </c>
      <c r="B86" t="str">
        <f t="shared" si="16"/>
        <v>102272</v>
      </c>
      <c r="C86">
        <f t="shared" si="12"/>
        <v>8.4583333333333339</v>
      </c>
      <c r="D86">
        <f t="shared" si="13"/>
        <v>8</v>
      </c>
      <c r="E86">
        <f t="shared" si="14"/>
        <v>30.999999999999943</v>
      </c>
      <c r="F86">
        <f t="shared" si="18"/>
        <v>31</v>
      </c>
      <c r="G86">
        <f t="shared" si="17"/>
        <v>15</v>
      </c>
      <c r="H86">
        <f t="shared" si="15"/>
        <v>31</v>
      </c>
      <c r="I86">
        <v>23</v>
      </c>
    </row>
    <row r="87" spans="1:9">
      <c r="A87" t="s">
        <v>1073</v>
      </c>
      <c r="B87" t="str">
        <f t="shared" si="16"/>
        <v>103936</v>
      </c>
      <c r="C87">
        <f t="shared" si="12"/>
        <v>8.46875</v>
      </c>
      <c r="D87">
        <f t="shared" si="13"/>
        <v>8</v>
      </c>
      <c r="E87">
        <f t="shared" si="14"/>
        <v>44.000000000000057</v>
      </c>
      <c r="F87">
        <f t="shared" si="18"/>
        <v>44</v>
      </c>
      <c r="G87">
        <f t="shared" si="17"/>
        <v>22</v>
      </c>
      <c r="H87">
        <f t="shared" si="15"/>
        <v>44</v>
      </c>
      <c r="I87">
        <v>6</v>
      </c>
    </row>
    <row r="88" spans="1:9">
      <c r="A88" t="s">
        <v>1074</v>
      </c>
      <c r="B88" t="str">
        <f t="shared" si="16"/>
        <v>104064</v>
      </c>
      <c r="C88">
        <f t="shared" si="12"/>
        <v>8.1041666666666661</v>
      </c>
      <c r="D88">
        <f t="shared" si="13"/>
        <v>8</v>
      </c>
      <c r="E88">
        <f t="shared" si="14"/>
        <v>45</v>
      </c>
      <c r="F88">
        <f t="shared" si="18"/>
        <v>45</v>
      </c>
      <c r="G88">
        <f t="shared" si="17"/>
        <v>22</v>
      </c>
      <c r="H88">
        <f t="shared" si="15"/>
        <v>45</v>
      </c>
      <c r="I88">
        <v>6</v>
      </c>
    </row>
    <row r="89" spans="1:9">
      <c r="A89" t="s">
        <v>1075</v>
      </c>
      <c r="B89" t="str">
        <f t="shared" si="16"/>
        <v>99584</v>
      </c>
      <c r="C89">
        <f t="shared" si="12"/>
        <v>8.1145833333333339</v>
      </c>
      <c r="D89">
        <f t="shared" si="13"/>
        <v>8</v>
      </c>
      <c r="E89">
        <f t="shared" si="14"/>
        <v>9.9999999999999432</v>
      </c>
      <c r="F89">
        <f t="shared" si="18"/>
        <v>10</v>
      </c>
      <c r="G89">
        <f t="shared" si="17"/>
        <v>5</v>
      </c>
      <c r="H89">
        <f t="shared" si="15"/>
        <v>10</v>
      </c>
      <c r="I89">
        <v>13</v>
      </c>
    </row>
    <row r="90" spans="1:9">
      <c r="A90" t="s">
        <v>1076</v>
      </c>
      <c r="B90" t="str">
        <f t="shared" si="16"/>
        <v>99712</v>
      </c>
      <c r="C90">
        <f t="shared" si="12"/>
        <v>8.25</v>
      </c>
      <c r="D90">
        <f t="shared" si="13"/>
        <v>8</v>
      </c>
      <c r="E90">
        <f t="shared" si="14"/>
        <v>11.000000000000057</v>
      </c>
      <c r="F90">
        <f t="shared" si="18"/>
        <v>11</v>
      </c>
      <c r="G90">
        <f t="shared" si="17"/>
        <v>5</v>
      </c>
      <c r="H90">
        <f t="shared" si="15"/>
        <v>11</v>
      </c>
      <c r="I90">
        <v>13</v>
      </c>
    </row>
    <row r="91" spans="1:9">
      <c r="A91" t="s">
        <v>1077</v>
      </c>
      <c r="B91" t="str">
        <f t="shared" si="16"/>
        <v>101376</v>
      </c>
      <c r="C91">
        <f t="shared" si="12"/>
        <v>8.2604166666666661</v>
      </c>
      <c r="D91">
        <f t="shared" si="13"/>
        <v>8</v>
      </c>
      <c r="E91">
        <f t="shared" si="14"/>
        <v>24</v>
      </c>
      <c r="F91">
        <f t="shared" si="18"/>
        <v>24</v>
      </c>
      <c r="G91">
        <f t="shared" si="17"/>
        <v>12</v>
      </c>
      <c r="H91">
        <f t="shared" si="15"/>
        <v>24</v>
      </c>
      <c r="I91">
        <v>20</v>
      </c>
    </row>
    <row r="92" spans="1:9">
      <c r="A92" t="s">
        <v>1078</v>
      </c>
      <c r="B92" t="str">
        <f t="shared" si="16"/>
        <v>101504</v>
      </c>
      <c r="C92">
        <f t="shared" si="12"/>
        <v>8.3958333333333339</v>
      </c>
      <c r="D92">
        <f t="shared" si="13"/>
        <v>8</v>
      </c>
      <c r="E92">
        <f t="shared" si="14"/>
        <v>24.999999999999943</v>
      </c>
      <c r="F92">
        <f t="shared" si="18"/>
        <v>25</v>
      </c>
      <c r="G92">
        <f t="shared" si="17"/>
        <v>12</v>
      </c>
      <c r="H92">
        <f t="shared" si="15"/>
        <v>25</v>
      </c>
      <c r="I92">
        <v>20</v>
      </c>
    </row>
    <row r="93" spans="1:9">
      <c r="A93" t="s">
        <v>1079</v>
      </c>
      <c r="B93" t="str">
        <f t="shared" si="16"/>
        <v>103168</v>
      </c>
      <c r="C93">
        <f t="shared" si="12"/>
        <v>8.40625</v>
      </c>
      <c r="D93">
        <f t="shared" si="13"/>
        <v>8</v>
      </c>
      <c r="E93">
        <f t="shared" si="14"/>
        <v>38.000000000000057</v>
      </c>
      <c r="F93">
        <f t="shared" si="18"/>
        <v>38</v>
      </c>
      <c r="G93">
        <f t="shared" si="17"/>
        <v>19</v>
      </c>
      <c r="H93">
        <f t="shared" si="15"/>
        <v>38</v>
      </c>
      <c r="I93">
        <v>3</v>
      </c>
    </row>
    <row r="94" spans="1:9">
      <c r="A94" t="s">
        <v>1080</v>
      </c>
      <c r="B94" t="str">
        <f t="shared" si="16"/>
        <v>103296</v>
      </c>
      <c r="C94">
        <f t="shared" si="12"/>
        <v>8.0416666666666661</v>
      </c>
      <c r="D94">
        <f t="shared" si="13"/>
        <v>8</v>
      </c>
      <c r="E94">
        <f t="shared" si="14"/>
        <v>39</v>
      </c>
      <c r="F94">
        <f t="shared" si="18"/>
        <v>39</v>
      </c>
      <c r="G94">
        <f t="shared" si="17"/>
        <v>19</v>
      </c>
      <c r="H94">
        <f t="shared" si="15"/>
        <v>39</v>
      </c>
      <c r="I94">
        <v>3</v>
      </c>
    </row>
    <row r="95" spans="1:9">
      <c r="A95" t="s">
        <v>1081</v>
      </c>
      <c r="B95" t="str">
        <f t="shared" si="16"/>
        <v>98816</v>
      </c>
      <c r="C95">
        <f t="shared" si="12"/>
        <v>8.0520833333333339</v>
      </c>
      <c r="D95">
        <f t="shared" si="13"/>
        <v>8</v>
      </c>
      <c r="E95">
        <f t="shared" si="14"/>
        <v>3.9999999999999432</v>
      </c>
      <c r="F95">
        <f t="shared" si="18"/>
        <v>4</v>
      </c>
      <c r="G95">
        <f t="shared" si="17"/>
        <v>2</v>
      </c>
      <c r="H95">
        <f t="shared" si="15"/>
        <v>4</v>
      </c>
      <c r="I95">
        <v>10</v>
      </c>
    </row>
    <row r="96" spans="1:9">
      <c r="A96" t="s">
        <v>1082</v>
      </c>
      <c r="B96" t="str">
        <f t="shared" si="16"/>
        <v>98944</v>
      </c>
      <c r="C96">
        <f t="shared" si="12"/>
        <v>8.1875</v>
      </c>
      <c r="D96">
        <f t="shared" si="13"/>
        <v>8</v>
      </c>
      <c r="E96">
        <f t="shared" si="14"/>
        <v>5.0000000000000568</v>
      </c>
      <c r="F96">
        <f t="shared" si="18"/>
        <v>5</v>
      </c>
      <c r="G96">
        <f t="shared" si="17"/>
        <v>2</v>
      </c>
      <c r="H96">
        <f t="shared" si="15"/>
        <v>5</v>
      </c>
      <c r="I96">
        <v>10</v>
      </c>
    </row>
    <row r="97" spans="1:9">
      <c r="A97" t="s">
        <v>1083</v>
      </c>
      <c r="B97" t="str">
        <f t="shared" si="16"/>
        <v>100608</v>
      </c>
      <c r="C97">
        <f t="shared" si="12"/>
        <v>8.1979166666666661</v>
      </c>
      <c r="D97">
        <f t="shared" si="13"/>
        <v>8</v>
      </c>
      <c r="E97">
        <f t="shared" si="14"/>
        <v>18</v>
      </c>
      <c r="F97">
        <f t="shared" si="18"/>
        <v>18</v>
      </c>
      <c r="G97">
        <f t="shared" si="17"/>
        <v>9</v>
      </c>
      <c r="H97">
        <f t="shared" si="15"/>
        <v>18</v>
      </c>
      <c r="I97">
        <v>17</v>
      </c>
    </row>
    <row r="98" spans="1:9">
      <c r="A98" t="s">
        <v>1084</v>
      </c>
      <c r="B98" t="str">
        <f t="shared" si="16"/>
        <v>100736</v>
      </c>
      <c r="C98">
        <f t="shared" si="12"/>
        <v>8.3333333333333339</v>
      </c>
      <c r="D98">
        <f t="shared" si="13"/>
        <v>8</v>
      </c>
      <c r="E98">
        <f t="shared" si="14"/>
        <v>18.999999999999943</v>
      </c>
      <c r="F98">
        <f t="shared" si="18"/>
        <v>19</v>
      </c>
      <c r="G98">
        <f t="shared" si="17"/>
        <v>9</v>
      </c>
      <c r="H98">
        <f t="shared" si="15"/>
        <v>19</v>
      </c>
      <c r="I98">
        <v>17</v>
      </c>
    </row>
    <row r="99" spans="1:9">
      <c r="A99" t="s">
        <v>1085</v>
      </c>
      <c r="B99" t="str">
        <f t="shared" si="16"/>
        <v>102400</v>
      </c>
      <c r="C99">
        <f t="shared" si="12"/>
        <v>8.34375</v>
      </c>
      <c r="D99">
        <f t="shared" si="13"/>
        <v>8</v>
      </c>
      <c r="E99">
        <f t="shared" si="14"/>
        <v>32.000000000000057</v>
      </c>
      <c r="F99">
        <f t="shared" si="18"/>
        <v>32</v>
      </c>
      <c r="G99">
        <f t="shared" si="17"/>
        <v>16</v>
      </c>
      <c r="H99">
        <f t="shared" si="15"/>
        <v>32</v>
      </c>
      <c r="I99">
        <v>16</v>
      </c>
    </row>
    <row r="100" spans="1:9">
      <c r="A100" t="s">
        <v>1086</v>
      </c>
      <c r="B100" t="str">
        <f t="shared" si="16"/>
        <v>102528</v>
      </c>
      <c r="C100">
        <f t="shared" si="12"/>
        <v>8.4791666666666661</v>
      </c>
      <c r="D100">
        <f t="shared" si="13"/>
        <v>8</v>
      </c>
      <c r="E100">
        <f t="shared" si="14"/>
        <v>33</v>
      </c>
      <c r="F100">
        <f t="shared" si="18"/>
        <v>33</v>
      </c>
      <c r="G100">
        <f t="shared" si="17"/>
        <v>16</v>
      </c>
      <c r="H100">
        <f t="shared" si="15"/>
        <v>33</v>
      </c>
      <c r="I100">
        <v>16</v>
      </c>
    </row>
    <row r="101" spans="1:9">
      <c r="A101" t="s">
        <v>1087</v>
      </c>
      <c r="B101" t="str">
        <f t="shared" si="16"/>
        <v>104192</v>
      </c>
      <c r="C101">
        <f t="shared" si="12"/>
        <v>8.4895833333333339</v>
      </c>
      <c r="D101">
        <f t="shared" si="13"/>
        <v>8</v>
      </c>
      <c r="E101">
        <f t="shared" si="14"/>
        <v>45.999999999999943</v>
      </c>
      <c r="F101">
        <f t="shared" si="18"/>
        <v>46</v>
      </c>
      <c r="G101">
        <f t="shared" si="17"/>
        <v>23</v>
      </c>
      <c r="H101">
        <f t="shared" si="15"/>
        <v>46</v>
      </c>
      <c r="I101">
        <v>23</v>
      </c>
    </row>
    <row r="102" spans="1:9">
      <c r="A102" t="s">
        <v>1088</v>
      </c>
      <c r="B102" t="str">
        <f t="shared" si="16"/>
        <v>104320</v>
      </c>
      <c r="C102">
        <f t="shared" si="12"/>
        <v>8.125</v>
      </c>
      <c r="D102">
        <f t="shared" si="13"/>
        <v>8</v>
      </c>
      <c r="E102">
        <f t="shared" si="14"/>
        <v>47.000000000000057</v>
      </c>
      <c r="F102">
        <f t="shared" si="18"/>
        <v>47</v>
      </c>
      <c r="G102">
        <f t="shared" si="17"/>
        <v>23</v>
      </c>
      <c r="H102">
        <f t="shared" si="15"/>
        <v>47</v>
      </c>
      <c r="I102">
        <v>23</v>
      </c>
    </row>
    <row r="103" spans="1:9">
      <c r="A103" t="s">
        <v>1089</v>
      </c>
      <c r="B103" t="str">
        <f t="shared" si="16"/>
        <v>99840</v>
      </c>
      <c r="C103">
        <f t="shared" si="12"/>
        <v>8.1354166666666661</v>
      </c>
      <c r="D103">
        <f t="shared" si="13"/>
        <v>8</v>
      </c>
      <c r="E103">
        <f t="shared" si="14"/>
        <v>12</v>
      </c>
      <c r="F103">
        <f t="shared" si="18"/>
        <v>12</v>
      </c>
      <c r="G103">
        <f t="shared" si="17"/>
        <v>6</v>
      </c>
      <c r="H103">
        <f t="shared" si="15"/>
        <v>12</v>
      </c>
      <c r="I103">
        <v>6</v>
      </c>
    </row>
    <row r="104" spans="1:9">
      <c r="A104" t="s">
        <v>1090</v>
      </c>
      <c r="B104" t="str">
        <f t="shared" si="16"/>
        <v>99968</v>
      </c>
      <c r="C104">
        <f t="shared" si="12"/>
        <v>8.2708333333333339</v>
      </c>
      <c r="D104">
        <f t="shared" si="13"/>
        <v>8</v>
      </c>
      <c r="E104">
        <f t="shared" si="14"/>
        <v>12.999999999999943</v>
      </c>
      <c r="F104">
        <f t="shared" si="18"/>
        <v>13</v>
      </c>
      <c r="G104">
        <f t="shared" si="17"/>
        <v>6</v>
      </c>
      <c r="H104">
        <f t="shared" si="15"/>
        <v>13</v>
      </c>
      <c r="I104">
        <v>6</v>
      </c>
    </row>
    <row r="105" spans="1:9">
      <c r="A105" t="s">
        <v>1091</v>
      </c>
      <c r="B105" t="str">
        <f t="shared" si="16"/>
        <v>101632</v>
      </c>
      <c r="C105">
        <f t="shared" si="12"/>
        <v>8.28125</v>
      </c>
      <c r="D105">
        <f t="shared" si="13"/>
        <v>8</v>
      </c>
      <c r="E105">
        <f t="shared" si="14"/>
        <v>26.000000000000057</v>
      </c>
      <c r="F105">
        <f t="shared" si="18"/>
        <v>26</v>
      </c>
      <c r="G105">
        <f t="shared" si="17"/>
        <v>13</v>
      </c>
      <c r="H105">
        <f t="shared" si="15"/>
        <v>26</v>
      </c>
      <c r="I105">
        <v>13</v>
      </c>
    </row>
    <row r="106" spans="1:9">
      <c r="A106" t="s">
        <v>1092</v>
      </c>
      <c r="B106" t="str">
        <f t="shared" si="16"/>
        <v>101760</v>
      </c>
      <c r="C106">
        <f t="shared" si="12"/>
        <v>8.4166666666666661</v>
      </c>
      <c r="D106">
        <f t="shared" si="13"/>
        <v>8</v>
      </c>
      <c r="E106">
        <f t="shared" si="14"/>
        <v>27</v>
      </c>
      <c r="F106">
        <f t="shared" si="18"/>
        <v>27</v>
      </c>
      <c r="G106">
        <f t="shared" si="17"/>
        <v>13</v>
      </c>
      <c r="H106">
        <f t="shared" si="15"/>
        <v>27</v>
      </c>
      <c r="I106">
        <v>13</v>
      </c>
    </row>
    <row r="107" spans="1:9">
      <c r="A107" t="s">
        <v>1093</v>
      </c>
      <c r="B107" t="str">
        <f t="shared" si="16"/>
        <v>103424</v>
      </c>
      <c r="C107">
        <f t="shared" si="12"/>
        <v>8.4270833333333339</v>
      </c>
      <c r="D107">
        <f t="shared" si="13"/>
        <v>8</v>
      </c>
      <c r="E107">
        <f t="shared" si="14"/>
        <v>39.999999999999943</v>
      </c>
      <c r="F107">
        <f t="shared" si="18"/>
        <v>40</v>
      </c>
      <c r="G107">
        <f t="shared" si="17"/>
        <v>20</v>
      </c>
      <c r="H107">
        <f t="shared" si="15"/>
        <v>40</v>
      </c>
      <c r="I107">
        <v>20</v>
      </c>
    </row>
    <row r="108" spans="1:9">
      <c r="A108" t="s">
        <v>1094</v>
      </c>
      <c r="B108" t="str">
        <f t="shared" si="16"/>
        <v>103552</v>
      </c>
      <c r="C108">
        <f t="shared" si="12"/>
        <v>8.0625</v>
      </c>
      <c r="D108">
        <f t="shared" si="13"/>
        <v>8</v>
      </c>
      <c r="E108">
        <f t="shared" si="14"/>
        <v>41.000000000000057</v>
      </c>
      <c r="F108">
        <f t="shared" si="18"/>
        <v>41</v>
      </c>
      <c r="G108">
        <f t="shared" si="17"/>
        <v>20</v>
      </c>
      <c r="H108">
        <f t="shared" si="15"/>
        <v>41</v>
      </c>
      <c r="I108">
        <v>20</v>
      </c>
    </row>
    <row r="109" spans="1:9">
      <c r="A109" t="s">
        <v>1095</v>
      </c>
      <c r="B109" t="str">
        <f t="shared" si="16"/>
        <v>99072</v>
      </c>
      <c r="C109">
        <f t="shared" si="12"/>
        <v>8.0729166666666661</v>
      </c>
      <c r="D109">
        <f t="shared" si="13"/>
        <v>8</v>
      </c>
      <c r="E109">
        <f t="shared" si="14"/>
        <v>6</v>
      </c>
      <c r="F109">
        <f t="shared" si="18"/>
        <v>6</v>
      </c>
      <c r="G109">
        <f t="shared" si="17"/>
        <v>3</v>
      </c>
      <c r="H109">
        <f t="shared" si="15"/>
        <v>6</v>
      </c>
      <c r="I109">
        <v>3</v>
      </c>
    </row>
    <row r="110" spans="1:9">
      <c r="A110" t="s">
        <v>1096</v>
      </c>
      <c r="B110" t="str">
        <f t="shared" si="16"/>
        <v>99200</v>
      </c>
      <c r="C110">
        <f t="shared" si="12"/>
        <v>8.2083333333333339</v>
      </c>
      <c r="D110">
        <f t="shared" si="13"/>
        <v>8</v>
      </c>
      <c r="E110">
        <f t="shared" si="14"/>
        <v>6.9999999999999432</v>
      </c>
      <c r="F110">
        <f t="shared" si="18"/>
        <v>7</v>
      </c>
      <c r="G110">
        <f t="shared" si="17"/>
        <v>3</v>
      </c>
      <c r="H110">
        <f t="shared" si="15"/>
        <v>7</v>
      </c>
      <c r="I110">
        <v>3</v>
      </c>
    </row>
    <row r="111" spans="1:9">
      <c r="A111" t="s">
        <v>1097</v>
      </c>
      <c r="B111" t="str">
        <f t="shared" si="16"/>
        <v>100864</v>
      </c>
      <c r="C111">
        <f t="shared" si="12"/>
        <v>8.21875</v>
      </c>
      <c r="D111">
        <f t="shared" si="13"/>
        <v>8</v>
      </c>
      <c r="E111">
        <f t="shared" si="14"/>
        <v>20.000000000000057</v>
      </c>
      <c r="F111">
        <f t="shared" si="18"/>
        <v>20</v>
      </c>
      <c r="G111">
        <f t="shared" si="17"/>
        <v>10</v>
      </c>
      <c r="H111">
        <f t="shared" si="15"/>
        <v>20</v>
      </c>
      <c r="I111">
        <v>10</v>
      </c>
    </row>
    <row r="112" spans="1:9">
      <c r="A112" t="s">
        <v>1098</v>
      </c>
      <c r="B112" t="str">
        <f t="shared" si="16"/>
        <v>100992</v>
      </c>
      <c r="C112">
        <f t="shared" si="12"/>
        <v>8.3541666666666661</v>
      </c>
      <c r="D112">
        <f t="shared" si="13"/>
        <v>8</v>
      </c>
      <c r="E112">
        <f t="shared" si="14"/>
        <v>21</v>
      </c>
      <c r="F112">
        <f t="shared" si="18"/>
        <v>21</v>
      </c>
      <c r="G112">
        <f t="shared" si="17"/>
        <v>10</v>
      </c>
      <c r="H112">
        <f t="shared" si="15"/>
        <v>21</v>
      </c>
      <c r="I112">
        <v>10</v>
      </c>
    </row>
    <row r="113" spans="1:9">
      <c r="A113" t="s">
        <v>1099</v>
      </c>
      <c r="B113" t="str">
        <f t="shared" si="16"/>
        <v>102656</v>
      </c>
      <c r="C113">
        <f t="shared" si="12"/>
        <v>8.3645833333333339</v>
      </c>
      <c r="D113">
        <f t="shared" si="13"/>
        <v>8</v>
      </c>
      <c r="E113">
        <f t="shared" si="14"/>
        <v>33.999999999999943</v>
      </c>
      <c r="F113">
        <f t="shared" si="18"/>
        <v>34</v>
      </c>
      <c r="G113">
        <f t="shared" si="17"/>
        <v>17</v>
      </c>
      <c r="H113">
        <f t="shared" si="15"/>
        <v>34</v>
      </c>
      <c r="I113">
        <v>17</v>
      </c>
    </row>
    <row r="114" spans="1:9">
      <c r="A114" t="s">
        <v>1100</v>
      </c>
      <c r="B114" t="str">
        <f t="shared" si="16"/>
        <v>102784</v>
      </c>
      <c r="C114">
        <f t="shared" si="12"/>
        <v>8.5</v>
      </c>
      <c r="D114">
        <f t="shared" si="13"/>
        <v>8</v>
      </c>
      <c r="E114">
        <f t="shared" si="14"/>
        <v>35.000000000000057</v>
      </c>
      <c r="F114">
        <f t="shared" si="18"/>
        <v>35</v>
      </c>
      <c r="G114">
        <f t="shared" si="17"/>
        <v>17</v>
      </c>
      <c r="H114">
        <f t="shared" si="15"/>
        <v>35</v>
      </c>
      <c r="I114">
        <v>17</v>
      </c>
    </row>
    <row r="115" spans="1:9">
      <c r="A115" t="s">
        <v>1101</v>
      </c>
      <c r="B115" t="str">
        <f t="shared" si="16"/>
        <v>104448</v>
      </c>
      <c r="C115">
        <f t="shared" si="12"/>
        <v>8.5104166666666661</v>
      </c>
      <c r="D115">
        <f t="shared" si="13"/>
        <v>8</v>
      </c>
      <c r="E115">
        <f t="shared" si="14"/>
        <v>48</v>
      </c>
      <c r="F115">
        <f t="shared" si="18"/>
        <v>48</v>
      </c>
      <c r="G115">
        <f t="shared" si="17"/>
        <v>0</v>
      </c>
      <c r="H115">
        <f t="shared" si="15"/>
        <v>48</v>
      </c>
      <c r="I115">
        <v>0</v>
      </c>
    </row>
    <row r="116" spans="1:9">
      <c r="A116" t="s">
        <v>1102</v>
      </c>
      <c r="B116" t="str">
        <f t="shared" si="16"/>
        <v>104576</v>
      </c>
      <c r="C116">
        <f t="shared" si="12"/>
        <v>8.6458333333333339</v>
      </c>
      <c r="D116">
        <f t="shared" si="13"/>
        <v>8</v>
      </c>
      <c r="E116">
        <f t="shared" si="14"/>
        <v>48.999999999999943</v>
      </c>
      <c r="F116">
        <f t="shared" si="18"/>
        <v>49</v>
      </c>
      <c r="G116">
        <f t="shared" si="17"/>
        <v>0</v>
      </c>
      <c r="H116">
        <f t="shared" si="15"/>
        <v>49</v>
      </c>
      <c r="I116">
        <v>0</v>
      </c>
    </row>
    <row r="117" spans="1:9">
      <c r="A117" t="s">
        <v>1103</v>
      </c>
      <c r="B117" t="str">
        <f t="shared" si="16"/>
        <v>106240</v>
      </c>
      <c r="C117">
        <f t="shared" si="12"/>
        <v>8.65625</v>
      </c>
      <c r="D117">
        <f t="shared" si="13"/>
        <v>8</v>
      </c>
      <c r="E117">
        <f t="shared" si="14"/>
        <v>62.000000000000057</v>
      </c>
      <c r="F117">
        <f t="shared" si="18"/>
        <v>62</v>
      </c>
      <c r="G117">
        <f t="shared" si="17"/>
        <v>7</v>
      </c>
      <c r="H117">
        <f t="shared" si="15"/>
        <v>62</v>
      </c>
      <c r="I117">
        <v>7</v>
      </c>
    </row>
    <row r="118" spans="1:9">
      <c r="A118" t="s">
        <v>1104</v>
      </c>
      <c r="B118" t="str">
        <f t="shared" si="16"/>
        <v>106368</v>
      </c>
      <c r="C118">
        <f t="shared" si="12"/>
        <v>8.7916666666666661</v>
      </c>
      <c r="D118">
        <f t="shared" si="13"/>
        <v>8</v>
      </c>
      <c r="E118">
        <f t="shared" si="14"/>
        <v>63</v>
      </c>
      <c r="F118">
        <f t="shared" si="18"/>
        <v>63</v>
      </c>
      <c r="G118">
        <f t="shared" si="17"/>
        <v>7</v>
      </c>
      <c r="H118">
        <f t="shared" si="15"/>
        <v>63</v>
      </c>
      <c r="I118">
        <v>7</v>
      </c>
    </row>
    <row r="119" spans="1:9">
      <c r="A119" t="s">
        <v>1105</v>
      </c>
      <c r="B119" t="str">
        <f t="shared" si="16"/>
        <v>108032</v>
      </c>
      <c r="C119">
        <f t="shared" si="12"/>
        <v>8.8020833333333339</v>
      </c>
      <c r="D119">
        <f t="shared" si="13"/>
        <v>8</v>
      </c>
      <c r="E119">
        <f t="shared" si="14"/>
        <v>75.999999999999943</v>
      </c>
      <c r="F119">
        <f t="shared" si="18"/>
        <v>76</v>
      </c>
      <c r="G119">
        <f t="shared" si="17"/>
        <v>14</v>
      </c>
      <c r="H119">
        <f t="shared" si="15"/>
        <v>76</v>
      </c>
      <c r="I119">
        <v>14</v>
      </c>
    </row>
    <row r="120" spans="1:9">
      <c r="A120" t="s">
        <v>1106</v>
      </c>
      <c r="B120" t="str">
        <f t="shared" si="16"/>
        <v>108160</v>
      </c>
      <c r="C120">
        <f t="shared" si="12"/>
        <v>8.9375</v>
      </c>
      <c r="D120">
        <f t="shared" si="13"/>
        <v>8</v>
      </c>
      <c r="E120">
        <f t="shared" si="14"/>
        <v>77.000000000000057</v>
      </c>
      <c r="F120">
        <f t="shared" si="18"/>
        <v>77</v>
      </c>
      <c r="G120">
        <f t="shared" si="17"/>
        <v>14</v>
      </c>
      <c r="H120">
        <f t="shared" si="15"/>
        <v>77</v>
      </c>
      <c r="I120">
        <v>14</v>
      </c>
    </row>
    <row r="121" spans="1:9">
      <c r="A121" t="s">
        <v>1107</v>
      </c>
      <c r="B121" t="str">
        <f t="shared" si="16"/>
        <v>109824</v>
      </c>
      <c r="C121">
        <f t="shared" si="12"/>
        <v>8.9479166666666661</v>
      </c>
      <c r="D121">
        <f t="shared" si="13"/>
        <v>8</v>
      </c>
      <c r="E121">
        <f t="shared" si="14"/>
        <v>90</v>
      </c>
      <c r="F121">
        <f t="shared" si="18"/>
        <v>90</v>
      </c>
      <c r="G121">
        <f t="shared" si="17"/>
        <v>21</v>
      </c>
      <c r="H121">
        <f t="shared" si="15"/>
        <v>90</v>
      </c>
      <c r="I121">
        <v>21</v>
      </c>
    </row>
    <row r="122" spans="1:9">
      <c r="A122" t="s">
        <v>1108</v>
      </c>
      <c r="B122" t="str">
        <f t="shared" si="16"/>
        <v>109952</v>
      </c>
      <c r="C122">
        <f t="shared" si="12"/>
        <v>8.5833333333333339</v>
      </c>
      <c r="D122">
        <f t="shared" si="13"/>
        <v>8</v>
      </c>
      <c r="E122">
        <f t="shared" si="14"/>
        <v>90.999999999999943</v>
      </c>
      <c r="F122">
        <f t="shared" si="18"/>
        <v>91</v>
      </c>
      <c r="G122">
        <f t="shared" si="17"/>
        <v>21</v>
      </c>
      <c r="H122">
        <f t="shared" si="15"/>
        <v>91</v>
      </c>
      <c r="I122">
        <v>21</v>
      </c>
    </row>
    <row r="123" spans="1:9">
      <c r="A123" t="s">
        <v>1109</v>
      </c>
      <c r="B123" t="str">
        <f t="shared" si="16"/>
        <v>105472</v>
      </c>
      <c r="C123">
        <f t="shared" si="12"/>
        <v>8.59375</v>
      </c>
      <c r="D123">
        <f t="shared" si="13"/>
        <v>8</v>
      </c>
      <c r="E123">
        <f t="shared" si="14"/>
        <v>56.000000000000057</v>
      </c>
      <c r="F123">
        <f t="shared" si="18"/>
        <v>56</v>
      </c>
      <c r="G123">
        <f t="shared" si="17"/>
        <v>4</v>
      </c>
      <c r="H123">
        <f t="shared" si="15"/>
        <v>56</v>
      </c>
      <c r="I123">
        <v>4</v>
      </c>
    </row>
    <row r="124" spans="1:9">
      <c r="A124" t="s">
        <v>1110</v>
      </c>
      <c r="B124" t="str">
        <f t="shared" si="16"/>
        <v>105600</v>
      </c>
      <c r="C124">
        <f t="shared" si="12"/>
        <v>8.7291666666666661</v>
      </c>
      <c r="D124">
        <f t="shared" si="13"/>
        <v>8</v>
      </c>
      <c r="E124">
        <f t="shared" si="14"/>
        <v>57</v>
      </c>
      <c r="F124">
        <f t="shared" si="18"/>
        <v>57</v>
      </c>
      <c r="G124">
        <f t="shared" si="17"/>
        <v>4</v>
      </c>
      <c r="H124">
        <f t="shared" si="15"/>
        <v>57</v>
      </c>
      <c r="I124">
        <v>4</v>
      </c>
    </row>
    <row r="125" spans="1:9">
      <c r="A125" t="s">
        <v>1111</v>
      </c>
      <c r="B125" t="str">
        <f t="shared" si="16"/>
        <v>107264</v>
      </c>
      <c r="C125">
        <f t="shared" si="12"/>
        <v>8.7395833333333339</v>
      </c>
      <c r="D125">
        <f t="shared" si="13"/>
        <v>8</v>
      </c>
      <c r="E125">
        <f t="shared" si="14"/>
        <v>69.999999999999943</v>
      </c>
      <c r="F125">
        <f t="shared" si="18"/>
        <v>70</v>
      </c>
      <c r="G125">
        <f t="shared" si="17"/>
        <v>11</v>
      </c>
      <c r="H125">
        <f t="shared" si="15"/>
        <v>70</v>
      </c>
      <c r="I125">
        <v>11</v>
      </c>
    </row>
    <row r="126" spans="1:9">
      <c r="A126" t="s">
        <v>1112</v>
      </c>
      <c r="B126" t="str">
        <f t="shared" si="16"/>
        <v>107392</v>
      </c>
      <c r="C126">
        <f t="shared" si="12"/>
        <v>8.875</v>
      </c>
      <c r="D126">
        <f t="shared" si="13"/>
        <v>8</v>
      </c>
      <c r="E126">
        <f t="shared" si="14"/>
        <v>71.000000000000057</v>
      </c>
      <c r="F126">
        <f t="shared" si="18"/>
        <v>71</v>
      </c>
      <c r="G126">
        <f t="shared" si="17"/>
        <v>11</v>
      </c>
      <c r="H126">
        <f t="shared" si="15"/>
        <v>71</v>
      </c>
      <c r="I126">
        <v>11</v>
      </c>
    </row>
    <row r="127" spans="1:9">
      <c r="A127" t="s">
        <v>1113</v>
      </c>
      <c r="B127" t="str">
        <f t="shared" si="16"/>
        <v>109056</v>
      </c>
      <c r="C127">
        <f t="shared" si="12"/>
        <v>8.8854166666666661</v>
      </c>
      <c r="D127">
        <f t="shared" si="13"/>
        <v>8</v>
      </c>
      <c r="E127">
        <f t="shared" si="14"/>
        <v>84</v>
      </c>
      <c r="F127">
        <f t="shared" si="18"/>
        <v>84</v>
      </c>
      <c r="G127">
        <f t="shared" si="17"/>
        <v>18</v>
      </c>
      <c r="H127">
        <f t="shared" si="15"/>
        <v>84</v>
      </c>
      <c r="I127">
        <v>18</v>
      </c>
    </row>
    <row r="128" spans="1:9">
      <c r="A128" t="s">
        <v>1114</v>
      </c>
      <c r="B128" t="str">
        <f t="shared" si="16"/>
        <v>109184</v>
      </c>
      <c r="C128">
        <f t="shared" si="12"/>
        <v>8.5208333333333339</v>
      </c>
      <c r="D128">
        <f t="shared" si="13"/>
        <v>8</v>
      </c>
      <c r="E128">
        <f t="shared" si="14"/>
        <v>84.999999999999943</v>
      </c>
      <c r="F128">
        <f t="shared" si="18"/>
        <v>85</v>
      </c>
      <c r="G128">
        <f t="shared" si="17"/>
        <v>18</v>
      </c>
      <c r="H128">
        <f t="shared" si="15"/>
        <v>85</v>
      </c>
      <c r="I128">
        <v>18</v>
      </c>
    </row>
    <row r="129" spans="1:9">
      <c r="A129" t="s">
        <v>1115</v>
      </c>
      <c r="B129" t="str">
        <f t="shared" si="16"/>
        <v>104704</v>
      </c>
      <c r="C129">
        <f t="shared" si="12"/>
        <v>8.53125</v>
      </c>
      <c r="D129">
        <f t="shared" si="13"/>
        <v>8</v>
      </c>
      <c r="E129">
        <f t="shared" si="14"/>
        <v>50.000000000000057</v>
      </c>
      <c r="F129">
        <f t="shared" si="18"/>
        <v>50</v>
      </c>
      <c r="G129">
        <f t="shared" si="17"/>
        <v>1</v>
      </c>
      <c r="H129">
        <f t="shared" si="15"/>
        <v>50</v>
      </c>
      <c r="I129">
        <v>1</v>
      </c>
    </row>
    <row r="130" spans="1:9">
      <c r="A130" t="s">
        <v>1116</v>
      </c>
      <c r="B130" t="str">
        <f t="shared" si="16"/>
        <v>104832</v>
      </c>
      <c r="C130">
        <f t="shared" si="12"/>
        <v>8.6666666666666661</v>
      </c>
      <c r="D130">
        <f t="shared" si="13"/>
        <v>8</v>
      </c>
      <c r="E130">
        <f t="shared" si="14"/>
        <v>51</v>
      </c>
      <c r="F130">
        <f t="shared" si="18"/>
        <v>51</v>
      </c>
      <c r="G130">
        <f t="shared" si="17"/>
        <v>1</v>
      </c>
      <c r="H130">
        <f t="shared" si="15"/>
        <v>51</v>
      </c>
      <c r="I130">
        <v>1</v>
      </c>
    </row>
    <row r="131" spans="1:9">
      <c r="A131" t="s">
        <v>1117</v>
      </c>
      <c r="B131" t="str">
        <f t="shared" si="16"/>
        <v>106496</v>
      </c>
      <c r="C131">
        <f t="shared" ref="C131:C194" si="19">B132/$O$13/$O$12</f>
        <v>8.6770833333333339</v>
      </c>
      <c r="D131">
        <f t="shared" ref="D131:D194" si="20">FLOOR(B131/$O$13/$O$12,1)</f>
        <v>8</v>
      </c>
      <c r="E131">
        <f t="shared" ref="E131:E194" si="21">((B131/$O$13/$O$12)-D131)*$O$13</f>
        <v>63.999999999999943</v>
      </c>
      <c r="F131">
        <f t="shared" si="18"/>
        <v>64</v>
      </c>
      <c r="G131">
        <f t="shared" si="17"/>
        <v>8</v>
      </c>
      <c r="H131">
        <f t="shared" ref="H131:H194" si="22">MOD(FLOOR(F131,1),96)</f>
        <v>64</v>
      </c>
      <c r="I131">
        <v>8</v>
      </c>
    </row>
    <row r="132" spans="1:9">
      <c r="A132" t="s">
        <v>1118</v>
      </c>
      <c r="B132" t="str">
        <f t="shared" ref="B132:B195" si="23">A132</f>
        <v>106624</v>
      </c>
      <c r="C132">
        <f t="shared" si="19"/>
        <v>8.8125</v>
      </c>
      <c r="D132">
        <f t="shared" si="20"/>
        <v>8</v>
      </c>
      <c r="E132">
        <f t="shared" si="21"/>
        <v>65.000000000000057</v>
      </c>
      <c r="F132">
        <f t="shared" si="18"/>
        <v>65</v>
      </c>
      <c r="G132">
        <f t="shared" ref="G132:G195" si="24">MOD(FLOOR(F132/2,1),24)</f>
        <v>8</v>
      </c>
      <c r="H132">
        <f t="shared" si="22"/>
        <v>65</v>
      </c>
      <c r="I132">
        <v>8</v>
      </c>
    </row>
    <row r="133" spans="1:9">
      <c r="A133" t="s">
        <v>1119</v>
      </c>
      <c r="B133" t="str">
        <f t="shared" si="23"/>
        <v>108288</v>
      </c>
      <c r="C133">
        <f t="shared" si="19"/>
        <v>8.8229166666666661</v>
      </c>
      <c r="D133">
        <f t="shared" si="20"/>
        <v>8</v>
      </c>
      <c r="E133">
        <f t="shared" si="21"/>
        <v>78</v>
      </c>
      <c r="F133">
        <f t="shared" si="18"/>
        <v>78</v>
      </c>
      <c r="G133">
        <f t="shared" si="24"/>
        <v>15</v>
      </c>
      <c r="H133">
        <f t="shared" si="22"/>
        <v>78</v>
      </c>
      <c r="I133">
        <v>15</v>
      </c>
    </row>
    <row r="134" spans="1:9">
      <c r="A134" t="s">
        <v>1120</v>
      </c>
      <c r="B134" t="str">
        <f t="shared" si="23"/>
        <v>108416</v>
      </c>
      <c r="C134">
        <f t="shared" si="19"/>
        <v>8.9583333333333339</v>
      </c>
      <c r="D134">
        <f t="shared" si="20"/>
        <v>8</v>
      </c>
      <c r="E134">
        <f t="shared" si="21"/>
        <v>78.999999999999943</v>
      </c>
      <c r="F134">
        <f t="shared" ref="F134:F197" si="25">FLOOR(E134+0.01-0,1)</f>
        <v>79</v>
      </c>
      <c r="G134">
        <f t="shared" si="24"/>
        <v>15</v>
      </c>
      <c r="H134">
        <f t="shared" si="22"/>
        <v>79</v>
      </c>
      <c r="I134">
        <v>15</v>
      </c>
    </row>
    <row r="135" spans="1:9">
      <c r="A135" t="s">
        <v>1121</v>
      </c>
      <c r="B135" t="str">
        <f t="shared" si="23"/>
        <v>110080</v>
      </c>
      <c r="C135">
        <f t="shared" si="19"/>
        <v>8.96875</v>
      </c>
      <c r="D135">
        <f t="shared" si="20"/>
        <v>8</v>
      </c>
      <c r="E135">
        <f t="shared" si="21"/>
        <v>92.000000000000057</v>
      </c>
      <c r="F135">
        <f t="shared" si="25"/>
        <v>92</v>
      </c>
      <c r="G135">
        <f t="shared" si="24"/>
        <v>22</v>
      </c>
      <c r="H135">
        <f t="shared" si="22"/>
        <v>92</v>
      </c>
      <c r="I135">
        <v>22</v>
      </c>
    </row>
    <row r="136" spans="1:9">
      <c r="A136" t="s">
        <v>1122</v>
      </c>
      <c r="B136" t="str">
        <f t="shared" si="23"/>
        <v>110208</v>
      </c>
      <c r="C136">
        <f t="shared" si="19"/>
        <v>8.6041666666666661</v>
      </c>
      <c r="D136">
        <f t="shared" si="20"/>
        <v>8</v>
      </c>
      <c r="E136">
        <f t="shared" si="21"/>
        <v>93</v>
      </c>
      <c r="F136">
        <f t="shared" si="25"/>
        <v>93</v>
      </c>
      <c r="G136">
        <f t="shared" si="24"/>
        <v>22</v>
      </c>
      <c r="H136">
        <f t="shared" si="22"/>
        <v>93</v>
      </c>
      <c r="I136">
        <v>22</v>
      </c>
    </row>
    <row r="137" spans="1:9">
      <c r="A137" t="s">
        <v>1123</v>
      </c>
      <c r="B137" t="str">
        <f t="shared" si="23"/>
        <v>105728</v>
      </c>
      <c r="C137">
        <f t="shared" si="19"/>
        <v>8.6145833333333339</v>
      </c>
      <c r="D137">
        <f t="shared" si="20"/>
        <v>8</v>
      </c>
      <c r="E137">
        <f t="shared" si="21"/>
        <v>57.999999999999943</v>
      </c>
      <c r="F137">
        <f t="shared" si="25"/>
        <v>58</v>
      </c>
      <c r="G137">
        <f t="shared" si="24"/>
        <v>5</v>
      </c>
      <c r="H137">
        <f t="shared" si="22"/>
        <v>58</v>
      </c>
      <c r="I137">
        <v>5</v>
      </c>
    </row>
    <row r="138" spans="1:9">
      <c r="A138" t="s">
        <v>1124</v>
      </c>
      <c r="B138" t="str">
        <f t="shared" si="23"/>
        <v>105856</v>
      </c>
      <c r="C138">
        <f t="shared" si="19"/>
        <v>8.75</v>
      </c>
      <c r="D138">
        <f t="shared" si="20"/>
        <v>8</v>
      </c>
      <c r="E138">
        <f t="shared" si="21"/>
        <v>59.000000000000057</v>
      </c>
      <c r="F138">
        <f t="shared" si="25"/>
        <v>59</v>
      </c>
      <c r="G138">
        <f t="shared" si="24"/>
        <v>5</v>
      </c>
      <c r="H138">
        <f t="shared" si="22"/>
        <v>59</v>
      </c>
      <c r="I138">
        <v>5</v>
      </c>
    </row>
    <row r="139" spans="1:9">
      <c r="A139" t="s">
        <v>1125</v>
      </c>
      <c r="B139" t="str">
        <f t="shared" si="23"/>
        <v>107520</v>
      </c>
      <c r="C139">
        <f t="shared" si="19"/>
        <v>8.7604166666666661</v>
      </c>
      <c r="D139">
        <f t="shared" si="20"/>
        <v>8</v>
      </c>
      <c r="E139">
        <f t="shared" si="21"/>
        <v>72</v>
      </c>
      <c r="F139">
        <f t="shared" si="25"/>
        <v>72</v>
      </c>
      <c r="G139">
        <f t="shared" si="24"/>
        <v>12</v>
      </c>
      <c r="H139">
        <f t="shared" si="22"/>
        <v>72</v>
      </c>
      <c r="I139">
        <v>12</v>
      </c>
    </row>
    <row r="140" spans="1:9">
      <c r="A140" t="s">
        <v>1126</v>
      </c>
      <c r="B140" t="str">
        <f t="shared" si="23"/>
        <v>107648</v>
      </c>
      <c r="C140">
        <f t="shared" si="19"/>
        <v>8.8958333333333339</v>
      </c>
      <c r="D140">
        <f t="shared" si="20"/>
        <v>8</v>
      </c>
      <c r="E140">
        <f t="shared" si="21"/>
        <v>72.999999999999943</v>
      </c>
      <c r="F140">
        <f t="shared" si="25"/>
        <v>73</v>
      </c>
      <c r="G140">
        <f t="shared" si="24"/>
        <v>12</v>
      </c>
      <c r="H140">
        <f t="shared" si="22"/>
        <v>73</v>
      </c>
      <c r="I140">
        <v>12</v>
      </c>
    </row>
    <row r="141" spans="1:9">
      <c r="A141" t="s">
        <v>1127</v>
      </c>
      <c r="B141" t="str">
        <f t="shared" si="23"/>
        <v>109312</v>
      </c>
      <c r="C141">
        <f t="shared" si="19"/>
        <v>8.90625</v>
      </c>
      <c r="D141">
        <f t="shared" si="20"/>
        <v>8</v>
      </c>
      <c r="E141">
        <f t="shared" si="21"/>
        <v>86.000000000000057</v>
      </c>
      <c r="F141">
        <f t="shared" si="25"/>
        <v>86</v>
      </c>
      <c r="G141">
        <f t="shared" si="24"/>
        <v>19</v>
      </c>
      <c r="H141">
        <f t="shared" si="22"/>
        <v>86</v>
      </c>
      <c r="I141">
        <v>19</v>
      </c>
    </row>
    <row r="142" spans="1:9">
      <c r="A142" t="s">
        <v>1128</v>
      </c>
      <c r="B142" t="str">
        <f t="shared" si="23"/>
        <v>109440</v>
      </c>
      <c r="C142">
        <f t="shared" si="19"/>
        <v>8.5416666666666661</v>
      </c>
      <c r="D142">
        <f t="shared" si="20"/>
        <v>8</v>
      </c>
      <c r="E142">
        <f t="shared" si="21"/>
        <v>87</v>
      </c>
      <c r="F142">
        <f t="shared" si="25"/>
        <v>87</v>
      </c>
      <c r="G142">
        <f t="shared" si="24"/>
        <v>19</v>
      </c>
      <c r="H142">
        <f t="shared" si="22"/>
        <v>87</v>
      </c>
      <c r="I142">
        <v>19</v>
      </c>
    </row>
    <row r="143" spans="1:9">
      <c r="A143" t="s">
        <v>1129</v>
      </c>
      <c r="B143" t="str">
        <f t="shared" si="23"/>
        <v>104960</v>
      </c>
      <c r="C143">
        <f t="shared" si="19"/>
        <v>8.5520833333333339</v>
      </c>
      <c r="D143">
        <f t="shared" si="20"/>
        <v>8</v>
      </c>
      <c r="E143">
        <f t="shared" si="21"/>
        <v>51.999999999999943</v>
      </c>
      <c r="F143">
        <f t="shared" si="25"/>
        <v>52</v>
      </c>
      <c r="G143">
        <f t="shared" si="24"/>
        <v>2</v>
      </c>
      <c r="H143">
        <f t="shared" si="22"/>
        <v>52</v>
      </c>
      <c r="I143">
        <v>2</v>
      </c>
    </row>
    <row r="144" spans="1:9">
      <c r="A144" t="s">
        <v>1130</v>
      </c>
      <c r="B144" t="str">
        <f t="shared" si="23"/>
        <v>105088</v>
      </c>
      <c r="C144">
        <f t="shared" si="19"/>
        <v>8.6875</v>
      </c>
      <c r="D144">
        <f t="shared" si="20"/>
        <v>8</v>
      </c>
      <c r="E144">
        <f t="shared" si="21"/>
        <v>53.000000000000057</v>
      </c>
      <c r="F144">
        <f t="shared" si="25"/>
        <v>53</v>
      </c>
      <c r="G144">
        <f t="shared" si="24"/>
        <v>2</v>
      </c>
      <c r="H144">
        <f t="shared" si="22"/>
        <v>53</v>
      </c>
      <c r="I144">
        <v>2</v>
      </c>
    </row>
    <row r="145" spans="1:9">
      <c r="A145" t="s">
        <v>1131</v>
      </c>
      <c r="B145" t="str">
        <f t="shared" si="23"/>
        <v>106752</v>
      </c>
      <c r="C145">
        <f t="shared" si="19"/>
        <v>8.6979166666666661</v>
      </c>
      <c r="D145">
        <f t="shared" si="20"/>
        <v>8</v>
      </c>
      <c r="E145">
        <f t="shared" si="21"/>
        <v>66</v>
      </c>
      <c r="F145">
        <f t="shared" si="25"/>
        <v>66</v>
      </c>
      <c r="G145">
        <f t="shared" si="24"/>
        <v>9</v>
      </c>
      <c r="H145">
        <f t="shared" si="22"/>
        <v>66</v>
      </c>
      <c r="I145">
        <v>9</v>
      </c>
    </row>
    <row r="146" spans="1:9">
      <c r="A146" t="s">
        <v>1132</v>
      </c>
      <c r="B146" t="str">
        <f t="shared" si="23"/>
        <v>106880</v>
      </c>
      <c r="C146">
        <f t="shared" si="19"/>
        <v>8.8333333333333339</v>
      </c>
      <c r="D146">
        <f t="shared" si="20"/>
        <v>8</v>
      </c>
      <c r="E146">
        <f t="shared" si="21"/>
        <v>66.999999999999943</v>
      </c>
      <c r="F146">
        <f t="shared" si="25"/>
        <v>67</v>
      </c>
      <c r="G146">
        <f t="shared" si="24"/>
        <v>9</v>
      </c>
      <c r="H146">
        <f t="shared" si="22"/>
        <v>67</v>
      </c>
      <c r="I146">
        <v>9</v>
      </c>
    </row>
    <row r="147" spans="1:9">
      <c r="A147" t="s">
        <v>1133</v>
      </c>
      <c r="B147" t="str">
        <f t="shared" si="23"/>
        <v>108544</v>
      </c>
      <c r="C147">
        <f t="shared" si="19"/>
        <v>8.84375</v>
      </c>
      <c r="D147">
        <f t="shared" si="20"/>
        <v>8</v>
      </c>
      <c r="E147">
        <f t="shared" si="21"/>
        <v>80.000000000000057</v>
      </c>
      <c r="F147">
        <f t="shared" si="25"/>
        <v>80</v>
      </c>
      <c r="G147">
        <f t="shared" si="24"/>
        <v>16</v>
      </c>
      <c r="H147">
        <f t="shared" si="22"/>
        <v>80</v>
      </c>
      <c r="I147">
        <v>16</v>
      </c>
    </row>
    <row r="148" spans="1:9">
      <c r="A148" t="s">
        <v>1134</v>
      </c>
      <c r="B148" t="str">
        <f t="shared" si="23"/>
        <v>108672</v>
      </c>
      <c r="C148">
        <f t="shared" si="19"/>
        <v>8.9791666666666661</v>
      </c>
      <c r="D148">
        <f t="shared" si="20"/>
        <v>8</v>
      </c>
      <c r="E148">
        <f t="shared" si="21"/>
        <v>81</v>
      </c>
      <c r="F148">
        <f t="shared" si="25"/>
        <v>81</v>
      </c>
      <c r="G148">
        <f t="shared" si="24"/>
        <v>16</v>
      </c>
      <c r="H148">
        <f t="shared" si="22"/>
        <v>81</v>
      </c>
      <c r="I148">
        <v>16</v>
      </c>
    </row>
    <row r="149" spans="1:9">
      <c r="A149" t="s">
        <v>1135</v>
      </c>
      <c r="B149" t="str">
        <f t="shared" si="23"/>
        <v>110336</v>
      </c>
      <c r="C149">
        <f t="shared" si="19"/>
        <v>8.9895833333333339</v>
      </c>
      <c r="D149">
        <f t="shared" si="20"/>
        <v>8</v>
      </c>
      <c r="E149">
        <f t="shared" si="21"/>
        <v>93.999999999999943</v>
      </c>
      <c r="F149">
        <f t="shared" si="25"/>
        <v>94</v>
      </c>
      <c r="G149">
        <f t="shared" si="24"/>
        <v>23</v>
      </c>
      <c r="H149">
        <f t="shared" si="22"/>
        <v>94</v>
      </c>
      <c r="I149">
        <v>23</v>
      </c>
    </row>
    <row r="150" spans="1:9">
      <c r="A150" t="s">
        <v>1136</v>
      </c>
      <c r="B150" t="str">
        <f t="shared" si="23"/>
        <v>110464</v>
      </c>
      <c r="C150">
        <f t="shared" si="19"/>
        <v>8.625</v>
      </c>
      <c r="D150">
        <f t="shared" si="20"/>
        <v>8</v>
      </c>
      <c r="E150">
        <f t="shared" si="21"/>
        <v>95.000000000000057</v>
      </c>
      <c r="F150">
        <f t="shared" si="25"/>
        <v>95</v>
      </c>
      <c r="G150">
        <f t="shared" si="24"/>
        <v>23</v>
      </c>
      <c r="H150">
        <f t="shared" si="22"/>
        <v>95</v>
      </c>
      <c r="I150">
        <v>23</v>
      </c>
    </row>
    <row r="151" spans="1:9">
      <c r="A151" t="s">
        <v>1137</v>
      </c>
      <c r="B151" t="str">
        <f t="shared" si="23"/>
        <v>105984</v>
      </c>
      <c r="C151">
        <f t="shared" si="19"/>
        <v>8.6354166666666661</v>
      </c>
      <c r="D151">
        <f t="shared" si="20"/>
        <v>8</v>
      </c>
      <c r="E151">
        <f t="shared" si="21"/>
        <v>60</v>
      </c>
      <c r="F151">
        <f t="shared" si="25"/>
        <v>60</v>
      </c>
      <c r="G151">
        <f t="shared" si="24"/>
        <v>6</v>
      </c>
      <c r="H151">
        <f t="shared" si="22"/>
        <v>60</v>
      </c>
      <c r="I151">
        <v>6</v>
      </c>
    </row>
    <row r="152" spans="1:9">
      <c r="A152" t="s">
        <v>1138</v>
      </c>
      <c r="B152" t="str">
        <f t="shared" si="23"/>
        <v>106112</v>
      </c>
      <c r="C152">
        <f t="shared" si="19"/>
        <v>8.7708333333333339</v>
      </c>
      <c r="D152">
        <f t="shared" si="20"/>
        <v>8</v>
      </c>
      <c r="E152">
        <f t="shared" si="21"/>
        <v>60.999999999999943</v>
      </c>
      <c r="F152">
        <f t="shared" si="25"/>
        <v>61</v>
      </c>
      <c r="G152">
        <f t="shared" si="24"/>
        <v>6</v>
      </c>
      <c r="H152">
        <f t="shared" si="22"/>
        <v>61</v>
      </c>
      <c r="I152">
        <v>6</v>
      </c>
    </row>
    <row r="153" spans="1:9">
      <c r="A153" t="s">
        <v>1139</v>
      </c>
      <c r="B153" t="str">
        <f t="shared" si="23"/>
        <v>107776</v>
      </c>
      <c r="C153">
        <f t="shared" si="19"/>
        <v>8.78125</v>
      </c>
      <c r="D153">
        <f t="shared" si="20"/>
        <v>8</v>
      </c>
      <c r="E153">
        <f t="shared" si="21"/>
        <v>74.000000000000057</v>
      </c>
      <c r="F153">
        <f t="shared" si="25"/>
        <v>74</v>
      </c>
      <c r="G153">
        <f t="shared" si="24"/>
        <v>13</v>
      </c>
      <c r="H153">
        <f t="shared" si="22"/>
        <v>74</v>
      </c>
      <c r="I153">
        <v>13</v>
      </c>
    </row>
    <row r="154" spans="1:9">
      <c r="A154" t="s">
        <v>1140</v>
      </c>
      <c r="B154" t="str">
        <f t="shared" si="23"/>
        <v>107904</v>
      </c>
      <c r="C154">
        <f t="shared" si="19"/>
        <v>8.9166666666666661</v>
      </c>
      <c r="D154">
        <f t="shared" si="20"/>
        <v>8</v>
      </c>
      <c r="E154">
        <f t="shared" si="21"/>
        <v>75</v>
      </c>
      <c r="F154">
        <f t="shared" si="25"/>
        <v>75</v>
      </c>
      <c r="G154">
        <f t="shared" si="24"/>
        <v>13</v>
      </c>
      <c r="H154">
        <f t="shared" si="22"/>
        <v>75</v>
      </c>
      <c r="I154">
        <v>13</v>
      </c>
    </row>
    <row r="155" spans="1:9">
      <c r="A155" t="s">
        <v>1141</v>
      </c>
      <c r="B155" t="str">
        <f t="shared" si="23"/>
        <v>109568</v>
      </c>
      <c r="C155">
        <f t="shared" si="19"/>
        <v>8.9270833333333339</v>
      </c>
      <c r="D155">
        <f t="shared" si="20"/>
        <v>8</v>
      </c>
      <c r="E155">
        <f t="shared" si="21"/>
        <v>87.999999999999943</v>
      </c>
      <c r="F155">
        <f t="shared" si="25"/>
        <v>88</v>
      </c>
      <c r="G155">
        <f t="shared" si="24"/>
        <v>20</v>
      </c>
      <c r="H155">
        <f t="shared" si="22"/>
        <v>88</v>
      </c>
      <c r="I155">
        <v>20</v>
      </c>
    </row>
    <row r="156" spans="1:9">
      <c r="A156" t="s">
        <v>1142</v>
      </c>
      <c r="B156" t="str">
        <f t="shared" si="23"/>
        <v>109696</v>
      </c>
      <c r="C156">
        <f t="shared" si="19"/>
        <v>8.5625</v>
      </c>
      <c r="D156">
        <f t="shared" si="20"/>
        <v>8</v>
      </c>
      <c r="E156">
        <f t="shared" si="21"/>
        <v>89.000000000000057</v>
      </c>
      <c r="F156">
        <f t="shared" si="25"/>
        <v>89</v>
      </c>
      <c r="G156">
        <f t="shared" si="24"/>
        <v>20</v>
      </c>
      <c r="H156">
        <f t="shared" si="22"/>
        <v>89</v>
      </c>
      <c r="I156">
        <v>20</v>
      </c>
    </row>
    <row r="157" spans="1:9">
      <c r="A157" t="s">
        <v>1143</v>
      </c>
      <c r="B157" t="str">
        <f t="shared" si="23"/>
        <v>105216</v>
      </c>
      <c r="C157">
        <f t="shared" si="19"/>
        <v>8.5729166666666661</v>
      </c>
      <c r="D157">
        <f t="shared" si="20"/>
        <v>8</v>
      </c>
      <c r="E157">
        <f t="shared" si="21"/>
        <v>54</v>
      </c>
      <c r="F157">
        <f t="shared" si="25"/>
        <v>54</v>
      </c>
      <c r="G157">
        <f t="shared" si="24"/>
        <v>3</v>
      </c>
      <c r="H157">
        <f t="shared" si="22"/>
        <v>54</v>
      </c>
      <c r="I157">
        <v>3</v>
      </c>
    </row>
    <row r="158" spans="1:9">
      <c r="A158" t="s">
        <v>1144</v>
      </c>
      <c r="B158" t="str">
        <f t="shared" si="23"/>
        <v>105344</v>
      </c>
      <c r="C158">
        <f t="shared" si="19"/>
        <v>8.7083333333333339</v>
      </c>
      <c r="D158">
        <f t="shared" si="20"/>
        <v>8</v>
      </c>
      <c r="E158">
        <f t="shared" si="21"/>
        <v>54.999999999999943</v>
      </c>
      <c r="F158">
        <f t="shared" si="25"/>
        <v>55</v>
      </c>
      <c r="G158">
        <f t="shared" si="24"/>
        <v>3</v>
      </c>
      <c r="H158">
        <f t="shared" si="22"/>
        <v>55</v>
      </c>
      <c r="I158">
        <v>3</v>
      </c>
    </row>
    <row r="159" spans="1:9">
      <c r="A159" t="s">
        <v>1145</v>
      </c>
      <c r="B159" t="str">
        <f t="shared" si="23"/>
        <v>107008</v>
      </c>
      <c r="C159">
        <f t="shared" si="19"/>
        <v>8.71875</v>
      </c>
      <c r="D159">
        <f t="shared" si="20"/>
        <v>8</v>
      </c>
      <c r="E159">
        <f t="shared" si="21"/>
        <v>68.000000000000057</v>
      </c>
      <c r="F159">
        <f t="shared" si="25"/>
        <v>68</v>
      </c>
      <c r="G159">
        <f t="shared" si="24"/>
        <v>10</v>
      </c>
      <c r="H159">
        <f t="shared" si="22"/>
        <v>68</v>
      </c>
      <c r="I159">
        <v>10</v>
      </c>
    </row>
    <row r="160" spans="1:9">
      <c r="A160" t="s">
        <v>1146</v>
      </c>
      <c r="B160" t="str">
        <f t="shared" si="23"/>
        <v>107136</v>
      </c>
      <c r="C160">
        <f t="shared" si="19"/>
        <v>8.8541666666666661</v>
      </c>
      <c r="D160">
        <f t="shared" si="20"/>
        <v>8</v>
      </c>
      <c r="E160">
        <f t="shared" si="21"/>
        <v>69</v>
      </c>
      <c r="F160">
        <f t="shared" si="25"/>
        <v>69</v>
      </c>
      <c r="G160">
        <f t="shared" si="24"/>
        <v>10</v>
      </c>
      <c r="H160">
        <f t="shared" si="22"/>
        <v>69</v>
      </c>
      <c r="I160">
        <v>10</v>
      </c>
    </row>
    <row r="161" spans="1:9">
      <c r="A161" t="s">
        <v>1147</v>
      </c>
      <c r="B161" t="str">
        <f t="shared" si="23"/>
        <v>108800</v>
      </c>
      <c r="C161">
        <f t="shared" si="19"/>
        <v>8.8645833333333339</v>
      </c>
      <c r="D161">
        <f t="shared" si="20"/>
        <v>8</v>
      </c>
      <c r="E161">
        <f t="shared" si="21"/>
        <v>81.999999999999943</v>
      </c>
      <c r="F161">
        <f t="shared" si="25"/>
        <v>82</v>
      </c>
      <c r="G161">
        <f t="shared" si="24"/>
        <v>17</v>
      </c>
      <c r="H161">
        <f t="shared" si="22"/>
        <v>82</v>
      </c>
      <c r="I161">
        <v>17</v>
      </c>
    </row>
    <row r="162" spans="1:9">
      <c r="A162" t="s">
        <v>1148</v>
      </c>
      <c r="B162" t="str">
        <f t="shared" si="23"/>
        <v>108928</v>
      </c>
      <c r="C162">
        <f t="shared" si="19"/>
        <v>9</v>
      </c>
      <c r="D162">
        <f t="shared" si="20"/>
        <v>8</v>
      </c>
      <c r="E162">
        <f t="shared" si="21"/>
        <v>83.000000000000057</v>
      </c>
      <c r="F162">
        <f t="shared" si="25"/>
        <v>83</v>
      </c>
      <c r="G162">
        <f t="shared" si="24"/>
        <v>17</v>
      </c>
      <c r="H162">
        <f t="shared" si="22"/>
        <v>83</v>
      </c>
      <c r="I162">
        <v>17</v>
      </c>
    </row>
    <row r="163" spans="1:9">
      <c r="A163" t="s">
        <v>1149</v>
      </c>
      <c r="B163" t="str">
        <f t="shared" si="23"/>
        <v>110592</v>
      </c>
      <c r="C163">
        <f t="shared" si="19"/>
        <v>9.0104166666666661</v>
      </c>
      <c r="D163">
        <f t="shared" si="20"/>
        <v>9</v>
      </c>
      <c r="E163">
        <f t="shared" si="21"/>
        <v>0</v>
      </c>
      <c r="F163">
        <f t="shared" si="25"/>
        <v>0</v>
      </c>
      <c r="G163">
        <f t="shared" si="24"/>
        <v>0</v>
      </c>
      <c r="H163">
        <f t="shared" si="22"/>
        <v>0</v>
      </c>
      <c r="I163">
        <v>0</v>
      </c>
    </row>
    <row r="164" spans="1:9">
      <c r="A164" t="s">
        <v>1150</v>
      </c>
      <c r="B164" t="str">
        <f t="shared" si="23"/>
        <v>110720</v>
      </c>
      <c r="C164">
        <f t="shared" si="19"/>
        <v>9.1458333333333339</v>
      </c>
      <c r="D164">
        <f t="shared" si="20"/>
        <v>9</v>
      </c>
      <c r="E164">
        <f t="shared" si="21"/>
        <v>0.99999999999994316</v>
      </c>
      <c r="F164">
        <f t="shared" si="25"/>
        <v>1</v>
      </c>
      <c r="G164">
        <f t="shared" si="24"/>
        <v>0</v>
      </c>
      <c r="H164">
        <f t="shared" si="22"/>
        <v>1</v>
      </c>
      <c r="I164">
        <v>0</v>
      </c>
    </row>
    <row r="165" spans="1:9">
      <c r="A165" t="s">
        <v>1151</v>
      </c>
      <c r="B165" t="str">
        <f t="shared" si="23"/>
        <v>112384</v>
      </c>
      <c r="C165">
        <f t="shared" si="19"/>
        <v>9.15625</v>
      </c>
      <c r="D165">
        <f t="shared" si="20"/>
        <v>9</v>
      </c>
      <c r="E165">
        <f t="shared" si="21"/>
        <v>14.000000000000057</v>
      </c>
      <c r="F165">
        <f t="shared" si="25"/>
        <v>14</v>
      </c>
      <c r="G165">
        <f t="shared" si="24"/>
        <v>7</v>
      </c>
      <c r="H165">
        <f t="shared" si="22"/>
        <v>14</v>
      </c>
      <c r="I165">
        <v>7</v>
      </c>
    </row>
    <row r="166" spans="1:9">
      <c r="A166" t="s">
        <v>1152</v>
      </c>
      <c r="B166" t="str">
        <f t="shared" si="23"/>
        <v>112512</v>
      </c>
      <c r="C166">
        <f t="shared" si="19"/>
        <v>9.2916666666666661</v>
      </c>
      <c r="D166">
        <f t="shared" si="20"/>
        <v>9</v>
      </c>
      <c r="E166">
        <f t="shared" si="21"/>
        <v>15</v>
      </c>
      <c r="F166">
        <f t="shared" si="25"/>
        <v>15</v>
      </c>
      <c r="G166">
        <f t="shared" si="24"/>
        <v>7</v>
      </c>
      <c r="H166">
        <f t="shared" si="22"/>
        <v>15</v>
      </c>
      <c r="I166">
        <v>7</v>
      </c>
    </row>
    <row r="167" spans="1:9">
      <c r="A167" t="s">
        <v>1153</v>
      </c>
      <c r="B167" t="str">
        <f t="shared" si="23"/>
        <v>114176</v>
      </c>
      <c r="C167">
        <f t="shared" si="19"/>
        <v>9.3020833333333339</v>
      </c>
      <c r="D167">
        <f t="shared" si="20"/>
        <v>9</v>
      </c>
      <c r="E167">
        <f t="shared" si="21"/>
        <v>27.999999999999943</v>
      </c>
      <c r="F167">
        <f t="shared" si="25"/>
        <v>28</v>
      </c>
      <c r="G167">
        <f t="shared" si="24"/>
        <v>14</v>
      </c>
      <c r="H167">
        <f t="shared" si="22"/>
        <v>28</v>
      </c>
      <c r="I167">
        <v>14</v>
      </c>
    </row>
    <row r="168" spans="1:9">
      <c r="A168" t="s">
        <v>1154</v>
      </c>
      <c r="B168" t="str">
        <f t="shared" si="23"/>
        <v>114304</v>
      </c>
      <c r="C168">
        <f t="shared" si="19"/>
        <v>9.4375</v>
      </c>
      <c r="D168">
        <f t="shared" si="20"/>
        <v>9</v>
      </c>
      <c r="E168">
        <f t="shared" si="21"/>
        <v>29.000000000000057</v>
      </c>
      <c r="F168">
        <f t="shared" si="25"/>
        <v>29</v>
      </c>
      <c r="G168">
        <f t="shared" si="24"/>
        <v>14</v>
      </c>
      <c r="H168">
        <f t="shared" si="22"/>
        <v>29</v>
      </c>
      <c r="I168">
        <v>14</v>
      </c>
    </row>
    <row r="169" spans="1:9">
      <c r="A169" t="s">
        <v>1155</v>
      </c>
      <c r="B169" t="str">
        <f t="shared" si="23"/>
        <v>115968</v>
      </c>
      <c r="C169">
        <f t="shared" si="19"/>
        <v>9.4479166666666661</v>
      </c>
      <c r="D169">
        <f t="shared" si="20"/>
        <v>9</v>
      </c>
      <c r="E169">
        <f t="shared" si="21"/>
        <v>42</v>
      </c>
      <c r="F169">
        <f t="shared" si="25"/>
        <v>42</v>
      </c>
      <c r="G169">
        <f t="shared" si="24"/>
        <v>21</v>
      </c>
      <c r="H169">
        <f t="shared" si="22"/>
        <v>42</v>
      </c>
      <c r="I169">
        <v>21</v>
      </c>
    </row>
    <row r="170" spans="1:9">
      <c r="A170" t="s">
        <v>1156</v>
      </c>
      <c r="B170" t="str">
        <f t="shared" si="23"/>
        <v>116096</v>
      </c>
      <c r="C170">
        <f t="shared" si="19"/>
        <v>9.0833333333333339</v>
      </c>
      <c r="D170">
        <f t="shared" si="20"/>
        <v>9</v>
      </c>
      <c r="E170">
        <f t="shared" si="21"/>
        <v>42.999999999999943</v>
      </c>
      <c r="F170">
        <f t="shared" si="25"/>
        <v>43</v>
      </c>
      <c r="G170">
        <f t="shared" si="24"/>
        <v>21</v>
      </c>
      <c r="H170">
        <f t="shared" si="22"/>
        <v>43</v>
      </c>
      <c r="I170">
        <v>21</v>
      </c>
    </row>
    <row r="171" spans="1:9">
      <c r="A171" t="s">
        <v>1157</v>
      </c>
      <c r="B171" t="str">
        <f t="shared" si="23"/>
        <v>111616</v>
      </c>
      <c r="C171">
        <f t="shared" si="19"/>
        <v>9.09375</v>
      </c>
      <c r="D171">
        <f t="shared" si="20"/>
        <v>9</v>
      </c>
      <c r="E171">
        <f t="shared" si="21"/>
        <v>8.0000000000000568</v>
      </c>
      <c r="F171">
        <f t="shared" si="25"/>
        <v>8</v>
      </c>
      <c r="G171">
        <f t="shared" si="24"/>
        <v>4</v>
      </c>
      <c r="H171">
        <f t="shared" si="22"/>
        <v>8</v>
      </c>
      <c r="I171">
        <v>4</v>
      </c>
    </row>
    <row r="172" spans="1:9">
      <c r="A172" t="s">
        <v>1158</v>
      </c>
      <c r="B172" t="str">
        <f t="shared" si="23"/>
        <v>111744</v>
      </c>
      <c r="C172">
        <f t="shared" si="19"/>
        <v>9.2291666666666661</v>
      </c>
      <c r="D172">
        <f t="shared" si="20"/>
        <v>9</v>
      </c>
      <c r="E172">
        <f t="shared" si="21"/>
        <v>9</v>
      </c>
      <c r="F172">
        <f t="shared" si="25"/>
        <v>9</v>
      </c>
      <c r="G172">
        <f t="shared" si="24"/>
        <v>4</v>
      </c>
      <c r="H172">
        <f t="shared" si="22"/>
        <v>9</v>
      </c>
      <c r="I172">
        <v>4</v>
      </c>
    </row>
    <row r="173" spans="1:9">
      <c r="A173" t="s">
        <v>1159</v>
      </c>
      <c r="B173" t="str">
        <f t="shared" si="23"/>
        <v>113408</v>
      </c>
      <c r="C173">
        <f t="shared" si="19"/>
        <v>9.2395833333333339</v>
      </c>
      <c r="D173">
        <f t="shared" si="20"/>
        <v>9</v>
      </c>
      <c r="E173">
        <f t="shared" si="21"/>
        <v>21.999999999999943</v>
      </c>
      <c r="F173">
        <f t="shared" si="25"/>
        <v>22</v>
      </c>
      <c r="G173">
        <f t="shared" si="24"/>
        <v>11</v>
      </c>
      <c r="H173">
        <f t="shared" si="22"/>
        <v>22</v>
      </c>
      <c r="I173">
        <v>11</v>
      </c>
    </row>
    <row r="174" spans="1:9">
      <c r="A174" t="s">
        <v>1160</v>
      </c>
      <c r="B174" t="str">
        <f t="shared" si="23"/>
        <v>113536</v>
      </c>
      <c r="C174">
        <f t="shared" si="19"/>
        <v>9.375</v>
      </c>
      <c r="D174">
        <f t="shared" si="20"/>
        <v>9</v>
      </c>
      <c r="E174">
        <f t="shared" si="21"/>
        <v>23.000000000000057</v>
      </c>
      <c r="F174">
        <f t="shared" si="25"/>
        <v>23</v>
      </c>
      <c r="G174">
        <f t="shared" si="24"/>
        <v>11</v>
      </c>
      <c r="H174">
        <f t="shared" si="22"/>
        <v>23</v>
      </c>
      <c r="I174">
        <v>11</v>
      </c>
    </row>
    <row r="175" spans="1:9">
      <c r="A175" t="s">
        <v>1161</v>
      </c>
      <c r="B175" t="str">
        <f t="shared" si="23"/>
        <v>115200</v>
      </c>
      <c r="C175">
        <f t="shared" si="19"/>
        <v>9.3854166666666661</v>
      </c>
      <c r="D175">
        <f t="shared" si="20"/>
        <v>9</v>
      </c>
      <c r="E175">
        <f t="shared" si="21"/>
        <v>36</v>
      </c>
      <c r="F175">
        <f t="shared" si="25"/>
        <v>36</v>
      </c>
      <c r="G175">
        <f t="shared" si="24"/>
        <v>18</v>
      </c>
      <c r="H175">
        <f t="shared" si="22"/>
        <v>36</v>
      </c>
      <c r="I175">
        <v>18</v>
      </c>
    </row>
    <row r="176" spans="1:9">
      <c r="A176" t="s">
        <v>1162</v>
      </c>
      <c r="B176" t="str">
        <f t="shared" si="23"/>
        <v>115328</v>
      </c>
      <c r="C176">
        <f t="shared" si="19"/>
        <v>9.0208333333333339</v>
      </c>
      <c r="D176">
        <f t="shared" si="20"/>
        <v>9</v>
      </c>
      <c r="E176">
        <f t="shared" si="21"/>
        <v>36.999999999999943</v>
      </c>
      <c r="F176">
        <f t="shared" si="25"/>
        <v>37</v>
      </c>
      <c r="G176">
        <f t="shared" si="24"/>
        <v>18</v>
      </c>
      <c r="H176">
        <f t="shared" si="22"/>
        <v>37</v>
      </c>
      <c r="I176">
        <v>18</v>
      </c>
    </row>
    <row r="177" spans="1:9">
      <c r="A177" t="s">
        <v>1163</v>
      </c>
      <c r="B177" t="str">
        <f t="shared" si="23"/>
        <v>110848</v>
      </c>
      <c r="C177">
        <f t="shared" si="19"/>
        <v>9.03125</v>
      </c>
      <c r="D177">
        <f t="shared" si="20"/>
        <v>9</v>
      </c>
      <c r="E177">
        <f t="shared" si="21"/>
        <v>2.0000000000000568</v>
      </c>
      <c r="F177">
        <f t="shared" si="25"/>
        <v>2</v>
      </c>
      <c r="G177">
        <f t="shared" si="24"/>
        <v>1</v>
      </c>
      <c r="H177">
        <f t="shared" si="22"/>
        <v>2</v>
      </c>
      <c r="I177">
        <v>1</v>
      </c>
    </row>
    <row r="178" spans="1:9">
      <c r="A178" t="s">
        <v>1164</v>
      </c>
      <c r="B178" t="str">
        <f t="shared" si="23"/>
        <v>110976</v>
      </c>
      <c r="C178">
        <f t="shared" si="19"/>
        <v>9.1666666666666661</v>
      </c>
      <c r="D178">
        <f t="shared" si="20"/>
        <v>9</v>
      </c>
      <c r="E178">
        <f t="shared" si="21"/>
        <v>3</v>
      </c>
      <c r="F178">
        <f t="shared" si="25"/>
        <v>3</v>
      </c>
      <c r="G178">
        <f t="shared" si="24"/>
        <v>1</v>
      </c>
      <c r="H178">
        <f t="shared" si="22"/>
        <v>3</v>
      </c>
      <c r="I178">
        <v>1</v>
      </c>
    </row>
    <row r="179" spans="1:9">
      <c r="A179" t="s">
        <v>1165</v>
      </c>
      <c r="B179" t="str">
        <f t="shared" si="23"/>
        <v>112640</v>
      </c>
      <c r="C179">
        <f t="shared" si="19"/>
        <v>9.1770833333333339</v>
      </c>
      <c r="D179">
        <f t="shared" si="20"/>
        <v>9</v>
      </c>
      <c r="E179">
        <f t="shared" si="21"/>
        <v>15.999999999999943</v>
      </c>
      <c r="F179">
        <f t="shared" si="25"/>
        <v>16</v>
      </c>
      <c r="G179">
        <f t="shared" si="24"/>
        <v>8</v>
      </c>
      <c r="H179">
        <f t="shared" si="22"/>
        <v>16</v>
      </c>
      <c r="I179">
        <v>8</v>
      </c>
    </row>
    <row r="180" spans="1:9">
      <c r="A180" t="s">
        <v>1166</v>
      </c>
      <c r="B180" t="str">
        <f t="shared" si="23"/>
        <v>112768</v>
      </c>
      <c r="C180">
        <f t="shared" si="19"/>
        <v>9.3125</v>
      </c>
      <c r="D180">
        <f t="shared" si="20"/>
        <v>9</v>
      </c>
      <c r="E180">
        <f t="shared" si="21"/>
        <v>17.000000000000057</v>
      </c>
      <c r="F180">
        <f t="shared" si="25"/>
        <v>17</v>
      </c>
      <c r="G180">
        <f t="shared" si="24"/>
        <v>8</v>
      </c>
      <c r="H180">
        <f t="shared" si="22"/>
        <v>17</v>
      </c>
      <c r="I180">
        <v>8</v>
      </c>
    </row>
    <row r="181" spans="1:9">
      <c r="A181" t="s">
        <v>1167</v>
      </c>
      <c r="B181" t="str">
        <f t="shared" si="23"/>
        <v>114432</v>
      </c>
      <c r="C181">
        <f t="shared" si="19"/>
        <v>9.3229166666666661</v>
      </c>
      <c r="D181">
        <f t="shared" si="20"/>
        <v>9</v>
      </c>
      <c r="E181">
        <f t="shared" si="21"/>
        <v>30</v>
      </c>
      <c r="F181">
        <f t="shared" si="25"/>
        <v>30</v>
      </c>
      <c r="G181">
        <f t="shared" si="24"/>
        <v>15</v>
      </c>
      <c r="H181">
        <f t="shared" si="22"/>
        <v>30</v>
      </c>
      <c r="I181">
        <v>15</v>
      </c>
    </row>
    <row r="182" spans="1:9">
      <c r="A182" t="s">
        <v>1168</v>
      </c>
      <c r="B182" t="str">
        <f t="shared" si="23"/>
        <v>114560</v>
      </c>
      <c r="C182">
        <f t="shared" si="19"/>
        <v>9.4583333333333339</v>
      </c>
      <c r="D182">
        <f t="shared" si="20"/>
        <v>9</v>
      </c>
      <c r="E182">
        <f t="shared" si="21"/>
        <v>30.999999999999943</v>
      </c>
      <c r="F182">
        <f t="shared" si="25"/>
        <v>31</v>
      </c>
      <c r="G182">
        <f t="shared" si="24"/>
        <v>15</v>
      </c>
      <c r="H182">
        <f t="shared" si="22"/>
        <v>31</v>
      </c>
      <c r="I182">
        <v>15</v>
      </c>
    </row>
    <row r="183" spans="1:9">
      <c r="A183" t="s">
        <v>1169</v>
      </c>
      <c r="B183" t="str">
        <f t="shared" si="23"/>
        <v>116224</v>
      </c>
      <c r="C183">
        <f t="shared" si="19"/>
        <v>9.46875</v>
      </c>
      <c r="D183">
        <f t="shared" si="20"/>
        <v>9</v>
      </c>
      <c r="E183">
        <f t="shared" si="21"/>
        <v>44.000000000000057</v>
      </c>
      <c r="F183">
        <f t="shared" si="25"/>
        <v>44</v>
      </c>
      <c r="G183">
        <f t="shared" si="24"/>
        <v>22</v>
      </c>
      <c r="H183">
        <f t="shared" si="22"/>
        <v>44</v>
      </c>
      <c r="I183">
        <v>22</v>
      </c>
    </row>
    <row r="184" spans="1:9">
      <c r="A184" t="s">
        <v>1170</v>
      </c>
      <c r="B184" t="str">
        <f t="shared" si="23"/>
        <v>116352</v>
      </c>
      <c r="C184">
        <f t="shared" si="19"/>
        <v>9.1041666666666661</v>
      </c>
      <c r="D184">
        <f t="shared" si="20"/>
        <v>9</v>
      </c>
      <c r="E184">
        <f t="shared" si="21"/>
        <v>45</v>
      </c>
      <c r="F184">
        <f t="shared" si="25"/>
        <v>45</v>
      </c>
      <c r="G184">
        <f t="shared" si="24"/>
        <v>22</v>
      </c>
      <c r="H184">
        <f t="shared" si="22"/>
        <v>45</v>
      </c>
      <c r="I184">
        <v>22</v>
      </c>
    </row>
    <row r="185" spans="1:9">
      <c r="A185" t="s">
        <v>1171</v>
      </c>
      <c r="B185" t="str">
        <f t="shared" si="23"/>
        <v>111872</v>
      </c>
      <c r="C185">
        <f t="shared" si="19"/>
        <v>9.1145833333333339</v>
      </c>
      <c r="D185">
        <f t="shared" si="20"/>
        <v>9</v>
      </c>
      <c r="E185">
        <f t="shared" si="21"/>
        <v>9.9999999999999432</v>
      </c>
      <c r="F185">
        <f t="shared" si="25"/>
        <v>10</v>
      </c>
      <c r="G185">
        <f t="shared" si="24"/>
        <v>5</v>
      </c>
      <c r="H185">
        <f t="shared" si="22"/>
        <v>10</v>
      </c>
      <c r="I185">
        <v>5</v>
      </c>
    </row>
    <row r="186" spans="1:9">
      <c r="A186" t="s">
        <v>1172</v>
      </c>
      <c r="B186" t="str">
        <f t="shared" si="23"/>
        <v>112000</v>
      </c>
      <c r="C186">
        <f t="shared" si="19"/>
        <v>9.25</v>
      </c>
      <c r="D186">
        <f t="shared" si="20"/>
        <v>9</v>
      </c>
      <c r="E186">
        <f t="shared" si="21"/>
        <v>11.000000000000057</v>
      </c>
      <c r="F186">
        <f t="shared" si="25"/>
        <v>11</v>
      </c>
      <c r="G186">
        <f t="shared" si="24"/>
        <v>5</v>
      </c>
      <c r="H186">
        <f t="shared" si="22"/>
        <v>11</v>
      </c>
      <c r="I186">
        <v>5</v>
      </c>
    </row>
    <row r="187" spans="1:9">
      <c r="A187" t="s">
        <v>1173</v>
      </c>
      <c r="B187" t="str">
        <f t="shared" si="23"/>
        <v>113664</v>
      </c>
      <c r="C187">
        <f t="shared" si="19"/>
        <v>9.2604166666666661</v>
      </c>
      <c r="D187">
        <f t="shared" si="20"/>
        <v>9</v>
      </c>
      <c r="E187">
        <f t="shared" si="21"/>
        <v>24</v>
      </c>
      <c r="F187">
        <f t="shared" si="25"/>
        <v>24</v>
      </c>
      <c r="G187">
        <f t="shared" si="24"/>
        <v>12</v>
      </c>
      <c r="H187">
        <f t="shared" si="22"/>
        <v>24</v>
      </c>
      <c r="I187">
        <v>12</v>
      </c>
    </row>
    <row r="188" spans="1:9">
      <c r="A188" t="s">
        <v>1174</v>
      </c>
      <c r="B188" t="str">
        <f t="shared" si="23"/>
        <v>113792</v>
      </c>
      <c r="C188">
        <f t="shared" si="19"/>
        <v>9.3958333333333339</v>
      </c>
      <c r="D188">
        <f t="shared" si="20"/>
        <v>9</v>
      </c>
      <c r="E188">
        <f t="shared" si="21"/>
        <v>24.999999999999943</v>
      </c>
      <c r="F188">
        <f t="shared" si="25"/>
        <v>25</v>
      </c>
      <c r="G188">
        <f t="shared" si="24"/>
        <v>12</v>
      </c>
      <c r="H188">
        <f t="shared" si="22"/>
        <v>25</v>
      </c>
      <c r="I188">
        <v>12</v>
      </c>
    </row>
    <row r="189" spans="1:9">
      <c r="A189" t="s">
        <v>1175</v>
      </c>
      <c r="B189" t="str">
        <f t="shared" si="23"/>
        <v>115456</v>
      </c>
      <c r="C189">
        <f t="shared" si="19"/>
        <v>9.40625</v>
      </c>
      <c r="D189">
        <f t="shared" si="20"/>
        <v>9</v>
      </c>
      <c r="E189">
        <f t="shared" si="21"/>
        <v>38.000000000000057</v>
      </c>
      <c r="F189">
        <f t="shared" si="25"/>
        <v>38</v>
      </c>
      <c r="G189">
        <f t="shared" si="24"/>
        <v>19</v>
      </c>
      <c r="H189">
        <f t="shared" si="22"/>
        <v>38</v>
      </c>
      <c r="I189">
        <v>19</v>
      </c>
    </row>
    <row r="190" spans="1:9">
      <c r="A190" t="s">
        <v>1176</v>
      </c>
      <c r="B190" t="str">
        <f t="shared" si="23"/>
        <v>115584</v>
      </c>
      <c r="C190">
        <f t="shared" si="19"/>
        <v>9.0416666666666661</v>
      </c>
      <c r="D190">
        <f t="shared" si="20"/>
        <v>9</v>
      </c>
      <c r="E190">
        <f t="shared" si="21"/>
        <v>39</v>
      </c>
      <c r="F190">
        <f t="shared" si="25"/>
        <v>39</v>
      </c>
      <c r="G190">
        <f t="shared" si="24"/>
        <v>19</v>
      </c>
      <c r="H190">
        <f t="shared" si="22"/>
        <v>39</v>
      </c>
      <c r="I190">
        <v>19</v>
      </c>
    </row>
    <row r="191" spans="1:9">
      <c r="A191" t="s">
        <v>1177</v>
      </c>
      <c r="B191" t="str">
        <f t="shared" si="23"/>
        <v>111104</v>
      </c>
      <c r="C191">
        <f t="shared" si="19"/>
        <v>9.0520833333333339</v>
      </c>
      <c r="D191">
        <f t="shared" si="20"/>
        <v>9</v>
      </c>
      <c r="E191">
        <f t="shared" si="21"/>
        <v>3.9999999999999432</v>
      </c>
      <c r="F191">
        <f t="shared" si="25"/>
        <v>4</v>
      </c>
      <c r="G191">
        <f t="shared" si="24"/>
        <v>2</v>
      </c>
      <c r="H191">
        <f t="shared" si="22"/>
        <v>4</v>
      </c>
      <c r="I191">
        <v>2</v>
      </c>
    </row>
    <row r="192" spans="1:9">
      <c r="A192" t="s">
        <v>1178</v>
      </c>
      <c r="B192" t="str">
        <f t="shared" si="23"/>
        <v>111232</v>
      </c>
      <c r="C192">
        <f t="shared" si="19"/>
        <v>9.1875</v>
      </c>
      <c r="D192">
        <f t="shared" si="20"/>
        <v>9</v>
      </c>
      <c r="E192">
        <f t="shared" si="21"/>
        <v>5.0000000000000568</v>
      </c>
      <c r="F192">
        <f t="shared" si="25"/>
        <v>5</v>
      </c>
      <c r="G192">
        <f t="shared" si="24"/>
        <v>2</v>
      </c>
      <c r="H192">
        <f t="shared" si="22"/>
        <v>5</v>
      </c>
      <c r="I192">
        <v>2</v>
      </c>
    </row>
    <row r="193" spans="1:9">
      <c r="A193" t="s">
        <v>1179</v>
      </c>
      <c r="B193" t="str">
        <f t="shared" si="23"/>
        <v>112896</v>
      </c>
      <c r="C193">
        <f t="shared" si="19"/>
        <v>9.1979166666666661</v>
      </c>
      <c r="D193">
        <f t="shared" si="20"/>
        <v>9</v>
      </c>
      <c r="E193">
        <f t="shared" si="21"/>
        <v>18</v>
      </c>
      <c r="F193">
        <f t="shared" si="25"/>
        <v>18</v>
      </c>
      <c r="G193">
        <f t="shared" si="24"/>
        <v>9</v>
      </c>
      <c r="H193">
        <f t="shared" si="22"/>
        <v>18</v>
      </c>
      <c r="I193">
        <v>9</v>
      </c>
    </row>
    <row r="194" spans="1:9">
      <c r="A194" t="s">
        <v>1180</v>
      </c>
      <c r="B194" t="str">
        <f t="shared" si="23"/>
        <v>113024</v>
      </c>
      <c r="C194">
        <f t="shared" si="19"/>
        <v>9.3333333333333339</v>
      </c>
      <c r="D194">
        <f t="shared" si="20"/>
        <v>9</v>
      </c>
      <c r="E194">
        <f t="shared" si="21"/>
        <v>18.999999999999943</v>
      </c>
      <c r="F194">
        <f t="shared" si="25"/>
        <v>19</v>
      </c>
      <c r="G194">
        <f t="shared" si="24"/>
        <v>9</v>
      </c>
      <c r="H194">
        <f t="shared" si="22"/>
        <v>19</v>
      </c>
      <c r="I194">
        <v>9</v>
      </c>
    </row>
    <row r="195" spans="1:9">
      <c r="A195" t="s">
        <v>1181</v>
      </c>
      <c r="B195" t="str">
        <f t="shared" si="23"/>
        <v>114688</v>
      </c>
      <c r="C195">
        <f t="shared" ref="C195:C258" si="26">B196/$O$13/$O$12</f>
        <v>9.34375</v>
      </c>
      <c r="D195">
        <f t="shared" ref="D195:D258" si="27">FLOOR(B195/$O$13/$O$12,1)</f>
        <v>9</v>
      </c>
      <c r="E195">
        <f t="shared" ref="E195:E258" si="28">((B195/$O$13/$O$12)-D195)*$O$13</f>
        <v>32.000000000000057</v>
      </c>
      <c r="F195">
        <f t="shared" si="25"/>
        <v>32</v>
      </c>
      <c r="G195">
        <f t="shared" si="24"/>
        <v>16</v>
      </c>
      <c r="H195">
        <f t="shared" ref="H195:H258" si="29">MOD(FLOOR(F195,1),96)</f>
        <v>32</v>
      </c>
      <c r="I195">
        <v>16</v>
      </c>
    </row>
    <row r="196" spans="1:9">
      <c r="A196" t="s">
        <v>1182</v>
      </c>
      <c r="B196" t="str">
        <f t="shared" ref="B196:B259" si="30">A196</f>
        <v>114816</v>
      </c>
      <c r="C196">
        <f t="shared" si="26"/>
        <v>9.4791666666666661</v>
      </c>
      <c r="D196">
        <f t="shared" si="27"/>
        <v>9</v>
      </c>
      <c r="E196">
        <f t="shared" si="28"/>
        <v>33</v>
      </c>
      <c r="F196">
        <f t="shared" si="25"/>
        <v>33</v>
      </c>
      <c r="G196">
        <f t="shared" ref="G196:G259" si="31">MOD(FLOOR(F196/2,1),24)</f>
        <v>16</v>
      </c>
      <c r="H196">
        <f t="shared" si="29"/>
        <v>33</v>
      </c>
      <c r="I196">
        <v>16</v>
      </c>
    </row>
    <row r="197" spans="1:9">
      <c r="A197" t="s">
        <v>1183</v>
      </c>
      <c r="B197" t="str">
        <f t="shared" si="30"/>
        <v>116480</v>
      </c>
      <c r="C197">
        <f t="shared" si="26"/>
        <v>9.4895833333333339</v>
      </c>
      <c r="D197">
        <f t="shared" si="27"/>
        <v>9</v>
      </c>
      <c r="E197">
        <f t="shared" si="28"/>
        <v>45.999999999999943</v>
      </c>
      <c r="F197">
        <f t="shared" si="25"/>
        <v>46</v>
      </c>
      <c r="G197">
        <f t="shared" si="31"/>
        <v>23</v>
      </c>
      <c r="H197">
        <f t="shared" si="29"/>
        <v>46</v>
      </c>
      <c r="I197">
        <v>23</v>
      </c>
    </row>
    <row r="198" spans="1:9">
      <c r="A198" t="s">
        <v>1184</v>
      </c>
      <c r="B198" t="str">
        <f t="shared" si="30"/>
        <v>116608</v>
      </c>
      <c r="C198">
        <f t="shared" si="26"/>
        <v>9.125</v>
      </c>
      <c r="D198">
        <f t="shared" si="27"/>
        <v>9</v>
      </c>
      <c r="E198">
        <f t="shared" si="28"/>
        <v>47.000000000000057</v>
      </c>
      <c r="F198">
        <f t="shared" ref="F198:F261" si="32">FLOOR(E198+0.01-0,1)</f>
        <v>47</v>
      </c>
      <c r="G198">
        <f t="shared" si="31"/>
        <v>23</v>
      </c>
      <c r="H198">
        <f t="shared" si="29"/>
        <v>47</v>
      </c>
      <c r="I198">
        <v>23</v>
      </c>
    </row>
    <row r="199" spans="1:9">
      <c r="A199" t="s">
        <v>1185</v>
      </c>
      <c r="B199" t="str">
        <f t="shared" si="30"/>
        <v>112128</v>
      </c>
      <c r="C199">
        <f t="shared" si="26"/>
        <v>9.1354166666666661</v>
      </c>
      <c r="D199">
        <f t="shared" si="27"/>
        <v>9</v>
      </c>
      <c r="E199">
        <f t="shared" si="28"/>
        <v>12</v>
      </c>
      <c r="F199">
        <f t="shared" si="32"/>
        <v>12</v>
      </c>
      <c r="G199">
        <f t="shared" si="31"/>
        <v>6</v>
      </c>
      <c r="H199">
        <f t="shared" si="29"/>
        <v>12</v>
      </c>
      <c r="I199">
        <v>6</v>
      </c>
    </row>
    <row r="200" spans="1:9">
      <c r="A200" t="s">
        <v>1186</v>
      </c>
      <c r="B200" t="str">
        <f t="shared" si="30"/>
        <v>112256</v>
      </c>
      <c r="C200">
        <f t="shared" si="26"/>
        <v>9.2708333333333339</v>
      </c>
      <c r="D200">
        <f t="shared" si="27"/>
        <v>9</v>
      </c>
      <c r="E200">
        <f t="shared" si="28"/>
        <v>12.999999999999943</v>
      </c>
      <c r="F200">
        <f t="shared" si="32"/>
        <v>13</v>
      </c>
      <c r="G200">
        <f t="shared" si="31"/>
        <v>6</v>
      </c>
      <c r="H200">
        <f t="shared" si="29"/>
        <v>13</v>
      </c>
      <c r="I200">
        <v>6</v>
      </c>
    </row>
    <row r="201" spans="1:9">
      <c r="A201" t="s">
        <v>1187</v>
      </c>
      <c r="B201" t="str">
        <f t="shared" si="30"/>
        <v>113920</v>
      </c>
      <c r="C201">
        <f t="shared" si="26"/>
        <v>9.28125</v>
      </c>
      <c r="D201">
        <f t="shared" si="27"/>
        <v>9</v>
      </c>
      <c r="E201">
        <f t="shared" si="28"/>
        <v>26.000000000000057</v>
      </c>
      <c r="F201">
        <f t="shared" si="32"/>
        <v>26</v>
      </c>
      <c r="G201">
        <f t="shared" si="31"/>
        <v>13</v>
      </c>
      <c r="H201">
        <f t="shared" si="29"/>
        <v>26</v>
      </c>
      <c r="I201">
        <v>13</v>
      </c>
    </row>
    <row r="202" spans="1:9">
      <c r="A202" t="s">
        <v>1188</v>
      </c>
      <c r="B202" t="str">
        <f t="shared" si="30"/>
        <v>114048</v>
      </c>
      <c r="C202">
        <f t="shared" si="26"/>
        <v>9.4166666666666661</v>
      </c>
      <c r="D202">
        <f t="shared" si="27"/>
        <v>9</v>
      </c>
      <c r="E202">
        <f t="shared" si="28"/>
        <v>27</v>
      </c>
      <c r="F202">
        <f t="shared" si="32"/>
        <v>27</v>
      </c>
      <c r="G202">
        <f t="shared" si="31"/>
        <v>13</v>
      </c>
      <c r="H202">
        <f t="shared" si="29"/>
        <v>27</v>
      </c>
      <c r="I202">
        <v>13</v>
      </c>
    </row>
    <row r="203" spans="1:9">
      <c r="A203" t="s">
        <v>1189</v>
      </c>
      <c r="B203" t="str">
        <f t="shared" si="30"/>
        <v>115712</v>
      </c>
      <c r="C203">
        <f t="shared" si="26"/>
        <v>9.4270833333333339</v>
      </c>
      <c r="D203">
        <f t="shared" si="27"/>
        <v>9</v>
      </c>
      <c r="E203">
        <f t="shared" si="28"/>
        <v>39.999999999999943</v>
      </c>
      <c r="F203">
        <f t="shared" si="32"/>
        <v>40</v>
      </c>
      <c r="G203">
        <f t="shared" si="31"/>
        <v>20</v>
      </c>
      <c r="H203">
        <f t="shared" si="29"/>
        <v>40</v>
      </c>
      <c r="I203">
        <v>20</v>
      </c>
    </row>
    <row r="204" spans="1:9">
      <c r="A204" t="s">
        <v>1190</v>
      </c>
      <c r="B204" t="str">
        <f t="shared" si="30"/>
        <v>115840</v>
      </c>
      <c r="C204">
        <f t="shared" si="26"/>
        <v>9.0625</v>
      </c>
      <c r="D204">
        <f t="shared" si="27"/>
        <v>9</v>
      </c>
      <c r="E204">
        <f t="shared" si="28"/>
        <v>41.000000000000057</v>
      </c>
      <c r="F204">
        <f t="shared" si="32"/>
        <v>41</v>
      </c>
      <c r="G204">
        <f t="shared" si="31"/>
        <v>20</v>
      </c>
      <c r="H204">
        <f t="shared" si="29"/>
        <v>41</v>
      </c>
      <c r="I204">
        <v>20</v>
      </c>
    </row>
    <row r="205" spans="1:9">
      <c r="A205" t="s">
        <v>1191</v>
      </c>
      <c r="B205" t="str">
        <f t="shared" si="30"/>
        <v>111360</v>
      </c>
      <c r="C205">
        <f t="shared" si="26"/>
        <v>9.0729166666666661</v>
      </c>
      <c r="D205">
        <f t="shared" si="27"/>
        <v>9</v>
      </c>
      <c r="E205">
        <f t="shared" si="28"/>
        <v>6</v>
      </c>
      <c r="F205">
        <f t="shared" si="32"/>
        <v>6</v>
      </c>
      <c r="G205">
        <f t="shared" si="31"/>
        <v>3</v>
      </c>
      <c r="H205">
        <f t="shared" si="29"/>
        <v>6</v>
      </c>
      <c r="I205">
        <v>3</v>
      </c>
    </row>
    <row r="206" spans="1:9">
      <c r="A206" t="s">
        <v>1192</v>
      </c>
      <c r="B206" t="str">
        <f t="shared" si="30"/>
        <v>111488</v>
      </c>
      <c r="C206">
        <f t="shared" si="26"/>
        <v>9.2083333333333339</v>
      </c>
      <c r="D206">
        <f t="shared" si="27"/>
        <v>9</v>
      </c>
      <c r="E206">
        <f t="shared" si="28"/>
        <v>6.9999999999999432</v>
      </c>
      <c r="F206">
        <f t="shared" si="32"/>
        <v>7</v>
      </c>
      <c r="G206">
        <f t="shared" si="31"/>
        <v>3</v>
      </c>
      <c r="H206">
        <f t="shared" si="29"/>
        <v>7</v>
      </c>
      <c r="I206">
        <v>3</v>
      </c>
    </row>
    <row r="207" spans="1:9">
      <c r="A207" t="s">
        <v>1193</v>
      </c>
      <c r="B207" t="str">
        <f t="shared" si="30"/>
        <v>113152</v>
      </c>
      <c r="C207">
        <f t="shared" si="26"/>
        <v>9.21875</v>
      </c>
      <c r="D207">
        <f t="shared" si="27"/>
        <v>9</v>
      </c>
      <c r="E207">
        <f t="shared" si="28"/>
        <v>20.000000000000057</v>
      </c>
      <c r="F207">
        <f t="shared" si="32"/>
        <v>20</v>
      </c>
      <c r="G207">
        <f t="shared" si="31"/>
        <v>10</v>
      </c>
      <c r="H207">
        <f t="shared" si="29"/>
        <v>20</v>
      </c>
      <c r="I207">
        <v>10</v>
      </c>
    </row>
    <row r="208" spans="1:9">
      <c r="A208" t="s">
        <v>1194</v>
      </c>
      <c r="B208" t="str">
        <f t="shared" si="30"/>
        <v>113280</v>
      </c>
      <c r="C208">
        <f t="shared" si="26"/>
        <v>9.3541666666666661</v>
      </c>
      <c r="D208">
        <f t="shared" si="27"/>
        <v>9</v>
      </c>
      <c r="E208">
        <f t="shared" si="28"/>
        <v>21</v>
      </c>
      <c r="F208">
        <f t="shared" si="32"/>
        <v>21</v>
      </c>
      <c r="G208">
        <f t="shared" si="31"/>
        <v>10</v>
      </c>
      <c r="H208">
        <f t="shared" si="29"/>
        <v>21</v>
      </c>
      <c r="I208">
        <v>10</v>
      </c>
    </row>
    <row r="209" spans="1:9">
      <c r="A209" t="s">
        <v>1195</v>
      </c>
      <c r="B209" t="str">
        <f t="shared" si="30"/>
        <v>114944</v>
      </c>
      <c r="C209">
        <f t="shared" si="26"/>
        <v>9.3645833333333339</v>
      </c>
      <c r="D209">
        <f t="shared" si="27"/>
        <v>9</v>
      </c>
      <c r="E209">
        <f t="shared" si="28"/>
        <v>33.999999999999943</v>
      </c>
      <c r="F209">
        <f t="shared" si="32"/>
        <v>34</v>
      </c>
      <c r="G209">
        <f t="shared" si="31"/>
        <v>17</v>
      </c>
      <c r="H209">
        <f t="shared" si="29"/>
        <v>34</v>
      </c>
      <c r="I209">
        <v>17</v>
      </c>
    </row>
    <row r="210" spans="1:9">
      <c r="A210" t="s">
        <v>1196</v>
      </c>
      <c r="B210" t="str">
        <f t="shared" si="30"/>
        <v>115072</v>
      </c>
      <c r="C210">
        <f t="shared" si="26"/>
        <v>9.5</v>
      </c>
      <c r="D210">
        <f t="shared" si="27"/>
        <v>9</v>
      </c>
      <c r="E210">
        <f t="shared" si="28"/>
        <v>35.000000000000057</v>
      </c>
      <c r="F210">
        <f t="shared" si="32"/>
        <v>35</v>
      </c>
      <c r="G210">
        <f t="shared" si="31"/>
        <v>17</v>
      </c>
      <c r="H210">
        <f t="shared" si="29"/>
        <v>35</v>
      </c>
      <c r="I210">
        <v>17</v>
      </c>
    </row>
    <row r="211" spans="1:9">
      <c r="A211" t="s">
        <v>1197</v>
      </c>
      <c r="B211" t="str">
        <f t="shared" si="30"/>
        <v>116736</v>
      </c>
      <c r="C211">
        <f t="shared" si="26"/>
        <v>9.5104166666666661</v>
      </c>
      <c r="D211">
        <f t="shared" si="27"/>
        <v>9</v>
      </c>
      <c r="E211">
        <f t="shared" si="28"/>
        <v>48</v>
      </c>
      <c r="F211">
        <f t="shared" si="32"/>
        <v>48</v>
      </c>
      <c r="G211">
        <f t="shared" si="31"/>
        <v>0</v>
      </c>
      <c r="H211">
        <f t="shared" si="29"/>
        <v>48</v>
      </c>
      <c r="I211">
        <v>0</v>
      </c>
    </row>
    <row r="212" spans="1:9">
      <c r="A212" t="s">
        <v>1198</v>
      </c>
      <c r="B212" t="str">
        <f t="shared" si="30"/>
        <v>116864</v>
      </c>
      <c r="C212">
        <f t="shared" si="26"/>
        <v>9.6458333333333339</v>
      </c>
      <c r="D212">
        <f t="shared" si="27"/>
        <v>9</v>
      </c>
      <c r="E212">
        <f t="shared" si="28"/>
        <v>48.999999999999943</v>
      </c>
      <c r="F212">
        <f t="shared" si="32"/>
        <v>49</v>
      </c>
      <c r="G212">
        <f t="shared" si="31"/>
        <v>0</v>
      </c>
      <c r="H212">
        <f t="shared" si="29"/>
        <v>49</v>
      </c>
      <c r="I212">
        <v>0</v>
      </c>
    </row>
    <row r="213" spans="1:9">
      <c r="A213" t="s">
        <v>1199</v>
      </c>
      <c r="B213" t="str">
        <f t="shared" si="30"/>
        <v>118528</v>
      </c>
      <c r="C213">
        <f t="shared" si="26"/>
        <v>9.65625</v>
      </c>
      <c r="D213">
        <f t="shared" si="27"/>
        <v>9</v>
      </c>
      <c r="E213">
        <f t="shared" si="28"/>
        <v>62.000000000000057</v>
      </c>
      <c r="F213">
        <f t="shared" si="32"/>
        <v>62</v>
      </c>
      <c r="G213">
        <f t="shared" si="31"/>
        <v>7</v>
      </c>
      <c r="H213">
        <f t="shared" si="29"/>
        <v>62</v>
      </c>
      <c r="I213">
        <v>7</v>
      </c>
    </row>
    <row r="214" spans="1:9">
      <c r="A214" t="s">
        <v>1200</v>
      </c>
      <c r="B214" t="str">
        <f t="shared" si="30"/>
        <v>118656</v>
      </c>
      <c r="C214">
        <f t="shared" si="26"/>
        <v>9.7916666666666661</v>
      </c>
      <c r="D214">
        <f t="shared" si="27"/>
        <v>9</v>
      </c>
      <c r="E214">
        <f t="shared" si="28"/>
        <v>63</v>
      </c>
      <c r="F214">
        <f t="shared" si="32"/>
        <v>63</v>
      </c>
      <c r="G214">
        <f t="shared" si="31"/>
        <v>7</v>
      </c>
      <c r="H214">
        <f t="shared" si="29"/>
        <v>63</v>
      </c>
      <c r="I214">
        <v>7</v>
      </c>
    </row>
    <row r="215" spans="1:9">
      <c r="A215" t="s">
        <v>1201</v>
      </c>
      <c r="B215" t="str">
        <f t="shared" si="30"/>
        <v>120320</v>
      </c>
      <c r="C215">
        <f t="shared" si="26"/>
        <v>9.8020833333333339</v>
      </c>
      <c r="D215">
        <f t="shared" si="27"/>
        <v>9</v>
      </c>
      <c r="E215">
        <f t="shared" si="28"/>
        <v>75.999999999999943</v>
      </c>
      <c r="F215">
        <f t="shared" si="32"/>
        <v>76</v>
      </c>
      <c r="G215">
        <f t="shared" si="31"/>
        <v>14</v>
      </c>
      <c r="H215">
        <f t="shared" si="29"/>
        <v>76</v>
      </c>
      <c r="I215">
        <v>14</v>
      </c>
    </row>
    <row r="216" spans="1:9">
      <c r="A216" t="s">
        <v>1202</v>
      </c>
      <c r="B216" t="str">
        <f t="shared" si="30"/>
        <v>120448</v>
      </c>
      <c r="C216">
        <f t="shared" si="26"/>
        <v>9.9375</v>
      </c>
      <c r="D216">
        <f t="shared" si="27"/>
        <v>9</v>
      </c>
      <c r="E216">
        <f t="shared" si="28"/>
        <v>77.000000000000057</v>
      </c>
      <c r="F216">
        <f t="shared" si="32"/>
        <v>77</v>
      </c>
      <c r="G216">
        <f t="shared" si="31"/>
        <v>14</v>
      </c>
      <c r="H216">
        <f t="shared" si="29"/>
        <v>77</v>
      </c>
      <c r="I216">
        <v>14</v>
      </c>
    </row>
    <row r="217" spans="1:9">
      <c r="A217" t="s">
        <v>1203</v>
      </c>
      <c r="B217" t="str">
        <f t="shared" si="30"/>
        <v>122112</v>
      </c>
      <c r="C217">
        <f t="shared" si="26"/>
        <v>9.9479166666666661</v>
      </c>
      <c r="D217">
        <f t="shared" si="27"/>
        <v>9</v>
      </c>
      <c r="E217">
        <f t="shared" si="28"/>
        <v>90</v>
      </c>
      <c r="F217">
        <f t="shared" si="32"/>
        <v>90</v>
      </c>
      <c r="G217">
        <f t="shared" si="31"/>
        <v>21</v>
      </c>
      <c r="H217">
        <f t="shared" si="29"/>
        <v>90</v>
      </c>
      <c r="I217">
        <v>21</v>
      </c>
    </row>
    <row r="218" spans="1:9">
      <c r="A218" t="s">
        <v>1204</v>
      </c>
      <c r="B218" t="str">
        <f t="shared" si="30"/>
        <v>122240</v>
      </c>
      <c r="C218">
        <f t="shared" si="26"/>
        <v>9.5833333333333339</v>
      </c>
      <c r="D218">
        <f t="shared" si="27"/>
        <v>9</v>
      </c>
      <c r="E218">
        <f t="shared" si="28"/>
        <v>90.999999999999943</v>
      </c>
      <c r="F218">
        <f t="shared" si="32"/>
        <v>91</v>
      </c>
      <c r="G218">
        <f t="shared" si="31"/>
        <v>21</v>
      </c>
      <c r="H218">
        <f t="shared" si="29"/>
        <v>91</v>
      </c>
      <c r="I218">
        <v>21</v>
      </c>
    </row>
    <row r="219" spans="1:9">
      <c r="A219" t="s">
        <v>1205</v>
      </c>
      <c r="B219" t="str">
        <f t="shared" si="30"/>
        <v>117760</v>
      </c>
      <c r="C219">
        <f t="shared" si="26"/>
        <v>9.59375</v>
      </c>
      <c r="D219">
        <f t="shared" si="27"/>
        <v>9</v>
      </c>
      <c r="E219">
        <f t="shared" si="28"/>
        <v>56.000000000000057</v>
      </c>
      <c r="F219">
        <f t="shared" si="32"/>
        <v>56</v>
      </c>
      <c r="G219">
        <f t="shared" si="31"/>
        <v>4</v>
      </c>
      <c r="H219">
        <f t="shared" si="29"/>
        <v>56</v>
      </c>
      <c r="I219">
        <v>4</v>
      </c>
    </row>
    <row r="220" spans="1:9">
      <c r="A220" t="s">
        <v>1206</v>
      </c>
      <c r="B220" t="str">
        <f t="shared" si="30"/>
        <v>117888</v>
      </c>
      <c r="C220">
        <f t="shared" si="26"/>
        <v>9.7291666666666661</v>
      </c>
      <c r="D220">
        <f t="shared" si="27"/>
        <v>9</v>
      </c>
      <c r="E220">
        <f t="shared" si="28"/>
        <v>57</v>
      </c>
      <c r="F220">
        <f t="shared" si="32"/>
        <v>57</v>
      </c>
      <c r="G220">
        <f t="shared" si="31"/>
        <v>4</v>
      </c>
      <c r="H220">
        <f t="shared" si="29"/>
        <v>57</v>
      </c>
      <c r="I220">
        <v>4</v>
      </c>
    </row>
    <row r="221" spans="1:9">
      <c r="A221" t="s">
        <v>1207</v>
      </c>
      <c r="B221" t="str">
        <f t="shared" si="30"/>
        <v>119552</v>
      </c>
      <c r="C221">
        <f t="shared" si="26"/>
        <v>9.7395833333333339</v>
      </c>
      <c r="D221">
        <f t="shared" si="27"/>
        <v>9</v>
      </c>
      <c r="E221">
        <f t="shared" si="28"/>
        <v>69.999999999999943</v>
      </c>
      <c r="F221">
        <f t="shared" si="32"/>
        <v>70</v>
      </c>
      <c r="G221">
        <f t="shared" si="31"/>
        <v>11</v>
      </c>
      <c r="H221">
        <f t="shared" si="29"/>
        <v>70</v>
      </c>
      <c r="I221">
        <v>11</v>
      </c>
    </row>
    <row r="222" spans="1:9">
      <c r="A222" t="s">
        <v>1208</v>
      </c>
      <c r="B222" t="str">
        <f t="shared" si="30"/>
        <v>119680</v>
      </c>
      <c r="C222">
        <f t="shared" si="26"/>
        <v>9.875</v>
      </c>
      <c r="D222">
        <f t="shared" si="27"/>
        <v>9</v>
      </c>
      <c r="E222">
        <f t="shared" si="28"/>
        <v>71.000000000000057</v>
      </c>
      <c r="F222">
        <f t="shared" si="32"/>
        <v>71</v>
      </c>
      <c r="G222">
        <f t="shared" si="31"/>
        <v>11</v>
      </c>
      <c r="H222">
        <f t="shared" si="29"/>
        <v>71</v>
      </c>
      <c r="I222">
        <v>11</v>
      </c>
    </row>
    <row r="223" spans="1:9">
      <c r="A223" t="s">
        <v>1209</v>
      </c>
      <c r="B223" t="str">
        <f t="shared" si="30"/>
        <v>121344</v>
      </c>
      <c r="C223">
        <f t="shared" si="26"/>
        <v>9.8854166666666661</v>
      </c>
      <c r="D223">
        <f t="shared" si="27"/>
        <v>9</v>
      </c>
      <c r="E223">
        <f t="shared" si="28"/>
        <v>84</v>
      </c>
      <c r="F223">
        <f t="shared" si="32"/>
        <v>84</v>
      </c>
      <c r="G223">
        <f t="shared" si="31"/>
        <v>18</v>
      </c>
      <c r="H223">
        <f t="shared" si="29"/>
        <v>84</v>
      </c>
      <c r="I223">
        <v>18</v>
      </c>
    </row>
    <row r="224" spans="1:9">
      <c r="A224" t="s">
        <v>1210</v>
      </c>
      <c r="B224" t="str">
        <f t="shared" si="30"/>
        <v>121472</v>
      </c>
      <c r="C224">
        <f t="shared" si="26"/>
        <v>9.5208333333333339</v>
      </c>
      <c r="D224">
        <f t="shared" si="27"/>
        <v>9</v>
      </c>
      <c r="E224">
        <f t="shared" si="28"/>
        <v>84.999999999999943</v>
      </c>
      <c r="F224">
        <f t="shared" si="32"/>
        <v>85</v>
      </c>
      <c r="G224">
        <f t="shared" si="31"/>
        <v>18</v>
      </c>
      <c r="H224">
        <f t="shared" si="29"/>
        <v>85</v>
      </c>
      <c r="I224">
        <v>18</v>
      </c>
    </row>
    <row r="225" spans="1:9">
      <c r="A225" t="s">
        <v>1211</v>
      </c>
      <c r="B225" t="str">
        <f t="shared" si="30"/>
        <v>116992</v>
      </c>
      <c r="C225">
        <f t="shared" si="26"/>
        <v>9.53125</v>
      </c>
      <c r="D225">
        <f t="shared" si="27"/>
        <v>9</v>
      </c>
      <c r="E225">
        <f t="shared" si="28"/>
        <v>50.000000000000057</v>
      </c>
      <c r="F225">
        <f t="shared" si="32"/>
        <v>50</v>
      </c>
      <c r="G225">
        <f t="shared" si="31"/>
        <v>1</v>
      </c>
      <c r="H225">
        <f t="shared" si="29"/>
        <v>50</v>
      </c>
      <c r="I225">
        <v>1</v>
      </c>
    </row>
    <row r="226" spans="1:9">
      <c r="A226" t="s">
        <v>1212</v>
      </c>
      <c r="B226" t="str">
        <f t="shared" si="30"/>
        <v>117120</v>
      </c>
      <c r="C226">
        <f t="shared" si="26"/>
        <v>9.6666666666666661</v>
      </c>
      <c r="D226">
        <f t="shared" si="27"/>
        <v>9</v>
      </c>
      <c r="E226">
        <f t="shared" si="28"/>
        <v>51</v>
      </c>
      <c r="F226">
        <f t="shared" si="32"/>
        <v>51</v>
      </c>
      <c r="G226">
        <f t="shared" si="31"/>
        <v>1</v>
      </c>
      <c r="H226">
        <f t="shared" si="29"/>
        <v>51</v>
      </c>
      <c r="I226">
        <v>1</v>
      </c>
    </row>
    <row r="227" spans="1:9">
      <c r="A227" t="s">
        <v>1213</v>
      </c>
      <c r="B227" t="str">
        <f t="shared" si="30"/>
        <v>118784</v>
      </c>
      <c r="C227">
        <f t="shared" si="26"/>
        <v>9.6770833333333339</v>
      </c>
      <c r="D227">
        <f t="shared" si="27"/>
        <v>9</v>
      </c>
      <c r="E227">
        <f t="shared" si="28"/>
        <v>63.999999999999943</v>
      </c>
      <c r="F227">
        <f t="shared" si="32"/>
        <v>64</v>
      </c>
      <c r="G227">
        <f t="shared" si="31"/>
        <v>8</v>
      </c>
      <c r="H227">
        <f t="shared" si="29"/>
        <v>64</v>
      </c>
      <c r="I227">
        <v>8</v>
      </c>
    </row>
    <row r="228" spans="1:9">
      <c r="A228" t="s">
        <v>1214</v>
      </c>
      <c r="B228" t="str">
        <f t="shared" si="30"/>
        <v>118912</v>
      </c>
      <c r="C228">
        <f t="shared" si="26"/>
        <v>9.8125</v>
      </c>
      <c r="D228">
        <f t="shared" si="27"/>
        <v>9</v>
      </c>
      <c r="E228">
        <f t="shared" si="28"/>
        <v>65.000000000000057</v>
      </c>
      <c r="F228">
        <f t="shared" si="32"/>
        <v>65</v>
      </c>
      <c r="G228">
        <f t="shared" si="31"/>
        <v>8</v>
      </c>
      <c r="H228">
        <f t="shared" si="29"/>
        <v>65</v>
      </c>
      <c r="I228">
        <v>8</v>
      </c>
    </row>
    <row r="229" spans="1:9">
      <c r="A229" t="s">
        <v>1215</v>
      </c>
      <c r="B229" t="str">
        <f t="shared" si="30"/>
        <v>120576</v>
      </c>
      <c r="C229">
        <f t="shared" si="26"/>
        <v>9.8229166666666661</v>
      </c>
      <c r="D229">
        <f t="shared" si="27"/>
        <v>9</v>
      </c>
      <c r="E229">
        <f t="shared" si="28"/>
        <v>78</v>
      </c>
      <c r="F229">
        <f t="shared" si="32"/>
        <v>78</v>
      </c>
      <c r="G229">
        <f t="shared" si="31"/>
        <v>15</v>
      </c>
      <c r="H229">
        <f t="shared" si="29"/>
        <v>78</v>
      </c>
      <c r="I229">
        <v>15</v>
      </c>
    </row>
    <row r="230" spans="1:9">
      <c r="A230" t="s">
        <v>1216</v>
      </c>
      <c r="B230" t="str">
        <f t="shared" si="30"/>
        <v>120704</v>
      </c>
      <c r="C230">
        <f t="shared" si="26"/>
        <v>9.9583333333333339</v>
      </c>
      <c r="D230">
        <f t="shared" si="27"/>
        <v>9</v>
      </c>
      <c r="E230">
        <f t="shared" si="28"/>
        <v>78.999999999999943</v>
      </c>
      <c r="F230">
        <f t="shared" si="32"/>
        <v>79</v>
      </c>
      <c r="G230">
        <f t="shared" si="31"/>
        <v>15</v>
      </c>
      <c r="H230">
        <f t="shared" si="29"/>
        <v>79</v>
      </c>
      <c r="I230">
        <v>15</v>
      </c>
    </row>
    <row r="231" spans="1:9">
      <c r="A231" t="s">
        <v>1217</v>
      </c>
      <c r="B231" t="str">
        <f t="shared" si="30"/>
        <v>122368</v>
      </c>
      <c r="C231">
        <f t="shared" si="26"/>
        <v>9.96875</v>
      </c>
      <c r="D231">
        <f t="shared" si="27"/>
        <v>9</v>
      </c>
      <c r="E231">
        <f t="shared" si="28"/>
        <v>92.000000000000057</v>
      </c>
      <c r="F231">
        <f t="shared" si="32"/>
        <v>92</v>
      </c>
      <c r="G231">
        <f t="shared" si="31"/>
        <v>22</v>
      </c>
      <c r="H231">
        <f t="shared" si="29"/>
        <v>92</v>
      </c>
      <c r="I231">
        <v>22</v>
      </c>
    </row>
    <row r="232" spans="1:9">
      <c r="A232" t="s">
        <v>1218</v>
      </c>
      <c r="B232" t="str">
        <f t="shared" si="30"/>
        <v>122496</v>
      </c>
      <c r="C232">
        <f t="shared" si="26"/>
        <v>9.6041666666666661</v>
      </c>
      <c r="D232">
        <f t="shared" si="27"/>
        <v>9</v>
      </c>
      <c r="E232">
        <f t="shared" si="28"/>
        <v>93</v>
      </c>
      <c r="F232">
        <f t="shared" si="32"/>
        <v>93</v>
      </c>
      <c r="G232">
        <f t="shared" si="31"/>
        <v>22</v>
      </c>
      <c r="H232">
        <f t="shared" si="29"/>
        <v>93</v>
      </c>
      <c r="I232">
        <v>22</v>
      </c>
    </row>
    <row r="233" spans="1:9">
      <c r="A233" t="s">
        <v>1219</v>
      </c>
      <c r="B233" t="str">
        <f t="shared" si="30"/>
        <v>118016</v>
      </c>
      <c r="C233">
        <f t="shared" si="26"/>
        <v>9.6145833333333339</v>
      </c>
      <c r="D233">
        <f t="shared" si="27"/>
        <v>9</v>
      </c>
      <c r="E233">
        <f t="shared" si="28"/>
        <v>57.999999999999943</v>
      </c>
      <c r="F233">
        <f t="shared" si="32"/>
        <v>58</v>
      </c>
      <c r="G233">
        <f t="shared" si="31"/>
        <v>5</v>
      </c>
      <c r="H233">
        <f t="shared" si="29"/>
        <v>58</v>
      </c>
      <c r="I233">
        <v>5</v>
      </c>
    </row>
    <row r="234" spans="1:9">
      <c r="A234" t="s">
        <v>1220</v>
      </c>
      <c r="B234" t="str">
        <f t="shared" si="30"/>
        <v>118144</v>
      </c>
      <c r="C234">
        <f t="shared" si="26"/>
        <v>9.75</v>
      </c>
      <c r="D234">
        <f t="shared" si="27"/>
        <v>9</v>
      </c>
      <c r="E234">
        <f t="shared" si="28"/>
        <v>59.000000000000057</v>
      </c>
      <c r="F234">
        <f t="shared" si="32"/>
        <v>59</v>
      </c>
      <c r="G234">
        <f t="shared" si="31"/>
        <v>5</v>
      </c>
      <c r="H234">
        <f t="shared" si="29"/>
        <v>59</v>
      </c>
      <c r="I234">
        <v>5</v>
      </c>
    </row>
    <row r="235" spans="1:9">
      <c r="A235" t="s">
        <v>1221</v>
      </c>
      <c r="B235" t="str">
        <f t="shared" si="30"/>
        <v>119808</v>
      </c>
      <c r="C235">
        <f t="shared" si="26"/>
        <v>9.7604166666666661</v>
      </c>
      <c r="D235">
        <f t="shared" si="27"/>
        <v>9</v>
      </c>
      <c r="E235">
        <f t="shared" si="28"/>
        <v>72</v>
      </c>
      <c r="F235">
        <f t="shared" si="32"/>
        <v>72</v>
      </c>
      <c r="G235">
        <f t="shared" si="31"/>
        <v>12</v>
      </c>
      <c r="H235">
        <f t="shared" si="29"/>
        <v>72</v>
      </c>
      <c r="I235">
        <v>12</v>
      </c>
    </row>
    <row r="236" spans="1:9">
      <c r="A236" t="s">
        <v>1222</v>
      </c>
      <c r="B236" t="str">
        <f t="shared" si="30"/>
        <v>119936</v>
      </c>
      <c r="C236">
        <f t="shared" si="26"/>
        <v>9.8958333333333339</v>
      </c>
      <c r="D236">
        <f t="shared" si="27"/>
        <v>9</v>
      </c>
      <c r="E236">
        <f t="shared" si="28"/>
        <v>72.999999999999943</v>
      </c>
      <c r="F236">
        <f t="shared" si="32"/>
        <v>73</v>
      </c>
      <c r="G236">
        <f t="shared" si="31"/>
        <v>12</v>
      </c>
      <c r="H236">
        <f t="shared" si="29"/>
        <v>73</v>
      </c>
      <c r="I236">
        <v>12</v>
      </c>
    </row>
    <row r="237" spans="1:9">
      <c r="A237" t="s">
        <v>1223</v>
      </c>
      <c r="B237" t="str">
        <f t="shared" si="30"/>
        <v>121600</v>
      </c>
      <c r="C237">
        <f t="shared" si="26"/>
        <v>9.90625</v>
      </c>
      <c r="D237">
        <f t="shared" si="27"/>
        <v>9</v>
      </c>
      <c r="E237">
        <f t="shared" si="28"/>
        <v>86.000000000000057</v>
      </c>
      <c r="F237">
        <f t="shared" si="32"/>
        <v>86</v>
      </c>
      <c r="G237">
        <f t="shared" si="31"/>
        <v>19</v>
      </c>
      <c r="H237">
        <f t="shared" si="29"/>
        <v>86</v>
      </c>
      <c r="I237">
        <v>19</v>
      </c>
    </row>
    <row r="238" spans="1:9">
      <c r="A238" t="s">
        <v>1224</v>
      </c>
      <c r="B238" t="str">
        <f t="shared" si="30"/>
        <v>121728</v>
      </c>
      <c r="C238">
        <f t="shared" si="26"/>
        <v>9.5416666666666661</v>
      </c>
      <c r="D238">
        <f t="shared" si="27"/>
        <v>9</v>
      </c>
      <c r="E238">
        <f t="shared" si="28"/>
        <v>87</v>
      </c>
      <c r="F238">
        <f t="shared" si="32"/>
        <v>87</v>
      </c>
      <c r="G238">
        <f t="shared" si="31"/>
        <v>19</v>
      </c>
      <c r="H238">
        <f t="shared" si="29"/>
        <v>87</v>
      </c>
      <c r="I238">
        <v>19</v>
      </c>
    </row>
    <row r="239" spans="1:9">
      <c r="A239" t="s">
        <v>1225</v>
      </c>
      <c r="B239" t="str">
        <f t="shared" si="30"/>
        <v>117248</v>
      </c>
      <c r="C239">
        <f t="shared" si="26"/>
        <v>9.5520833333333339</v>
      </c>
      <c r="D239">
        <f t="shared" si="27"/>
        <v>9</v>
      </c>
      <c r="E239">
        <f t="shared" si="28"/>
        <v>51.999999999999943</v>
      </c>
      <c r="F239">
        <f t="shared" si="32"/>
        <v>52</v>
      </c>
      <c r="G239">
        <f t="shared" si="31"/>
        <v>2</v>
      </c>
      <c r="H239">
        <f t="shared" si="29"/>
        <v>52</v>
      </c>
      <c r="I239">
        <v>2</v>
      </c>
    </row>
    <row r="240" spans="1:9">
      <c r="A240" t="s">
        <v>1226</v>
      </c>
      <c r="B240" t="str">
        <f t="shared" si="30"/>
        <v>117376</v>
      </c>
      <c r="C240">
        <f t="shared" si="26"/>
        <v>9.6875</v>
      </c>
      <c r="D240">
        <f t="shared" si="27"/>
        <v>9</v>
      </c>
      <c r="E240">
        <f t="shared" si="28"/>
        <v>53.000000000000057</v>
      </c>
      <c r="F240">
        <f t="shared" si="32"/>
        <v>53</v>
      </c>
      <c r="G240">
        <f t="shared" si="31"/>
        <v>2</v>
      </c>
      <c r="H240">
        <f t="shared" si="29"/>
        <v>53</v>
      </c>
      <c r="I240">
        <v>2</v>
      </c>
    </row>
    <row r="241" spans="1:9">
      <c r="A241" t="s">
        <v>1227</v>
      </c>
      <c r="B241" t="str">
        <f t="shared" si="30"/>
        <v>119040</v>
      </c>
      <c r="C241">
        <f t="shared" si="26"/>
        <v>9.6979166666666661</v>
      </c>
      <c r="D241">
        <f t="shared" si="27"/>
        <v>9</v>
      </c>
      <c r="E241">
        <f t="shared" si="28"/>
        <v>66</v>
      </c>
      <c r="F241">
        <f t="shared" si="32"/>
        <v>66</v>
      </c>
      <c r="G241">
        <f t="shared" si="31"/>
        <v>9</v>
      </c>
      <c r="H241">
        <f t="shared" si="29"/>
        <v>66</v>
      </c>
      <c r="I241">
        <v>9</v>
      </c>
    </row>
    <row r="242" spans="1:9">
      <c r="A242" t="s">
        <v>1228</v>
      </c>
      <c r="B242" t="str">
        <f t="shared" si="30"/>
        <v>119168</v>
      </c>
      <c r="C242">
        <f t="shared" si="26"/>
        <v>9.8333333333333339</v>
      </c>
      <c r="D242">
        <f t="shared" si="27"/>
        <v>9</v>
      </c>
      <c r="E242">
        <f t="shared" si="28"/>
        <v>66.999999999999943</v>
      </c>
      <c r="F242">
        <f t="shared" si="32"/>
        <v>67</v>
      </c>
      <c r="G242">
        <f t="shared" si="31"/>
        <v>9</v>
      </c>
      <c r="H242">
        <f t="shared" si="29"/>
        <v>67</v>
      </c>
      <c r="I242">
        <v>9</v>
      </c>
    </row>
    <row r="243" spans="1:9">
      <c r="A243" t="s">
        <v>1229</v>
      </c>
      <c r="B243" t="str">
        <f t="shared" si="30"/>
        <v>120832</v>
      </c>
      <c r="C243">
        <f t="shared" si="26"/>
        <v>9.84375</v>
      </c>
      <c r="D243">
        <f t="shared" si="27"/>
        <v>9</v>
      </c>
      <c r="E243">
        <f t="shared" si="28"/>
        <v>80.000000000000057</v>
      </c>
      <c r="F243">
        <f t="shared" si="32"/>
        <v>80</v>
      </c>
      <c r="G243">
        <f t="shared" si="31"/>
        <v>16</v>
      </c>
      <c r="H243">
        <f t="shared" si="29"/>
        <v>80</v>
      </c>
      <c r="I243">
        <v>16</v>
      </c>
    </row>
    <row r="244" spans="1:9">
      <c r="A244" t="s">
        <v>1230</v>
      </c>
      <c r="B244" t="str">
        <f t="shared" si="30"/>
        <v>120960</v>
      </c>
      <c r="C244">
        <f t="shared" si="26"/>
        <v>9.9791666666666661</v>
      </c>
      <c r="D244">
        <f t="shared" si="27"/>
        <v>9</v>
      </c>
      <c r="E244">
        <f t="shared" si="28"/>
        <v>81</v>
      </c>
      <c r="F244">
        <f t="shared" si="32"/>
        <v>81</v>
      </c>
      <c r="G244">
        <f t="shared" si="31"/>
        <v>16</v>
      </c>
      <c r="H244">
        <f t="shared" si="29"/>
        <v>81</v>
      </c>
      <c r="I244">
        <v>16</v>
      </c>
    </row>
    <row r="245" spans="1:9">
      <c r="A245" t="s">
        <v>1231</v>
      </c>
      <c r="B245" t="str">
        <f t="shared" si="30"/>
        <v>122624</v>
      </c>
      <c r="C245">
        <f t="shared" si="26"/>
        <v>9.9895833333333339</v>
      </c>
      <c r="D245">
        <f t="shared" si="27"/>
        <v>9</v>
      </c>
      <c r="E245">
        <f t="shared" si="28"/>
        <v>93.999999999999943</v>
      </c>
      <c r="F245">
        <f t="shared" si="32"/>
        <v>94</v>
      </c>
      <c r="G245">
        <f t="shared" si="31"/>
        <v>23</v>
      </c>
      <c r="H245">
        <f t="shared" si="29"/>
        <v>94</v>
      </c>
      <c r="I245">
        <v>23</v>
      </c>
    </row>
    <row r="246" spans="1:9">
      <c r="A246" t="s">
        <v>1232</v>
      </c>
      <c r="B246" t="str">
        <f t="shared" si="30"/>
        <v>122752</v>
      </c>
      <c r="C246">
        <f t="shared" si="26"/>
        <v>9.625</v>
      </c>
      <c r="D246">
        <f t="shared" si="27"/>
        <v>9</v>
      </c>
      <c r="E246">
        <f t="shared" si="28"/>
        <v>95.000000000000057</v>
      </c>
      <c r="F246">
        <f t="shared" si="32"/>
        <v>95</v>
      </c>
      <c r="G246">
        <f t="shared" si="31"/>
        <v>23</v>
      </c>
      <c r="H246">
        <f t="shared" si="29"/>
        <v>95</v>
      </c>
      <c r="I246">
        <v>23</v>
      </c>
    </row>
    <row r="247" spans="1:9">
      <c r="A247" t="s">
        <v>1233</v>
      </c>
      <c r="B247" t="str">
        <f t="shared" si="30"/>
        <v>118272</v>
      </c>
      <c r="C247">
        <f t="shared" si="26"/>
        <v>9.6354166666666661</v>
      </c>
      <c r="D247">
        <f t="shared" si="27"/>
        <v>9</v>
      </c>
      <c r="E247">
        <f t="shared" si="28"/>
        <v>60</v>
      </c>
      <c r="F247">
        <f t="shared" si="32"/>
        <v>60</v>
      </c>
      <c r="G247">
        <f t="shared" si="31"/>
        <v>6</v>
      </c>
      <c r="H247">
        <f t="shared" si="29"/>
        <v>60</v>
      </c>
      <c r="I247">
        <v>6</v>
      </c>
    </row>
    <row r="248" spans="1:9">
      <c r="A248" t="s">
        <v>1234</v>
      </c>
      <c r="B248" t="str">
        <f t="shared" si="30"/>
        <v>118400</v>
      </c>
      <c r="C248">
        <f t="shared" si="26"/>
        <v>9.7708333333333339</v>
      </c>
      <c r="D248">
        <f t="shared" si="27"/>
        <v>9</v>
      </c>
      <c r="E248">
        <f t="shared" si="28"/>
        <v>60.999999999999943</v>
      </c>
      <c r="F248">
        <f t="shared" si="32"/>
        <v>61</v>
      </c>
      <c r="G248">
        <f t="shared" si="31"/>
        <v>6</v>
      </c>
      <c r="H248">
        <f t="shared" si="29"/>
        <v>61</v>
      </c>
      <c r="I248">
        <v>6</v>
      </c>
    </row>
    <row r="249" spans="1:9">
      <c r="A249" t="s">
        <v>1235</v>
      </c>
      <c r="B249" t="str">
        <f t="shared" si="30"/>
        <v>120064</v>
      </c>
      <c r="C249">
        <f t="shared" si="26"/>
        <v>9.78125</v>
      </c>
      <c r="D249">
        <f t="shared" si="27"/>
        <v>9</v>
      </c>
      <c r="E249">
        <f t="shared" si="28"/>
        <v>74.000000000000057</v>
      </c>
      <c r="F249">
        <f t="shared" si="32"/>
        <v>74</v>
      </c>
      <c r="G249">
        <f t="shared" si="31"/>
        <v>13</v>
      </c>
      <c r="H249">
        <f t="shared" si="29"/>
        <v>74</v>
      </c>
      <c r="I249">
        <v>13</v>
      </c>
    </row>
    <row r="250" spans="1:9">
      <c r="A250" t="s">
        <v>1236</v>
      </c>
      <c r="B250" t="str">
        <f t="shared" si="30"/>
        <v>120192</v>
      </c>
      <c r="C250">
        <f t="shared" si="26"/>
        <v>9.9166666666666661</v>
      </c>
      <c r="D250">
        <f t="shared" si="27"/>
        <v>9</v>
      </c>
      <c r="E250">
        <f t="shared" si="28"/>
        <v>75</v>
      </c>
      <c r="F250">
        <f t="shared" si="32"/>
        <v>75</v>
      </c>
      <c r="G250">
        <f t="shared" si="31"/>
        <v>13</v>
      </c>
      <c r="H250">
        <f t="shared" si="29"/>
        <v>75</v>
      </c>
      <c r="I250">
        <v>13</v>
      </c>
    </row>
    <row r="251" spans="1:9">
      <c r="A251" t="s">
        <v>1237</v>
      </c>
      <c r="B251" t="str">
        <f t="shared" si="30"/>
        <v>121856</v>
      </c>
      <c r="C251">
        <f t="shared" si="26"/>
        <v>9.9270833333333339</v>
      </c>
      <c r="D251">
        <f t="shared" si="27"/>
        <v>9</v>
      </c>
      <c r="E251">
        <f t="shared" si="28"/>
        <v>87.999999999999943</v>
      </c>
      <c r="F251">
        <f t="shared" si="32"/>
        <v>88</v>
      </c>
      <c r="G251">
        <f t="shared" si="31"/>
        <v>20</v>
      </c>
      <c r="H251">
        <f t="shared" si="29"/>
        <v>88</v>
      </c>
      <c r="I251">
        <v>20</v>
      </c>
    </row>
    <row r="252" spans="1:9">
      <c r="A252" t="s">
        <v>1238</v>
      </c>
      <c r="B252" t="str">
        <f t="shared" si="30"/>
        <v>121984</v>
      </c>
      <c r="C252">
        <f t="shared" si="26"/>
        <v>9.5625</v>
      </c>
      <c r="D252">
        <f t="shared" si="27"/>
        <v>9</v>
      </c>
      <c r="E252">
        <f t="shared" si="28"/>
        <v>89.000000000000057</v>
      </c>
      <c r="F252">
        <f t="shared" si="32"/>
        <v>89</v>
      </c>
      <c r="G252">
        <f t="shared" si="31"/>
        <v>20</v>
      </c>
      <c r="H252">
        <f t="shared" si="29"/>
        <v>89</v>
      </c>
      <c r="I252">
        <v>20</v>
      </c>
    </row>
    <row r="253" spans="1:9">
      <c r="A253" t="s">
        <v>1239</v>
      </c>
      <c r="B253" t="str">
        <f t="shared" si="30"/>
        <v>117504</v>
      </c>
      <c r="C253">
        <f t="shared" si="26"/>
        <v>9.5729166666666661</v>
      </c>
      <c r="D253">
        <f t="shared" si="27"/>
        <v>9</v>
      </c>
      <c r="E253">
        <f t="shared" si="28"/>
        <v>54</v>
      </c>
      <c r="F253">
        <f t="shared" si="32"/>
        <v>54</v>
      </c>
      <c r="G253">
        <f t="shared" si="31"/>
        <v>3</v>
      </c>
      <c r="H253">
        <f t="shared" si="29"/>
        <v>54</v>
      </c>
      <c r="I253">
        <v>3</v>
      </c>
    </row>
    <row r="254" spans="1:9">
      <c r="A254" t="s">
        <v>1240</v>
      </c>
      <c r="B254" t="str">
        <f t="shared" si="30"/>
        <v>117632</v>
      </c>
      <c r="C254">
        <f t="shared" si="26"/>
        <v>9.7083333333333339</v>
      </c>
      <c r="D254">
        <f t="shared" si="27"/>
        <v>9</v>
      </c>
      <c r="E254">
        <f t="shared" si="28"/>
        <v>54.999999999999943</v>
      </c>
      <c r="F254">
        <f t="shared" si="32"/>
        <v>55</v>
      </c>
      <c r="G254">
        <f t="shared" si="31"/>
        <v>3</v>
      </c>
      <c r="H254">
        <f t="shared" si="29"/>
        <v>55</v>
      </c>
      <c r="I254">
        <v>3</v>
      </c>
    </row>
    <row r="255" spans="1:9">
      <c r="A255" t="s">
        <v>1241</v>
      </c>
      <c r="B255" t="str">
        <f t="shared" si="30"/>
        <v>119296</v>
      </c>
      <c r="C255">
        <f t="shared" si="26"/>
        <v>9.71875</v>
      </c>
      <c r="D255">
        <f t="shared" si="27"/>
        <v>9</v>
      </c>
      <c r="E255">
        <f t="shared" si="28"/>
        <v>68.000000000000057</v>
      </c>
      <c r="F255">
        <f t="shared" si="32"/>
        <v>68</v>
      </c>
      <c r="G255">
        <f t="shared" si="31"/>
        <v>10</v>
      </c>
      <c r="H255">
        <f t="shared" si="29"/>
        <v>68</v>
      </c>
      <c r="I255">
        <v>10</v>
      </c>
    </row>
    <row r="256" spans="1:9">
      <c r="A256" t="s">
        <v>1242</v>
      </c>
      <c r="B256" t="str">
        <f t="shared" si="30"/>
        <v>119424</v>
      </c>
      <c r="C256">
        <f t="shared" si="26"/>
        <v>9.8541666666666661</v>
      </c>
      <c r="D256">
        <f t="shared" si="27"/>
        <v>9</v>
      </c>
      <c r="E256">
        <f t="shared" si="28"/>
        <v>69</v>
      </c>
      <c r="F256">
        <f t="shared" si="32"/>
        <v>69</v>
      </c>
      <c r="G256">
        <f t="shared" si="31"/>
        <v>10</v>
      </c>
      <c r="H256">
        <f t="shared" si="29"/>
        <v>69</v>
      </c>
      <c r="I256">
        <v>10</v>
      </c>
    </row>
    <row r="257" spans="1:9">
      <c r="A257" t="s">
        <v>1243</v>
      </c>
      <c r="B257" t="str">
        <f t="shared" si="30"/>
        <v>121088</v>
      </c>
      <c r="C257">
        <f t="shared" si="26"/>
        <v>9.8645833333333339</v>
      </c>
      <c r="D257">
        <f t="shared" si="27"/>
        <v>9</v>
      </c>
      <c r="E257">
        <f t="shared" si="28"/>
        <v>81.999999999999943</v>
      </c>
      <c r="F257">
        <f t="shared" si="32"/>
        <v>82</v>
      </c>
      <c r="G257">
        <f t="shared" si="31"/>
        <v>17</v>
      </c>
      <c r="H257">
        <f t="shared" si="29"/>
        <v>82</v>
      </c>
      <c r="I257">
        <v>17</v>
      </c>
    </row>
    <row r="258" spans="1:9">
      <c r="A258" t="s">
        <v>1244</v>
      </c>
      <c r="B258" t="str">
        <f t="shared" si="30"/>
        <v>121216</v>
      </c>
      <c r="C258">
        <f t="shared" si="26"/>
        <v>10</v>
      </c>
      <c r="D258">
        <f t="shared" si="27"/>
        <v>9</v>
      </c>
      <c r="E258">
        <f t="shared" si="28"/>
        <v>83.000000000000057</v>
      </c>
      <c r="F258">
        <f t="shared" si="32"/>
        <v>83</v>
      </c>
      <c r="G258">
        <f t="shared" si="31"/>
        <v>17</v>
      </c>
      <c r="H258">
        <f t="shared" si="29"/>
        <v>83</v>
      </c>
      <c r="I258">
        <v>17</v>
      </c>
    </row>
    <row r="259" spans="1:9">
      <c r="A259" t="s">
        <v>1245</v>
      </c>
      <c r="B259" t="str">
        <f t="shared" si="30"/>
        <v>122880</v>
      </c>
      <c r="C259">
        <f t="shared" ref="C259:C322" si="33">B260/$O$13/$O$12</f>
        <v>10.010416666666666</v>
      </c>
      <c r="D259">
        <f t="shared" ref="D259:D322" si="34">FLOOR(B259/$O$13/$O$12,1)</f>
        <v>10</v>
      </c>
      <c r="E259">
        <f t="shared" ref="E259:E322" si="35">((B259/$O$13/$O$12)-D259)*$O$13</f>
        <v>0</v>
      </c>
      <c r="F259">
        <f t="shared" si="32"/>
        <v>0</v>
      </c>
      <c r="G259">
        <f t="shared" si="31"/>
        <v>0</v>
      </c>
      <c r="H259">
        <f t="shared" ref="H259:H322" si="36">MOD(FLOOR(F259,1),96)</f>
        <v>0</v>
      </c>
      <c r="I259">
        <v>0</v>
      </c>
    </row>
    <row r="260" spans="1:9">
      <c r="A260" t="s">
        <v>1246</v>
      </c>
      <c r="B260" t="str">
        <f t="shared" ref="B260:B323" si="37">A260</f>
        <v>123008</v>
      </c>
      <c r="C260">
        <f t="shared" si="33"/>
        <v>10.145833333333334</v>
      </c>
      <c r="D260">
        <f t="shared" si="34"/>
        <v>10</v>
      </c>
      <c r="E260">
        <f t="shared" si="35"/>
        <v>0.99999999999994316</v>
      </c>
      <c r="F260">
        <f t="shared" si="32"/>
        <v>1</v>
      </c>
      <c r="G260">
        <f t="shared" ref="G260:G323" si="38">MOD(FLOOR(F260/2,1),24)</f>
        <v>0</v>
      </c>
      <c r="H260">
        <f t="shared" si="36"/>
        <v>1</v>
      </c>
      <c r="I260">
        <v>0</v>
      </c>
    </row>
    <row r="261" spans="1:9">
      <c r="A261" t="s">
        <v>1247</v>
      </c>
      <c r="B261" t="str">
        <f t="shared" si="37"/>
        <v>124672</v>
      </c>
      <c r="C261">
        <f t="shared" si="33"/>
        <v>10.15625</v>
      </c>
      <c r="D261">
        <f t="shared" si="34"/>
        <v>10</v>
      </c>
      <c r="E261">
        <f t="shared" si="35"/>
        <v>14.000000000000057</v>
      </c>
      <c r="F261">
        <f t="shared" si="32"/>
        <v>14</v>
      </c>
      <c r="G261">
        <f t="shared" si="38"/>
        <v>7</v>
      </c>
      <c r="H261">
        <f t="shared" si="36"/>
        <v>14</v>
      </c>
      <c r="I261">
        <v>7</v>
      </c>
    </row>
    <row r="262" spans="1:9">
      <c r="A262" t="s">
        <v>1248</v>
      </c>
      <c r="B262" t="str">
        <f t="shared" si="37"/>
        <v>124800</v>
      </c>
      <c r="C262">
        <f t="shared" si="33"/>
        <v>10.291666666666666</v>
      </c>
      <c r="D262">
        <f t="shared" si="34"/>
        <v>10</v>
      </c>
      <c r="E262">
        <f t="shared" si="35"/>
        <v>15</v>
      </c>
      <c r="F262">
        <f t="shared" ref="F262:F325" si="39">FLOOR(E262+0.01-0,1)</f>
        <v>15</v>
      </c>
      <c r="G262">
        <f t="shared" si="38"/>
        <v>7</v>
      </c>
      <c r="H262">
        <f t="shared" si="36"/>
        <v>15</v>
      </c>
      <c r="I262">
        <v>7</v>
      </c>
    </row>
    <row r="263" spans="1:9">
      <c r="A263" t="s">
        <v>1249</v>
      </c>
      <c r="B263" t="str">
        <f t="shared" si="37"/>
        <v>126464</v>
      </c>
      <c r="C263">
        <f t="shared" si="33"/>
        <v>10.302083333333334</v>
      </c>
      <c r="D263">
        <f t="shared" si="34"/>
        <v>10</v>
      </c>
      <c r="E263">
        <f t="shared" si="35"/>
        <v>27.999999999999943</v>
      </c>
      <c r="F263">
        <f t="shared" si="39"/>
        <v>28</v>
      </c>
      <c r="G263">
        <f t="shared" si="38"/>
        <v>14</v>
      </c>
      <c r="H263">
        <f t="shared" si="36"/>
        <v>28</v>
      </c>
      <c r="I263">
        <v>14</v>
      </c>
    </row>
    <row r="264" spans="1:9">
      <c r="A264" t="s">
        <v>1250</v>
      </c>
      <c r="B264" t="str">
        <f t="shared" si="37"/>
        <v>126592</v>
      </c>
      <c r="C264">
        <f t="shared" si="33"/>
        <v>10.4375</v>
      </c>
      <c r="D264">
        <f t="shared" si="34"/>
        <v>10</v>
      </c>
      <c r="E264">
        <f t="shared" si="35"/>
        <v>29.000000000000057</v>
      </c>
      <c r="F264">
        <f t="shared" si="39"/>
        <v>29</v>
      </c>
      <c r="G264">
        <f t="shared" si="38"/>
        <v>14</v>
      </c>
      <c r="H264">
        <f t="shared" si="36"/>
        <v>29</v>
      </c>
      <c r="I264">
        <v>14</v>
      </c>
    </row>
    <row r="265" spans="1:9">
      <c r="A265" t="s">
        <v>1251</v>
      </c>
      <c r="B265" t="str">
        <f t="shared" si="37"/>
        <v>128256</v>
      </c>
      <c r="C265">
        <f t="shared" si="33"/>
        <v>10.447916666666666</v>
      </c>
      <c r="D265">
        <f t="shared" si="34"/>
        <v>10</v>
      </c>
      <c r="E265">
        <f t="shared" si="35"/>
        <v>42</v>
      </c>
      <c r="F265">
        <f t="shared" si="39"/>
        <v>42</v>
      </c>
      <c r="G265">
        <f t="shared" si="38"/>
        <v>21</v>
      </c>
      <c r="H265">
        <f t="shared" si="36"/>
        <v>42</v>
      </c>
      <c r="I265">
        <v>21</v>
      </c>
    </row>
    <row r="266" spans="1:9">
      <c r="A266" t="s">
        <v>1252</v>
      </c>
      <c r="B266" t="str">
        <f t="shared" si="37"/>
        <v>128384</v>
      </c>
      <c r="C266">
        <f t="shared" si="33"/>
        <v>10.083333333333334</v>
      </c>
      <c r="D266">
        <f t="shared" si="34"/>
        <v>10</v>
      </c>
      <c r="E266">
        <f t="shared" si="35"/>
        <v>42.999999999999943</v>
      </c>
      <c r="F266">
        <f t="shared" si="39"/>
        <v>43</v>
      </c>
      <c r="G266">
        <f t="shared" si="38"/>
        <v>21</v>
      </c>
      <c r="H266">
        <f t="shared" si="36"/>
        <v>43</v>
      </c>
      <c r="I266">
        <v>21</v>
      </c>
    </row>
    <row r="267" spans="1:9">
      <c r="A267" t="s">
        <v>1253</v>
      </c>
      <c r="B267" t="str">
        <f t="shared" si="37"/>
        <v>123904</v>
      </c>
      <c r="C267">
        <f t="shared" si="33"/>
        <v>10.09375</v>
      </c>
      <c r="D267">
        <f t="shared" si="34"/>
        <v>10</v>
      </c>
      <c r="E267">
        <f t="shared" si="35"/>
        <v>8.0000000000000568</v>
      </c>
      <c r="F267">
        <f t="shared" si="39"/>
        <v>8</v>
      </c>
      <c r="G267">
        <f t="shared" si="38"/>
        <v>4</v>
      </c>
      <c r="H267">
        <f t="shared" si="36"/>
        <v>8</v>
      </c>
      <c r="I267">
        <v>4</v>
      </c>
    </row>
    <row r="268" spans="1:9">
      <c r="A268" t="s">
        <v>1254</v>
      </c>
      <c r="B268" t="str">
        <f t="shared" si="37"/>
        <v>124032</v>
      </c>
      <c r="C268">
        <f t="shared" si="33"/>
        <v>10.229166666666666</v>
      </c>
      <c r="D268">
        <f t="shared" si="34"/>
        <v>10</v>
      </c>
      <c r="E268">
        <f t="shared" si="35"/>
        <v>9</v>
      </c>
      <c r="F268">
        <f t="shared" si="39"/>
        <v>9</v>
      </c>
      <c r="G268">
        <f t="shared" si="38"/>
        <v>4</v>
      </c>
      <c r="H268">
        <f t="shared" si="36"/>
        <v>9</v>
      </c>
      <c r="I268">
        <v>4</v>
      </c>
    </row>
    <row r="269" spans="1:9">
      <c r="A269" t="s">
        <v>1255</v>
      </c>
      <c r="B269" t="str">
        <f t="shared" si="37"/>
        <v>125696</v>
      </c>
      <c r="C269">
        <f t="shared" si="33"/>
        <v>10.239583333333334</v>
      </c>
      <c r="D269">
        <f t="shared" si="34"/>
        <v>10</v>
      </c>
      <c r="E269">
        <f t="shared" si="35"/>
        <v>21.999999999999943</v>
      </c>
      <c r="F269">
        <f t="shared" si="39"/>
        <v>22</v>
      </c>
      <c r="G269">
        <f t="shared" si="38"/>
        <v>11</v>
      </c>
      <c r="H269">
        <f t="shared" si="36"/>
        <v>22</v>
      </c>
      <c r="I269">
        <v>11</v>
      </c>
    </row>
    <row r="270" spans="1:9">
      <c r="A270" t="s">
        <v>1256</v>
      </c>
      <c r="B270" t="str">
        <f t="shared" si="37"/>
        <v>125824</v>
      </c>
      <c r="C270">
        <f t="shared" si="33"/>
        <v>10.375</v>
      </c>
      <c r="D270">
        <f t="shared" si="34"/>
        <v>10</v>
      </c>
      <c r="E270">
        <f t="shared" si="35"/>
        <v>23.000000000000057</v>
      </c>
      <c r="F270">
        <f t="shared" si="39"/>
        <v>23</v>
      </c>
      <c r="G270">
        <f t="shared" si="38"/>
        <v>11</v>
      </c>
      <c r="H270">
        <f t="shared" si="36"/>
        <v>23</v>
      </c>
      <c r="I270">
        <v>11</v>
      </c>
    </row>
    <row r="271" spans="1:9">
      <c r="A271" t="s">
        <v>1257</v>
      </c>
      <c r="B271" t="str">
        <f t="shared" si="37"/>
        <v>127488</v>
      </c>
      <c r="C271">
        <f t="shared" si="33"/>
        <v>10.385416666666666</v>
      </c>
      <c r="D271">
        <f t="shared" si="34"/>
        <v>10</v>
      </c>
      <c r="E271">
        <f t="shared" si="35"/>
        <v>36</v>
      </c>
      <c r="F271">
        <f t="shared" si="39"/>
        <v>36</v>
      </c>
      <c r="G271">
        <f t="shared" si="38"/>
        <v>18</v>
      </c>
      <c r="H271">
        <f t="shared" si="36"/>
        <v>36</v>
      </c>
      <c r="I271">
        <v>18</v>
      </c>
    </row>
    <row r="272" spans="1:9">
      <c r="A272" t="s">
        <v>1258</v>
      </c>
      <c r="B272" t="str">
        <f t="shared" si="37"/>
        <v>127616</v>
      </c>
      <c r="C272">
        <f t="shared" si="33"/>
        <v>10.020833333333334</v>
      </c>
      <c r="D272">
        <f t="shared" si="34"/>
        <v>10</v>
      </c>
      <c r="E272">
        <f t="shared" si="35"/>
        <v>36.999999999999943</v>
      </c>
      <c r="F272">
        <f t="shared" si="39"/>
        <v>37</v>
      </c>
      <c r="G272">
        <f t="shared" si="38"/>
        <v>18</v>
      </c>
      <c r="H272">
        <f t="shared" si="36"/>
        <v>37</v>
      </c>
      <c r="I272">
        <v>18</v>
      </c>
    </row>
    <row r="273" spans="1:9">
      <c r="A273" t="s">
        <v>1259</v>
      </c>
      <c r="B273" t="str">
        <f t="shared" si="37"/>
        <v>123136</v>
      </c>
      <c r="C273">
        <f t="shared" si="33"/>
        <v>10.03125</v>
      </c>
      <c r="D273">
        <f t="shared" si="34"/>
        <v>10</v>
      </c>
      <c r="E273">
        <f t="shared" si="35"/>
        <v>2.0000000000000568</v>
      </c>
      <c r="F273">
        <f t="shared" si="39"/>
        <v>2</v>
      </c>
      <c r="G273">
        <f t="shared" si="38"/>
        <v>1</v>
      </c>
      <c r="H273">
        <f t="shared" si="36"/>
        <v>2</v>
      </c>
      <c r="I273">
        <v>1</v>
      </c>
    </row>
    <row r="274" spans="1:9">
      <c r="A274" t="s">
        <v>1260</v>
      </c>
      <c r="B274" t="str">
        <f t="shared" si="37"/>
        <v>123264</v>
      </c>
      <c r="C274">
        <f t="shared" si="33"/>
        <v>10.166666666666666</v>
      </c>
      <c r="D274">
        <f t="shared" si="34"/>
        <v>10</v>
      </c>
      <c r="E274">
        <f t="shared" si="35"/>
        <v>3</v>
      </c>
      <c r="F274">
        <f t="shared" si="39"/>
        <v>3</v>
      </c>
      <c r="G274">
        <f t="shared" si="38"/>
        <v>1</v>
      </c>
      <c r="H274">
        <f t="shared" si="36"/>
        <v>3</v>
      </c>
      <c r="I274">
        <v>1</v>
      </c>
    </row>
    <row r="275" spans="1:9">
      <c r="A275" t="s">
        <v>1261</v>
      </c>
      <c r="B275" t="str">
        <f t="shared" si="37"/>
        <v>124928</v>
      </c>
      <c r="C275">
        <f t="shared" si="33"/>
        <v>10.177083333333334</v>
      </c>
      <c r="D275">
        <f t="shared" si="34"/>
        <v>10</v>
      </c>
      <c r="E275">
        <f t="shared" si="35"/>
        <v>15.999999999999943</v>
      </c>
      <c r="F275">
        <f t="shared" si="39"/>
        <v>16</v>
      </c>
      <c r="G275">
        <f t="shared" si="38"/>
        <v>8</v>
      </c>
      <c r="H275">
        <f t="shared" si="36"/>
        <v>16</v>
      </c>
      <c r="I275">
        <v>8</v>
      </c>
    </row>
    <row r="276" spans="1:9">
      <c r="A276" t="s">
        <v>1262</v>
      </c>
      <c r="B276" t="str">
        <f t="shared" si="37"/>
        <v>125056</v>
      </c>
      <c r="C276">
        <f t="shared" si="33"/>
        <v>10.3125</v>
      </c>
      <c r="D276">
        <f t="shared" si="34"/>
        <v>10</v>
      </c>
      <c r="E276">
        <f t="shared" si="35"/>
        <v>17.000000000000057</v>
      </c>
      <c r="F276">
        <f t="shared" si="39"/>
        <v>17</v>
      </c>
      <c r="G276">
        <f t="shared" si="38"/>
        <v>8</v>
      </c>
      <c r="H276">
        <f t="shared" si="36"/>
        <v>17</v>
      </c>
      <c r="I276">
        <v>8</v>
      </c>
    </row>
    <row r="277" spans="1:9">
      <c r="A277" t="s">
        <v>1263</v>
      </c>
      <c r="B277" t="str">
        <f t="shared" si="37"/>
        <v>126720</v>
      </c>
      <c r="C277">
        <f t="shared" si="33"/>
        <v>10.322916666666666</v>
      </c>
      <c r="D277">
        <f t="shared" si="34"/>
        <v>10</v>
      </c>
      <c r="E277">
        <f t="shared" si="35"/>
        <v>30</v>
      </c>
      <c r="F277">
        <f t="shared" si="39"/>
        <v>30</v>
      </c>
      <c r="G277">
        <f t="shared" si="38"/>
        <v>15</v>
      </c>
      <c r="H277">
        <f t="shared" si="36"/>
        <v>30</v>
      </c>
      <c r="I277">
        <v>15</v>
      </c>
    </row>
    <row r="278" spans="1:9">
      <c r="A278" t="s">
        <v>1264</v>
      </c>
      <c r="B278" t="str">
        <f t="shared" si="37"/>
        <v>126848</v>
      </c>
      <c r="C278">
        <f t="shared" si="33"/>
        <v>10.458333333333334</v>
      </c>
      <c r="D278">
        <f t="shared" si="34"/>
        <v>10</v>
      </c>
      <c r="E278">
        <f t="shared" si="35"/>
        <v>30.999999999999943</v>
      </c>
      <c r="F278">
        <f t="shared" si="39"/>
        <v>31</v>
      </c>
      <c r="G278">
        <f t="shared" si="38"/>
        <v>15</v>
      </c>
      <c r="H278">
        <f t="shared" si="36"/>
        <v>31</v>
      </c>
      <c r="I278">
        <v>15</v>
      </c>
    </row>
    <row r="279" spans="1:9">
      <c r="A279" t="s">
        <v>1265</v>
      </c>
      <c r="B279" t="str">
        <f t="shared" si="37"/>
        <v>128512</v>
      </c>
      <c r="C279">
        <f t="shared" si="33"/>
        <v>10.46875</v>
      </c>
      <c r="D279">
        <f t="shared" si="34"/>
        <v>10</v>
      </c>
      <c r="E279">
        <f t="shared" si="35"/>
        <v>44.000000000000057</v>
      </c>
      <c r="F279">
        <f t="shared" si="39"/>
        <v>44</v>
      </c>
      <c r="G279">
        <f t="shared" si="38"/>
        <v>22</v>
      </c>
      <c r="H279">
        <f t="shared" si="36"/>
        <v>44</v>
      </c>
      <c r="I279">
        <v>22</v>
      </c>
    </row>
    <row r="280" spans="1:9">
      <c r="A280" t="s">
        <v>1266</v>
      </c>
      <c r="B280" t="str">
        <f t="shared" si="37"/>
        <v>128640</v>
      </c>
      <c r="C280">
        <f t="shared" si="33"/>
        <v>10.104166666666666</v>
      </c>
      <c r="D280">
        <f t="shared" si="34"/>
        <v>10</v>
      </c>
      <c r="E280">
        <f t="shared" si="35"/>
        <v>45</v>
      </c>
      <c r="F280">
        <f t="shared" si="39"/>
        <v>45</v>
      </c>
      <c r="G280">
        <f t="shared" si="38"/>
        <v>22</v>
      </c>
      <c r="H280">
        <f t="shared" si="36"/>
        <v>45</v>
      </c>
      <c r="I280">
        <v>22</v>
      </c>
    </row>
    <row r="281" spans="1:9">
      <c r="A281" t="s">
        <v>1267</v>
      </c>
      <c r="B281" t="str">
        <f t="shared" si="37"/>
        <v>124160</v>
      </c>
      <c r="C281">
        <f t="shared" si="33"/>
        <v>10.114583333333334</v>
      </c>
      <c r="D281">
        <f t="shared" si="34"/>
        <v>10</v>
      </c>
      <c r="E281">
        <f t="shared" si="35"/>
        <v>9.9999999999999432</v>
      </c>
      <c r="F281">
        <f t="shared" si="39"/>
        <v>10</v>
      </c>
      <c r="G281">
        <f t="shared" si="38"/>
        <v>5</v>
      </c>
      <c r="H281">
        <f t="shared" si="36"/>
        <v>10</v>
      </c>
      <c r="I281">
        <v>5</v>
      </c>
    </row>
    <row r="282" spans="1:9">
      <c r="A282" t="s">
        <v>1268</v>
      </c>
      <c r="B282" t="str">
        <f t="shared" si="37"/>
        <v>124288</v>
      </c>
      <c r="C282">
        <f t="shared" si="33"/>
        <v>10.25</v>
      </c>
      <c r="D282">
        <f t="shared" si="34"/>
        <v>10</v>
      </c>
      <c r="E282">
        <f t="shared" si="35"/>
        <v>11.000000000000057</v>
      </c>
      <c r="F282">
        <f t="shared" si="39"/>
        <v>11</v>
      </c>
      <c r="G282">
        <f t="shared" si="38"/>
        <v>5</v>
      </c>
      <c r="H282">
        <f t="shared" si="36"/>
        <v>11</v>
      </c>
      <c r="I282">
        <v>5</v>
      </c>
    </row>
    <row r="283" spans="1:9">
      <c r="A283" t="s">
        <v>1269</v>
      </c>
      <c r="B283" t="str">
        <f t="shared" si="37"/>
        <v>125952</v>
      </c>
      <c r="C283">
        <f t="shared" si="33"/>
        <v>10.260416666666666</v>
      </c>
      <c r="D283">
        <f t="shared" si="34"/>
        <v>10</v>
      </c>
      <c r="E283">
        <f t="shared" si="35"/>
        <v>24</v>
      </c>
      <c r="F283">
        <f t="shared" si="39"/>
        <v>24</v>
      </c>
      <c r="G283">
        <f t="shared" si="38"/>
        <v>12</v>
      </c>
      <c r="H283">
        <f t="shared" si="36"/>
        <v>24</v>
      </c>
      <c r="I283">
        <v>12</v>
      </c>
    </row>
    <row r="284" spans="1:9">
      <c r="A284" t="s">
        <v>1270</v>
      </c>
      <c r="B284" t="str">
        <f t="shared" si="37"/>
        <v>126080</v>
      </c>
      <c r="C284">
        <f t="shared" si="33"/>
        <v>10.395833333333334</v>
      </c>
      <c r="D284">
        <f t="shared" si="34"/>
        <v>10</v>
      </c>
      <c r="E284">
        <f t="shared" si="35"/>
        <v>24.999999999999943</v>
      </c>
      <c r="F284">
        <f t="shared" si="39"/>
        <v>25</v>
      </c>
      <c r="G284">
        <f t="shared" si="38"/>
        <v>12</v>
      </c>
      <c r="H284">
        <f t="shared" si="36"/>
        <v>25</v>
      </c>
      <c r="I284">
        <v>12</v>
      </c>
    </row>
    <row r="285" spans="1:9">
      <c r="A285" t="s">
        <v>1271</v>
      </c>
      <c r="B285" t="str">
        <f t="shared" si="37"/>
        <v>127744</v>
      </c>
      <c r="C285">
        <f t="shared" si="33"/>
        <v>10.40625</v>
      </c>
      <c r="D285">
        <f t="shared" si="34"/>
        <v>10</v>
      </c>
      <c r="E285">
        <f t="shared" si="35"/>
        <v>38.000000000000057</v>
      </c>
      <c r="F285">
        <f t="shared" si="39"/>
        <v>38</v>
      </c>
      <c r="G285">
        <f t="shared" si="38"/>
        <v>19</v>
      </c>
      <c r="H285">
        <f t="shared" si="36"/>
        <v>38</v>
      </c>
      <c r="I285">
        <v>19</v>
      </c>
    </row>
    <row r="286" spans="1:9">
      <c r="A286" t="s">
        <v>1272</v>
      </c>
      <c r="B286" t="str">
        <f t="shared" si="37"/>
        <v>127872</v>
      </c>
      <c r="C286">
        <f t="shared" si="33"/>
        <v>10.041666666666666</v>
      </c>
      <c r="D286">
        <f t="shared" si="34"/>
        <v>10</v>
      </c>
      <c r="E286">
        <f t="shared" si="35"/>
        <v>39</v>
      </c>
      <c r="F286">
        <f t="shared" si="39"/>
        <v>39</v>
      </c>
      <c r="G286">
        <f t="shared" si="38"/>
        <v>19</v>
      </c>
      <c r="H286">
        <f t="shared" si="36"/>
        <v>39</v>
      </c>
      <c r="I286">
        <v>19</v>
      </c>
    </row>
    <row r="287" spans="1:9">
      <c r="A287" t="s">
        <v>1273</v>
      </c>
      <c r="B287" t="str">
        <f t="shared" si="37"/>
        <v>123392</v>
      </c>
      <c r="C287">
        <f t="shared" si="33"/>
        <v>10.052083333333334</v>
      </c>
      <c r="D287">
        <f t="shared" si="34"/>
        <v>10</v>
      </c>
      <c r="E287">
        <f t="shared" si="35"/>
        <v>3.9999999999999432</v>
      </c>
      <c r="F287">
        <f t="shared" si="39"/>
        <v>4</v>
      </c>
      <c r="G287">
        <f t="shared" si="38"/>
        <v>2</v>
      </c>
      <c r="H287">
        <f t="shared" si="36"/>
        <v>4</v>
      </c>
      <c r="I287">
        <v>2</v>
      </c>
    </row>
    <row r="288" spans="1:9">
      <c r="A288" t="s">
        <v>1274</v>
      </c>
      <c r="B288" t="str">
        <f t="shared" si="37"/>
        <v>123520</v>
      </c>
      <c r="C288">
        <f t="shared" si="33"/>
        <v>10.1875</v>
      </c>
      <c r="D288">
        <f t="shared" si="34"/>
        <v>10</v>
      </c>
      <c r="E288">
        <f t="shared" si="35"/>
        <v>5.0000000000000568</v>
      </c>
      <c r="F288">
        <f t="shared" si="39"/>
        <v>5</v>
      </c>
      <c r="G288">
        <f t="shared" si="38"/>
        <v>2</v>
      </c>
      <c r="H288">
        <f t="shared" si="36"/>
        <v>5</v>
      </c>
      <c r="I288">
        <v>2</v>
      </c>
    </row>
    <row r="289" spans="1:9">
      <c r="A289" t="s">
        <v>1275</v>
      </c>
      <c r="B289" t="str">
        <f t="shared" si="37"/>
        <v>125184</v>
      </c>
      <c r="C289">
        <f t="shared" si="33"/>
        <v>10.197916666666666</v>
      </c>
      <c r="D289">
        <f t="shared" si="34"/>
        <v>10</v>
      </c>
      <c r="E289">
        <f t="shared" si="35"/>
        <v>18</v>
      </c>
      <c r="F289">
        <f t="shared" si="39"/>
        <v>18</v>
      </c>
      <c r="G289">
        <f t="shared" si="38"/>
        <v>9</v>
      </c>
      <c r="H289">
        <f t="shared" si="36"/>
        <v>18</v>
      </c>
      <c r="I289">
        <v>9</v>
      </c>
    </row>
    <row r="290" spans="1:9">
      <c r="A290" t="s">
        <v>1276</v>
      </c>
      <c r="B290" t="str">
        <f t="shared" si="37"/>
        <v>125312</v>
      </c>
      <c r="C290">
        <f t="shared" si="33"/>
        <v>10.333333333333334</v>
      </c>
      <c r="D290">
        <f t="shared" si="34"/>
        <v>10</v>
      </c>
      <c r="E290">
        <f t="shared" si="35"/>
        <v>18.999999999999943</v>
      </c>
      <c r="F290">
        <f t="shared" si="39"/>
        <v>19</v>
      </c>
      <c r="G290">
        <f t="shared" si="38"/>
        <v>9</v>
      </c>
      <c r="H290">
        <f t="shared" si="36"/>
        <v>19</v>
      </c>
      <c r="I290">
        <v>9</v>
      </c>
    </row>
    <row r="291" spans="1:9">
      <c r="A291" t="s">
        <v>1277</v>
      </c>
      <c r="B291" t="str">
        <f t="shared" si="37"/>
        <v>126976</v>
      </c>
      <c r="C291">
        <f t="shared" si="33"/>
        <v>10.34375</v>
      </c>
      <c r="D291">
        <f t="shared" si="34"/>
        <v>10</v>
      </c>
      <c r="E291">
        <f t="shared" si="35"/>
        <v>32.000000000000057</v>
      </c>
      <c r="F291">
        <f t="shared" si="39"/>
        <v>32</v>
      </c>
      <c r="G291">
        <f t="shared" si="38"/>
        <v>16</v>
      </c>
      <c r="H291">
        <f t="shared" si="36"/>
        <v>32</v>
      </c>
      <c r="I291">
        <v>16</v>
      </c>
    </row>
    <row r="292" spans="1:9">
      <c r="A292" t="s">
        <v>1278</v>
      </c>
      <c r="B292" t="str">
        <f t="shared" si="37"/>
        <v>127104</v>
      </c>
      <c r="C292">
        <f t="shared" si="33"/>
        <v>10.479166666666666</v>
      </c>
      <c r="D292">
        <f t="shared" si="34"/>
        <v>10</v>
      </c>
      <c r="E292">
        <f t="shared" si="35"/>
        <v>33</v>
      </c>
      <c r="F292">
        <f t="shared" si="39"/>
        <v>33</v>
      </c>
      <c r="G292">
        <f t="shared" si="38"/>
        <v>16</v>
      </c>
      <c r="H292">
        <f t="shared" si="36"/>
        <v>33</v>
      </c>
      <c r="I292">
        <v>16</v>
      </c>
    </row>
    <row r="293" spans="1:9">
      <c r="A293" t="s">
        <v>1279</v>
      </c>
      <c r="B293" t="str">
        <f t="shared" si="37"/>
        <v>128768</v>
      </c>
      <c r="C293">
        <f t="shared" si="33"/>
        <v>10.489583333333334</v>
      </c>
      <c r="D293">
        <f t="shared" si="34"/>
        <v>10</v>
      </c>
      <c r="E293">
        <f t="shared" si="35"/>
        <v>45.999999999999943</v>
      </c>
      <c r="F293">
        <f t="shared" si="39"/>
        <v>46</v>
      </c>
      <c r="G293">
        <f t="shared" si="38"/>
        <v>23</v>
      </c>
      <c r="H293">
        <f t="shared" si="36"/>
        <v>46</v>
      </c>
      <c r="I293">
        <v>23</v>
      </c>
    </row>
    <row r="294" spans="1:9">
      <c r="A294" t="s">
        <v>1280</v>
      </c>
      <c r="B294" t="str">
        <f t="shared" si="37"/>
        <v>128896</v>
      </c>
      <c r="C294">
        <f t="shared" si="33"/>
        <v>10.125</v>
      </c>
      <c r="D294">
        <f t="shared" si="34"/>
        <v>10</v>
      </c>
      <c r="E294">
        <f t="shared" si="35"/>
        <v>47.000000000000057</v>
      </c>
      <c r="F294">
        <f t="shared" si="39"/>
        <v>47</v>
      </c>
      <c r="G294">
        <f t="shared" si="38"/>
        <v>23</v>
      </c>
      <c r="H294">
        <f t="shared" si="36"/>
        <v>47</v>
      </c>
      <c r="I294">
        <v>23</v>
      </c>
    </row>
    <row r="295" spans="1:9">
      <c r="A295" t="s">
        <v>1281</v>
      </c>
      <c r="B295" t="str">
        <f t="shared" si="37"/>
        <v>124416</v>
      </c>
      <c r="C295">
        <f t="shared" si="33"/>
        <v>10.135416666666666</v>
      </c>
      <c r="D295">
        <f t="shared" si="34"/>
        <v>10</v>
      </c>
      <c r="E295">
        <f t="shared" si="35"/>
        <v>12</v>
      </c>
      <c r="F295">
        <f t="shared" si="39"/>
        <v>12</v>
      </c>
      <c r="G295">
        <f t="shared" si="38"/>
        <v>6</v>
      </c>
      <c r="H295">
        <f t="shared" si="36"/>
        <v>12</v>
      </c>
      <c r="I295">
        <v>6</v>
      </c>
    </row>
    <row r="296" spans="1:9">
      <c r="A296" t="s">
        <v>1282</v>
      </c>
      <c r="B296" t="str">
        <f t="shared" si="37"/>
        <v>124544</v>
      </c>
      <c r="C296">
        <f t="shared" si="33"/>
        <v>10.270833333333334</v>
      </c>
      <c r="D296">
        <f t="shared" si="34"/>
        <v>10</v>
      </c>
      <c r="E296">
        <f t="shared" si="35"/>
        <v>12.999999999999943</v>
      </c>
      <c r="F296">
        <f t="shared" si="39"/>
        <v>13</v>
      </c>
      <c r="G296">
        <f t="shared" si="38"/>
        <v>6</v>
      </c>
      <c r="H296">
        <f t="shared" si="36"/>
        <v>13</v>
      </c>
      <c r="I296">
        <v>6</v>
      </c>
    </row>
    <row r="297" spans="1:9">
      <c r="A297" t="s">
        <v>1283</v>
      </c>
      <c r="B297" t="str">
        <f t="shared" si="37"/>
        <v>126208</v>
      </c>
      <c r="C297">
        <f t="shared" si="33"/>
        <v>10.28125</v>
      </c>
      <c r="D297">
        <f t="shared" si="34"/>
        <v>10</v>
      </c>
      <c r="E297">
        <f t="shared" si="35"/>
        <v>26.000000000000057</v>
      </c>
      <c r="F297">
        <f t="shared" si="39"/>
        <v>26</v>
      </c>
      <c r="G297">
        <f t="shared" si="38"/>
        <v>13</v>
      </c>
      <c r="H297">
        <f t="shared" si="36"/>
        <v>26</v>
      </c>
      <c r="I297">
        <v>13</v>
      </c>
    </row>
    <row r="298" spans="1:9">
      <c r="A298" t="s">
        <v>1284</v>
      </c>
      <c r="B298" t="str">
        <f t="shared" si="37"/>
        <v>126336</v>
      </c>
      <c r="C298">
        <f t="shared" si="33"/>
        <v>10.416666666666666</v>
      </c>
      <c r="D298">
        <f t="shared" si="34"/>
        <v>10</v>
      </c>
      <c r="E298">
        <f t="shared" si="35"/>
        <v>27</v>
      </c>
      <c r="F298">
        <f t="shared" si="39"/>
        <v>27</v>
      </c>
      <c r="G298">
        <f t="shared" si="38"/>
        <v>13</v>
      </c>
      <c r="H298">
        <f t="shared" si="36"/>
        <v>27</v>
      </c>
      <c r="I298">
        <v>13</v>
      </c>
    </row>
    <row r="299" spans="1:9">
      <c r="A299" t="s">
        <v>1285</v>
      </c>
      <c r="B299" t="str">
        <f t="shared" si="37"/>
        <v>128000</v>
      </c>
      <c r="C299">
        <f t="shared" si="33"/>
        <v>10.427083333333334</v>
      </c>
      <c r="D299">
        <f t="shared" si="34"/>
        <v>10</v>
      </c>
      <c r="E299">
        <f t="shared" si="35"/>
        <v>39.999999999999943</v>
      </c>
      <c r="F299">
        <f t="shared" si="39"/>
        <v>40</v>
      </c>
      <c r="G299">
        <f t="shared" si="38"/>
        <v>20</v>
      </c>
      <c r="H299">
        <f t="shared" si="36"/>
        <v>40</v>
      </c>
      <c r="I299">
        <v>20</v>
      </c>
    </row>
    <row r="300" spans="1:9">
      <c r="A300" t="s">
        <v>1286</v>
      </c>
      <c r="B300" t="str">
        <f t="shared" si="37"/>
        <v>128128</v>
      </c>
      <c r="C300">
        <f t="shared" si="33"/>
        <v>10.0625</v>
      </c>
      <c r="D300">
        <f t="shared" si="34"/>
        <v>10</v>
      </c>
      <c r="E300">
        <f t="shared" si="35"/>
        <v>41.000000000000057</v>
      </c>
      <c r="F300">
        <f t="shared" si="39"/>
        <v>41</v>
      </c>
      <c r="G300">
        <f t="shared" si="38"/>
        <v>20</v>
      </c>
      <c r="H300">
        <f t="shared" si="36"/>
        <v>41</v>
      </c>
      <c r="I300">
        <v>20</v>
      </c>
    </row>
    <row r="301" spans="1:9">
      <c r="A301" t="s">
        <v>1287</v>
      </c>
      <c r="B301" t="str">
        <f t="shared" si="37"/>
        <v>123648</v>
      </c>
      <c r="C301">
        <f t="shared" si="33"/>
        <v>10.072916666666666</v>
      </c>
      <c r="D301">
        <f t="shared" si="34"/>
        <v>10</v>
      </c>
      <c r="E301">
        <f t="shared" si="35"/>
        <v>6</v>
      </c>
      <c r="F301">
        <f t="shared" si="39"/>
        <v>6</v>
      </c>
      <c r="G301">
        <f t="shared" si="38"/>
        <v>3</v>
      </c>
      <c r="H301">
        <f t="shared" si="36"/>
        <v>6</v>
      </c>
      <c r="I301">
        <v>3</v>
      </c>
    </row>
    <row r="302" spans="1:9">
      <c r="A302" t="s">
        <v>1288</v>
      </c>
      <c r="B302" t="str">
        <f t="shared" si="37"/>
        <v>123776</v>
      </c>
      <c r="C302">
        <f t="shared" si="33"/>
        <v>10.208333333333334</v>
      </c>
      <c r="D302">
        <f t="shared" si="34"/>
        <v>10</v>
      </c>
      <c r="E302">
        <f t="shared" si="35"/>
        <v>6.9999999999999432</v>
      </c>
      <c r="F302">
        <f t="shared" si="39"/>
        <v>7</v>
      </c>
      <c r="G302">
        <f t="shared" si="38"/>
        <v>3</v>
      </c>
      <c r="H302">
        <f t="shared" si="36"/>
        <v>7</v>
      </c>
      <c r="I302">
        <v>3</v>
      </c>
    </row>
    <row r="303" spans="1:9">
      <c r="A303" t="s">
        <v>1289</v>
      </c>
      <c r="B303" t="str">
        <f t="shared" si="37"/>
        <v>125440</v>
      </c>
      <c r="C303">
        <f t="shared" si="33"/>
        <v>10.21875</v>
      </c>
      <c r="D303">
        <f t="shared" si="34"/>
        <v>10</v>
      </c>
      <c r="E303">
        <f t="shared" si="35"/>
        <v>20.000000000000057</v>
      </c>
      <c r="F303">
        <f t="shared" si="39"/>
        <v>20</v>
      </c>
      <c r="G303">
        <f t="shared" si="38"/>
        <v>10</v>
      </c>
      <c r="H303">
        <f t="shared" si="36"/>
        <v>20</v>
      </c>
      <c r="I303">
        <v>10</v>
      </c>
    </row>
    <row r="304" spans="1:9">
      <c r="A304" t="s">
        <v>1290</v>
      </c>
      <c r="B304" t="str">
        <f t="shared" si="37"/>
        <v>125568</v>
      </c>
      <c r="C304">
        <f t="shared" si="33"/>
        <v>10.354166666666666</v>
      </c>
      <c r="D304">
        <f t="shared" si="34"/>
        <v>10</v>
      </c>
      <c r="E304">
        <f t="shared" si="35"/>
        <v>21</v>
      </c>
      <c r="F304">
        <f t="shared" si="39"/>
        <v>21</v>
      </c>
      <c r="G304">
        <f t="shared" si="38"/>
        <v>10</v>
      </c>
      <c r="H304">
        <f t="shared" si="36"/>
        <v>21</v>
      </c>
      <c r="I304">
        <v>10</v>
      </c>
    </row>
    <row r="305" spans="1:9">
      <c r="A305" t="s">
        <v>1291</v>
      </c>
      <c r="B305" t="str">
        <f t="shared" si="37"/>
        <v>127232</v>
      </c>
      <c r="C305">
        <f t="shared" si="33"/>
        <v>10.364583333333334</v>
      </c>
      <c r="D305">
        <f t="shared" si="34"/>
        <v>10</v>
      </c>
      <c r="E305">
        <f t="shared" si="35"/>
        <v>33.999999999999943</v>
      </c>
      <c r="F305">
        <f t="shared" si="39"/>
        <v>34</v>
      </c>
      <c r="G305">
        <f t="shared" si="38"/>
        <v>17</v>
      </c>
      <c r="H305">
        <f t="shared" si="36"/>
        <v>34</v>
      </c>
      <c r="I305">
        <v>17</v>
      </c>
    </row>
    <row r="306" spans="1:9">
      <c r="A306" t="s">
        <v>1292</v>
      </c>
      <c r="B306" t="str">
        <f t="shared" si="37"/>
        <v>127360</v>
      </c>
      <c r="C306">
        <f t="shared" si="33"/>
        <v>10.5</v>
      </c>
      <c r="D306">
        <f t="shared" si="34"/>
        <v>10</v>
      </c>
      <c r="E306">
        <f t="shared" si="35"/>
        <v>35.000000000000057</v>
      </c>
      <c r="F306">
        <f t="shared" si="39"/>
        <v>35</v>
      </c>
      <c r="G306">
        <f t="shared" si="38"/>
        <v>17</v>
      </c>
      <c r="H306">
        <f t="shared" si="36"/>
        <v>35</v>
      </c>
      <c r="I306">
        <v>17</v>
      </c>
    </row>
    <row r="307" spans="1:9">
      <c r="A307" t="s">
        <v>1293</v>
      </c>
      <c r="B307" t="str">
        <f t="shared" si="37"/>
        <v>129024</v>
      </c>
      <c r="C307">
        <f t="shared" si="33"/>
        <v>10.510416666666666</v>
      </c>
      <c r="D307">
        <f t="shared" si="34"/>
        <v>10</v>
      </c>
      <c r="E307">
        <f t="shared" si="35"/>
        <v>48</v>
      </c>
      <c r="F307">
        <f t="shared" si="39"/>
        <v>48</v>
      </c>
      <c r="G307">
        <f t="shared" si="38"/>
        <v>0</v>
      </c>
      <c r="H307">
        <f t="shared" si="36"/>
        <v>48</v>
      </c>
      <c r="I307">
        <v>0</v>
      </c>
    </row>
    <row r="308" spans="1:9">
      <c r="A308" t="s">
        <v>1294</v>
      </c>
      <c r="B308" t="str">
        <f t="shared" si="37"/>
        <v>129152</v>
      </c>
      <c r="C308">
        <f t="shared" si="33"/>
        <v>10.645833333333334</v>
      </c>
      <c r="D308">
        <f t="shared" si="34"/>
        <v>10</v>
      </c>
      <c r="E308">
        <f t="shared" si="35"/>
        <v>48.999999999999943</v>
      </c>
      <c r="F308">
        <f t="shared" si="39"/>
        <v>49</v>
      </c>
      <c r="G308">
        <f t="shared" si="38"/>
        <v>0</v>
      </c>
      <c r="H308">
        <f t="shared" si="36"/>
        <v>49</v>
      </c>
      <c r="I308">
        <v>0</v>
      </c>
    </row>
    <row r="309" spans="1:9">
      <c r="A309" t="s">
        <v>1295</v>
      </c>
      <c r="B309" t="str">
        <f t="shared" si="37"/>
        <v>130816</v>
      </c>
      <c r="C309">
        <f t="shared" si="33"/>
        <v>10.65625</v>
      </c>
      <c r="D309">
        <f t="shared" si="34"/>
        <v>10</v>
      </c>
      <c r="E309">
        <f t="shared" si="35"/>
        <v>62.000000000000057</v>
      </c>
      <c r="F309">
        <f t="shared" si="39"/>
        <v>62</v>
      </c>
      <c r="G309">
        <f t="shared" si="38"/>
        <v>7</v>
      </c>
      <c r="H309">
        <f t="shared" si="36"/>
        <v>62</v>
      </c>
      <c r="I309">
        <v>7</v>
      </c>
    </row>
    <row r="310" spans="1:9">
      <c r="A310" t="s">
        <v>1296</v>
      </c>
      <c r="B310" t="str">
        <f t="shared" si="37"/>
        <v>130944</v>
      </c>
      <c r="C310">
        <f t="shared" si="33"/>
        <v>10.791666666666666</v>
      </c>
      <c r="D310">
        <f t="shared" si="34"/>
        <v>10</v>
      </c>
      <c r="E310">
        <f t="shared" si="35"/>
        <v>63</v>
      </c>
      <c r="F310">
        <f t="shared" si="39"/>
        <v>63</v>
      </c>
      <c r="G310">
        <f t="shared" si="38"/>
        <v>7</v>
      </c>
      <c r="H310">
        <f t="shared" si="36"/>
        <v>63</v>
      </c>
      <c r="I310">
        <v>7</v>
      </c>
    </row>
    <row r="311" spans="1:9">
      <c r="A311" t="s">
        <v>1297</v>
      </c>
      <c r="B311" t="str">
        <f t="shared" si="37"/>
        <v>132608</v>
      </c>
      <c r="C311">
        <f t="shared" si="33"/>
        <v>10.802083333333334</v>
      </c>
      <c r="D311">
        <f t="shared" si="34"/>
        <v>10</v>
      </c>
      <c r="E311">
        <f t="shared" si="35"/>
        <v>75.999999999999943</v>
      </c>
      <c r="F311">
        <f t="shared" si="39"/>
        <v>76</v>
      </c>
      <c r="G311">
        <f t="shared" si="38"/>
        <v>14</v>
      </c>
      <c r="H311">
        <f t="shared" si="36"/>
        <v>76</v>
      </c>
      <c r="I311">
        <v>14</v>
      </c>
    </row>
    <row r="312" spans="1:9">
      <c r="A312" t="s">
        <v>1298</v>
      </c>
      <c r="B312" t="str">
        <f t="shared" si="37"/>
        <v>132736</v>
      </c>
      <c r="C312">
        <f t="shared" si="33"/>
        <v>10.9375</v>
      </c>
      <c r="D312">
        <f t="shared" si="34"/>
        <v>10</v>
      </c>
      <c r="E312">
        <f t="shared" si="35"/>
        <v>77.000000000000057</v>
      </c>
      <c r="F312">
        <f t="shared" si="39"/>
        <v>77</v>
      </c>
      <c r="G312">
        <f t="shared" si="38"/>
        <v>14</v>
      </c>
      <c r="H312">
        <f t="shared" si="36"/>
        <v>77</v>
      </c>
      <c r="I312">
        <v>14</v>
      </c>
    </row>
    <row r="313" spans="1:9">
      <c r="A313" t="s">
        <v>1299</v>
      </c>
      <c r="B313" t="str">
        <f t="shared" si="37"/>
        <v>134400</v>
      </c>
      <c r="C313">
        <f t="shared" si="33"/>
        <v>10.947916666666666</v>
      </c>
      <c r="D313">
        <f t="shared" si="34"/>
        <v>10</v>
      </c>
      <c r="E313">
        <f t="shared" si="35"/>
        <v>90</v>
      </c>
      <c r="F313">
        <f t="shared" si="39"/>
        <v>90</v>
      </c>
      <c r="G313">
        <f t="shared" si="38"/>
        <v>21</v>
      </c>
      <c r="H313">
        <f t="shared" si="36"/>
        <v>90</v>
      </c>
      <c r="I313">
        <v>21</v>
      </c>
    </row>
    <row r="314" spans="1:9">
      <c r="A314" t="s">
        <v>1300</v>
      </c>
      <c r="B314" t="str">
        <f t="shared" si="37"/>
        <v>134528</v>
      </c>
      <c r="C314">
        <f t="shared" si="33"/>
        <v>10.583333333333334</v>
      </c>
      <c r="D314">
        <f t="shared" si="34"/>
        <v>10</v>
      </c>
      <c r="E314">
        <f t="shared" si="35"/>
        <v>90.999999999999943</v>
      </c>
      <c r="F314">
        <f t="shared" si="39"/>
        <v>91</v>
      </c>
      <c r="G314">
        <f t="shared" si="38"/>
        <v>21</v>
      </c>
      <c r="H314">
        <f t="shared" si="36"/>
        <v>91</v>
      </c>
      <c r="I314">
        <v>21</v>
      </c>
    </row>
    <row r="315" spans="1:9">
      <c r="A315" t="s">
        <v>1301</v>
      </c>
      <c r="B315" t="str">
        <f t="shared" si="37"/>
        <v>130048</v>
      </c>
      <c r="C315">
        <f t="shared" si="33"/>
        <v>10.59375</v>
      </c>
      <c r="D315">
        <f t="shared" si="34"/>
        <v>10</v>
      </c>
      <c r="E315">
        <f t="shared" si="35"/>
        <v>56.000000000000057</v>
      </c>
      <c r="F315">
        <f t="shared" si="39"/>
        <v>56</v>
      </c>
      <c r="G315">
        <f t="shared" si="38"/>
        <v>4</v>
      </c>
      <c r="H315">
        <f t="shared" si="36"/>
        <v>56</v>
      </c>
      <c r="I315">
        <v>4</v>
      </c>
    </row>
    <row r="316" spans="1:9">
      <c r="A316" t="s">
        <v>1302</v>
      </c>
      <c r="B316" t="str">
        <f t="shared" si="37"/>
        <v>130176</v>
      </c>
      <c r="C316">
        <f t="shared" si="33"/>
        <v>10.729166666666666</v>
      </c>
      <c r="D316">
        <f t="shared" si="34"/>
        <v>10</v>
      </c>
      <c r="E316">
        <f t="shared" si="35"/>
        <v>57</v>
      </c>
      <c r="F316">
        <f t="shared" si="39"/>
        <v>57</v>
      </c>
      <c r="G316">
        <f t="shared" si="38"/>
        <v>4</v>
      </c>
      <c r="H316">
        <f t="shared" si="36"/>
        <v>57</v>
      </c>
      <c r="I316">
        <v>4</v>
      </c>
    </row>
    <row r="317" spans="1:9">
      <c r="A317" t="s">
        <v>1303</v>
      </c>
      <c r="B317" t="str">
        <f t="shared" si="37"/>
        <v>131840</v>
      </c>
      <c r="C317">
        <f t="shared" si="33"/>
        <v>10.739583333333334</v>
      </c>
      <c r="D317">
        <f t="shared" si="34"/>
        <v>10</v>
      </c>
      <c r="E317">
        <f t="shared" si="35"/>
        <v>69.999999999999943</v>
      </c>
      <c r="F317">
        <f t="shared" si="39"/>
        <v>70</v>
      </c>
      <c r="G317">
        <f t="shared" si="38"/>
        <v>11</v>
      </c>
      <c r="H317">
        <f t="shared" si="36"/>
        <v>70</v>
      </c>
      <c r="I317">
        <v>11</v>
      </c>
    </row>
    <row r="318" spans="1:9">
      <c r="A318" t="s">
        <v>1304</v>
      </c>
      <c r="B318" t="str">
        <f t="shared" si="37"/>
        <v>131968</v>
      </c>
      <c r="C318">
        <f t="shared" si="33"/>
        <v>10.875</v>
      </c>
      <c r="D318">
        <f t="shared" si="34"/>
        <v>10</v>
      </c>
      <c r="E318">
        <f t="shared" si="35"/>
        <v>71.000000000000057</v>
      </c>
      <c r="F318">
        <f t="shared" si="39"/>
        <v>71</v>
      </c>
      <c r="G318">
        <f t="shared" si="38"/>
        <v>11</v>
      </c>
      <c r="H318">
        <f t="shared" si="36"/>
        <v>71</v>
      </c>
      <c r="I318">
        <v>11</v>
      </c>
    </row>
    <row r="319" spans="1:9">
      <c r="A319" t="s">
        <v>1305</v>
      </c>
      <c r="B319" t="str">
        <f t="shared" si="37"/>
        <v>133632</v>
      </c>
      <c r="C319">
        <f t="shared" si="33"/>
        <v>10.885416666666666</v>
      </c>
      <c r="D319">
        <f t="shared" si="34"/>
        <v>10</v>
      </c>
      <c r="E319">
        <f t="shared" si="35"/>
        <v>84</v>
      </c>
      <c r="F319">
        <f t="shared" si="39"/>
        <v>84</v>
      </c>
      <c r="G319">
        <f t="shared" si="38"/>
        <v>18</v>
      </c>
      <c r="H319">
        <f t="shared" si="36"/>
        <v>84</v>
      </c>
      <c r="I319">
        <v>18</v>
      </c>
    </row>
    <row r="320" spans="1:9">
      <c r="A320" t="s">
        <v>1306</v>
      </c>
      <c r="B320" t="str">
        <f t="shared" si="37"/>
        <v>133760</v>
      </c>
      <c r="C320">
        <f t="shared" si="33"/>
        <v>10.520833333333334</v>
      </c>
      <c r="D320">
        <f t="shared" si="34"/>
        <v>10</v>
      </c>
      <c r="E320">
        <f t="shared" si="35"/>
        <v>84.999999999999943</v>
      </c>
      <c r="F320">
        <f t="shared" si="39"/>
        <v>85</v>
      </c>
      <c r="G320">
        <f t="shared" si="38"/>
        <v>18</v>
      </c>
      <c r="H320">
        <f t="shared" si="36"/>
        <v>85</v>
      </c>
      <c r="I320">
        <v>18</v>
      </c>
    </row>
    <row r="321" spans="1:9">
      <c r="A321" t="s">
        <v>1307</v>
      </c>
      <c r="B321" t="str">
        <f t="shared" si="37"/>
        <v>129280</v>
      </c>
      <c r="C321">
        <f t="shared" si="33"/>
        <v>10.53125</v>
      </c>
      <c r="D321">
        <f t="shared" si="34"/>
        <v>10</v>
      </c>
      <c r="E321">
        <f t="shared" si="35"/>
        <v>50.000000000000057</v>
      </c>
      <c r="F321">
        <f t="shared" si="39"/>
        <v>50</v>
      </c>
      <c r="G321">
        <f t="shared" si="38"/>
        <v>1</v>
      </c>
      <c r="H321">
        <f t="shared" si="36"/>
        <v>50</v>
      </c>
      <c r="I321">
        <v>1</v>
      </c>
    </row>
    <row r="322" spans="1:9">
      <c r="A322" t="s">
        <v>1308</v>
      </c>
      <c r="B322" t="str">
        <f t="shared" si="37"/>
        <v>129408</v>
      </c>
      <c r="C322">
        <f t="shared" si="33"/>
        <v>10.666666666666666</v>
      </c>
      <c r="D322">
        <f t="shared" si="34"/>
        <v>10</v>
      </c>
      <c r="E322">
        <f t="shared" si="35"/>
        <v>51</v>
      </c>
      <c r="F322">
        <f t="shared" si="39"/>
        <v>51</v>
      </c>
      <c r="G322">
        <f t="shared" si="38"/>
        <v>1</v>
      </c>
      <c r="H322">
        <f t="shared" si="36"/>
        <v>51</v>
      </c>
      <c r="I322">
        <v>1</v>
      </c>
    </row>
    <row r="323" spans="1:9">
      <c r="A323" t="s">
        <v>1309</v>
      </c>
      <c r="B323" t="str">
        <f t="shared" si="37"/>
        <v>131072</v>
      </c>
      <c r="C323">
        <f t="shared" ref="C323:C386" si="40">B324/$O$13/$O$12</f>
        <v>10.677083333333334</v>
      </c>
      <c r="D323">
        <f t="shared" ref="D323:D386" si="41">FLOOR(B323/$O$13/$O$12,1)</f>
        <v>10</v>
      </c>
      <c r="E323">
        <f t="shared" ref="E323:E386" si="42">((B323/$O$13/$O$12)-D323)*$O$13</f>
        <v>63.999999999999943</v>
      </c>
      <c r="F323">
        <f t="shared" si="39"/>
        <v>64</v>
      </c>
      <c r="G323">
        <f t="shared" si="38"/>
        <v>8</v>
      </c>
      <c r="H323">
        <f t="shared" ref="H323:H386" si="43">MOD(FLOOR(F323,1),96)</f>
        <v>64</v>
      </c>
      <c r="I323">
        <v>8</v>
      </c>
    </row>
    <row r="324" spans="1:9">
      <c r="A324" t="s">
        <v>1310</v>
      </c>
      <c r="B324" t="str">
        <f t="shared" ref="B324:B387" si="44">A324</f>
        <v>131200</v>
      </c>
      <c r="C324">
        <f t="shared" si="40"/>
        <v>10.8125</v>
      </c>
      <c r="D324">
        <f t="shared" si="41"/>
        <v>10</v>
      </c>
      <c r="E324">
        <f t="shared" si="42"/>
        <v>65.000000000000057</v>
      </c>
      <c r="F324">
        <f t="shared" si="39"/>
        <v>65</v>
      </c>
      <c r="G324">
        <f t="shared" ref="G324:G387" si="45">MOD(FLOOR(F324/2,1),24)</f>
        <v>8</v>
      </c>
      <c r="H324">
        <f t="shared" si="43"/>
        <v>65</v>
      </c>
      <c r="I324">
        <v>8</v>
      </c>
    </row>
    <row r="325" spans="1:9">
      <c r="A325" t="s">
        <v>1311</v>
      </c>
      <c r="B325" t="str">
        <f t="shared" si="44"/>
        <v>132864</v>
      </c>
      <c r="C325">
        <f t="shared" si="40"/>
        <v>10.822916666666666</v>
      </c>
      <c r="D325">
        <f t="shared" si="41"/>
        <v>10</v>
      </c>
      <c r="E325">
        <f t="shared" si="42"/>
        <v>78</v>
      </c>
      <c r="F325">
        <f t="shared" si="39"/>
        <v>78</v>
      </c>
      <c r="G325">
        <f t="shared" si="45"/>
        <v>15</v>
      </c>
      <c r="H325">
        <f t="shared" si="43"/>
        <v>78</v>
      </c>
      <c r="I325">
        <v>15</v>
      </c>
    </row>
    <row r="326" spans="1:9">
      <c r="A326" t="s">
        <v>1312</v>
      </c>
      <c r="B326" t="str">
        <f t="shared" si="44"/>
        <v>132992</v>
      </c>
      <c r="C326">
        <f t="shared" si="40"/>
        <v>10.958333333333334</v>
      </c>
      <c r="D326">
        <f t="shared" si="41"/>
        <v>10</v>
      </c>
      <c r="E326">
        <f t="shared" si="42"/>
        <v>78.999999999999943</v>
      </c>
      <c r="F326">
        <f t="shared" ref="F326:F389" si="46">FLOOR(E326+0.01-0,1)</f>
        <v>79</v>
      </c>
      <c r="G326">
        <f t="shared" si="45"/>
        <v>15</v>
      </c>
      <c r="H326">
        <f t="shared" si="43"/>
        <v>79</v>
      </c>
      <c r="I326">
        <v>15</v>
      </c>
    </row>
    <row r="327" spans="1:9">
      <c r="A327" t="s">
        <v>1313</v>
      </c>
      <c r="B327" t="str">
        <f t="shared" si="44"/>
        <v>134656</v>
      </c>
      <c r="C327">
        <f t="shared" si="40"/>
        <v>10.96875</v>
      </c>
      <c r="D327">
        <f t="shared" si="41"/>
        <v>10</v>
      </c>
      <c r="E327">
        <f t="shared" si="42"/>
        <v>92.000000000000057</v>
      </c>
      <c r="F327">
        <f t="shared" si="46"/>
        <v>92</v>
      </c>
      <c r="G327">
        <f t="shared" si="45"/>
        <v>22</v>
      </c>
      <c r="H327">
        <f t="shared" si="43"/>
        <v>92</v>
      </c>
      <c r="I327">
        <v>22</v>
      </c>
    </row>
    <row r="328" spans="1:9">
      <c r="A328" t="s">
        <v>1314</v>
      </c>
      <c r="B328" t="str">
        <f t="shared" si="44"/>
        <v>134784</v>
      </c>
      <c r="C328">
        <f t="shared" si="40"/>
        <v>10.604166666666666</v>
      </c>
      <c r="D328">
        <f t="shared" si="41"/>
        <v>10</v>
      </c>
      <c r="E328">
        <f t="shared" si="42"/>
        <v>93</v>
      </c>
      <c r="F328">
        <f t="shared" si="46"/>
        <v>93</v>
      </c>
      <c r="G328">
        <f t="shared" si="45"/>
        <v>22</v>
      </c>
      <c r="H328">
        <f t="shared" si="43"/>
        <v>93</v>
      </c>
      <c r="I328">
        <v>22</v>
      </c>
    </row>
    <row r="329" spans="1:9">
      <c r="A329" t="s">
        <v>1315</v>
      </c>
      <c r="B329" t="str">
        <f t="shared" si="44"/>
        <v>130304</v>
      </c>
      <c r="C329">
        <f t="shared" si="40"/>
        <v>10.614583333333334</v>
      </c>
      <c r="D329">
        <f t="shared" si="41"/>
        <v>10</v>
      </c>
      <c r="E329">
        <f t="shared" si="42"/>
        <v>57.999999999999943</v>
      </c>
      <c r="F329">
        <f t="shared" si="46"/>
        <v>58</v>
      </c>
      <c r="G329">
        <f t="shared" si="45"/>
        <v>5</v>
      </c>
      <c r="H329">
        <f t="shared" si="43"/>
        <v>58</v>
      </c>
      <c r="I329">
        <v>5</v>
      </c>
    </row>
    <row r="330" spans="1:9">
      <c r="A330" t="s">
        <v>1316</v>
      </c>
      <c r="B330" t="str">
        <f t="shared" si="44"/>
        <v>130432</v>
      </c>
      <c r="C330">
        <f t="shared" si="40"/>
        <v>10.75</v>
      </c>
      <c r="D330">
        <f t="shared" si="41"/>
        <v>10</v>
      </c>
      <c r="E330">
        <f t="shared" si="42"/>
        <v>59.000000000000057</v>
      </c>
      <c r="F330">
        <f t="shared" si="46"/>
        <v>59</v>
      </c>
      <c r="G330">
        <f t="shared" si="45"/>
        <v>5</v>
      </c>
      <c r="H330">
        <f t="shared" si="43"/>
        <v>59</v>
      </c>
      <c r="I330">
        <v>5</v>
      </c>
    </row>
    <row r="331" spans="1:9">
      <c r="A331" t="s">
        <v>1317</v>
      </c>
      <c r="B331" t="str">
        <f t="shared" si="44"/>
        <v>132096</v>
      </c>
      <c r="C331">
        <f t="shared" si="40"/>
        <v>10.760416666666666</v>
      </c>
      <c r="D331">
        <f t="shared" si="41"/>
        <v>10</v>
      </c>
      <c r="E331">
        <f t="shared" si="42"/>
        <v>72</v>
      </c>
      <c r="F331">
        <f t="shared" si="46"/>
        <v>72</v>
      </c>
      <c r="G331">
        <f t="shared" si="45"/>
        <v>12</v>
      </c>
      <c r="H331">
        <f t="shared" si="43"/>
        <v>72</v>
      </c>
      <c r="I331">
        <v>12</v>
      </c>
    </row>
    <row r="332" spans="1:9">
      <c r="A332" t="s">
        <v>1318</v>
      </c>
      <c r="B332" t="str">
        <f t="shared" si="44"/>
        <v>132224</v>
      </c>
      <c r="C332">
        <f t="shared" si="40"/>
        <v>10.895833333333334</v>
      </c>
      <c r="D332">
        <f t="shared" si="41"/>
        <v>10</v>
      </c>
      <c r="E332">
        <f t="shared" si="42"/>
        <v>72.999999999999943</v>
      </c>
      <c r="F332">
        <f t="shared" si="46"/>
        <v>73</v>
      </c>
      <c r="G332">
        <f t="shared" si="45"/>
        <v>12</v>
      </c>
      <c r="H332">
        <f t="shared" si="43"/>
        <v>73</v>
      </c>
      <c r="I332">
        <v>12</v>
      </c>
    </row>
    <row r="333" spans="1:9">
      <c r="A333" t="s">
        <v>1319</v>
      </c>
      <c r="B333" t="str">
        <f t="shared" si="44"/>
        <v>133888</v>
      </c>
      <c r="C333">
        <f t="shared" si="40"/>
        <v>10.90625</v>
      </c>
      <c r="D333">
        <f t="shared" si="41"/>
        <v>10</v>
      </c>
      <c r="E333">
        <f t="shared" si="42"/>
        <v>86.000000000000057</v>
      </c>
      <c r="F333">
        <f t="shared" si="46"/>
        <v>86</v>
      </c>
      <c r="G333">
        <f t="shared" si="45"/>
        <v>19</v>
      </c>
      <c r="H333">
        <f t="shared" si="43"/>
        <v>86</v>
      </c>
      <c r="I333">
        <v>19</v>
      </c>
    </row>
    <row r="334" spans="1:9">
      <c r="A334" t="s">
        <v>1320</v>
      </c>
      <c r="B334" t="str">
        <f t="shared" si="44"/>
        <v>134016</v>
      </c>
      <c r="C334">
        <f t="shared" si="40"/>
        <v>10.541666666666666</v>
      </c>
      <c r="D334">
        <f t="shared" si="41"/>
        <v>10</v>
      </c>
      <c r="E334">
        <f t="shared" si="42"/>
        <v>87</v>
      </c>
      <c r="F334">
        <f t="shared" si="46"/>
        <v>87</v>
      </c>
      <c r="G334">
        <f t="shared" si="45"/>
        <v>19</v>
      </c>
      <c r="H334">
        <f t="shared" si="43"/>
        <v>87</v>
      </c>
      <c r="I334">
        <v>19</v>
      </c>
    </row>
    <row r="335" spans="1:9">
      <c r="A335" t="s">
        <v>1321</v>
      </c>
      <c r="B335" t="str">
        <f t="shared" si="44"/>
        <v>129536</v>
      </c>
      <c r="C335">
        <f t="shared" si="40"/>
        <v>10.552083333333334</v>
      </c>
      <c r="D335">
        <f t="shared" si="41"/>
        <v>10</v>
      </c>
      <c r="E335">
        <f t="shared" si="42"/>
        <v>51.999999999999943</v>
      </c>
      <c r="F335">
        <f t="shared" si="46"/>
        <v>52</v>
      </c>
      <c r="G335">
        <f t="shared" si="45"/>
        <v>2</v>
      </c>
      <c r="H335">
        <f t="shared" si="43"/>
        <v>52</v>
      </c>
      <c r="I335">
        <v>2</v>
      </c>
    </row>
    <row r="336" spans="1:9">
      <c r="A336" t="s">
        <v>1322</v>
      </c>
      <c r="B336" t="str">
        <f t="shared" si="44"/>
        <v>129664</v>
      </c>
      <c r="C336">
        <f t="shared" si="40"/>
        <v>10.6875</v>
      </c>
      <c r="D336">
        <f t="shared" si="41"/>
        <v>10</v>
      </c>
      <c r="E336">
        <f t="shared" si="42"/>
        <v>53.000000000000057</v>
      </c>
      <c r="F336">
        <f t="shared" si="46"/>
        <v>53</v>
      </c>
      <c r="G336">
        <f t="shared" si="45"/>
        <v>2</v>
      </c>
      <c r="H336">
        <f t="shared" si="43"/>
        <v>53</v>
      </c>
      <c r="I336">
        <v>2</v>
      </c>
    </row>
    <row r="337" spans="1:9">
      <c r="A337" t="s">
        <v>1323</v>
      </c>
      <c r="B337" t="str">
        <f t="shared" si="44"/>
        <v>131328</v>
      </c>
      <c r="C337">
        <f t="shared" si="40"/>
        <v>10.697916666666666</v>
      </c>
      <c r="D337">
        <f t="shared" si="41"/>
        <v>10</v>
      </c>
      <c r="E337">
        <f t="shared" si="42"/>
        <v>66</v>
      </c>
      <c r="F337">
        <f t="shared" si="46"/>
        <v>66</v>
      </c>
      <c r="G337">
        <f t="shared" si="45"/>
        <v>9</v>
      </c>
      <c r="H337">
        <f t="shared" si="43"/>
        <v>66</v>
      </c>
      <c r="I337">
        <v>9</v>
      </c>
    </row>
    <row r="338" spans="1:9">
      <c r="A338" t="s">
        <v>1324</v>
      </c>
      <c r="B338" t="str">
        <f t="shared" si="44"/>
        <v>131456</v>
      </c>
      <c r="C338">
        <f t="shared" si="40"/>
        <v>10.833333333333334</v>
      </c>
      <c r="D338">
        <f t="shared" si="41"/>
        <v>10</v>
      </c>
      <c r="E338">
        <f t="shared" si="42"/>
        <v>66.999999999999943</v>
      </c>
      <c r="F338">
        <f t="shared" si="46"/>
        <v>67</v>
      </c>
      <c r="G338">
        <f t="shared" si="45"/>
        <v>9</v>
      </c>
      <c r="H338">
        <f t="shared" si="43"/>
        <v>67</v>
      </c>
      <c r="I338">
        <v>9</v>
      </c>
    </row>
    <row r="339" spans="1:9">
      <c r="A339" t="s">
        <v>1325</v>
      </c>
      <c r="B339" t="str">
        <f t="shared" si="44"/>
        <v>133120</v>
      </c>
      <c r="C339">
        <f t="shared" si="40"/>
        <v>10.84375</v>
      </c>
      <c r="D339">
        <f t="shared" si="41"/>
        <v>10</v>
      </c>
      <c r="E339">
        <f t="shared" si="42"/>
        <v>80.000000000000057</v>
      </c>
      <c r="F339">
        <f t="shared" si="46"/>
        <v>80</v>
      </c>
      <c r="G339">
        <f t="shared" si="45"/>
        <v>16</v>
      </c>
      <c r="H339">
        <f t="shared" si="43"/>
        <v>80</v>
      </c>
      <c r="I339">
        <v>16</v>
      </c>
    </row>
    <row r="340" spans="1:9">
      <c r="A340" t="s">
        <v>1326</v>
      </c>
      <c r="B340" t="str">
        <f t="shared" si="44"/>
        <v>133248</v>
      </c>
      <c r="C340">
        <f t="shared" si="40"/>
        <v>10.979166666666666</v>
      </c>
      <c r="D340">
        <f t="shared" si="41"/>
        <v>10</v>
      </c>
      <c r="E340">
        <f t="shared" si="42"/>
        <v>81</v>
      </c>
      <c r="F340">
        <f t="shared" si="46"/>
        <v>81</v>
      </c>
      <c r="G340">
        <f t="shared" si="45"/>
        <v>16</v>
      </c>
      <c r="H340">
        <f t="shared" si="43"/>
        <v>81</v>
      </c>
      <c r="I340">
        <v>16</v>
      </c>
    </row>
    <row r="341" spans="1:9">
      <c r="A341" t="s">
        <v>1327</v>
      </c>
      <c r="B341" t="str">
        <f t="shared" si="44"/>
        <v>134912</v>
      </c>
      <c r="C341">
        <f t="shared" si="40"/>
        <v>10.989583333333334</v>
      </c>
      <c r="D341">
        <f t="shared" si="41"/>
        <v>10</v>
      </c>
      <c r="E341">
        <f t="shared" si="42"/>
        <v>93.999999999999943</v>
      </c>
      <c r="F341">
        <f t="shared" si="46"/>
        <v>94</v>
      </c>
      <c r="G341">
        <f t="shared" si="45"/>
        <v>23</v>
      </c>
      <c r="H341">
        <f t="shared" si="43"/>
        <v>94</v>
      </c>
      <c r="I341">
        <v>23</v>
      </c>
    </row>
    <row r="342" spans="1:9">
      <c r="A342" t="s">
        <v>1328</v>
      </c>
      <c r="B342" t="str">
        <f t="shared" si="44"/>
        <v>135040</v>
      </c>
      <c r="C342">
        <f t="shared" si="40"/>
        <v>10.625</v>
      </c>
      <c r="D342">
        <f t="shared" si="41"/>
        <v>10</v>
      </c>
      <c r="E342">
        <f t="shared" si="42"/>
        <v>95.000000000000057</v>
      </c>
      <c r="F342">
        <f t="shared" si="46"/>
        <v>95</v>
      </c>
      <c r="G342">
        <f t="shared" si="45"/>
        <v>23</v>
      </c>
      <c r="H342">
        <f t="shared" si="43"/>
        <v>95</v>
      </c>
      <c r="I342">
        <v>23</v>
      </c>
    </row>
    <row r="343" spans="1:9">
      <c r="A343" t="s">
        <v>1329</v>
      </c>
      <c r="B343" t="str">
        <f t="shared" si="44"/>
        <v>130560</v>
      </c>
      <c r="C343">
        <f t="shared" si="40"/>
        <v>10.635416666666666</v>
      </c>
      <c r="D343">
        <f t="shared" si="41"/>
        <v>10</v>
      </c>
      <c r="E343">
        <f t="shared" si="42"/>
        <v>60</v>
      </c>
      <c r="F343">
        <f t="shared" si="46"/>
        <v>60</v>
      </c>
      <c r="G343">
        <f t="shared" si="45"/>
        <v>6</v>
      </c>
      <c r="H343">
        <f t="shared" si="43"/>
        <v>60</v>
      </c>
      <c r="I343">
        <v>6</v>
      </c>
    </row>
    <row r="344" spans="1:9">
      <c r="A344" t="s">
        <v>1330</v>
      </c>
      <c r="B344" t="str">
        <f t="shared" si="44"/>
        <v>130688</v>
      </c>
      <c r="C344">
        <f t="shared" si="40"/>
        <v>10.770833333333334</v>
      </c>
      <c r="D344">
        <f t="shared" si="41"/>
        <v>10</v>
      </c>
      <c r="E344">
        <f t="shared" si="42"/>
        <v>60.999999999999943</v>
      </c>
      <c r="F344">
        <f t="shared" si="46"/>
        <v>61</v>
      </c>
      <c r="G344">
        <f t="shared" si="45"/>
        <v>6</v>
      </c>
      <c r="H344">
        <f t="shared" si="43"/>
        <v>61</v>
      </c>
      <c r="I344">
        <v>6</v>
      </c>
    </row>
    <row r="345" spans="1:9">
      <c r="A345" t="s">
        <v>1331</v>
      </c>
      <c r="B345" t="str">
        <f t="shared" si="44"/>
        <v>132352</v>
      </c>
      <c r="C345">
        <f t="shared" si="40"/>
        <v>10.78125</v>
      </c>
      <c r="D345">
        <f t="shared" si="41"/>
        <v>10</v>
      </c>
      <c r="E345">
        <f t="shared" si="42"/>
        <v>74.000000000000057</v>
      </c>
      <c r="F345">
        <f t="shared" si="46"/>
        <v>74</v>
      </c>
      <c r="G345">
        <f t="shared" si="45"/>
        <v>13</v>
      </c>
      <c r="H345">
        <f t="shared" si="43"/>
        <v>74</v>
      </c>
      <c r="I345">
        <v>13</v>
      </c>
    </row>
    <row r="346" spans="1:9">
      <c r="A346" t="s">
        <v>1332</v>
      </c>
      <c r="B346" t="str">
        <f t="shared" si="44"/>
        <v>132480</v>
      </c>
      <c r="C346">
        <f t="shared" si="40"/>
        <v>10.916666666666666</v>
      </c>
      <c r="D346">
        <f t="shared" si="41"/>
        <v>10</v>
      </c>
      <c r="E346">
        <f t="shared" si="42"/>
        <v>75</v>
      </c>
      <c r="F346">
        <f t="shared" si="46"/>
        <v>75</v>
      </c>
      <c r="G346">
        <f t="shared" si="45"/>
        <v>13</v>
      </c>
      <c r="H346">
        <f t="shared" si="43"/>
        <v>75</v>
      </c>
      <c r="I346">
        <v>13</v>
      </c>
    </row>
    <row r="347" spans="1:9">
      <c r="A347" t="s">
        <v>1333</v>
      </c>
      <c r="B347" t="str">
        <f t="shared" si="44"/>
        <v>134144</v>
      </c>
      <c r="C347">
        <f t="shared" si="40"/>
        <v>10.927083333333334</v>
      </c>
      <c r="D347">
        <f t="shared" si="41"/>
        <v>10</v>
      </c>
      <c r="E347">
        <f t="shared" si="42"/>
        <v>87.999999999999943</v>
      </c>
      <c r="F347">
        <f t="shared" si="46"/>
        <v>88</v>
      </c>
      <c r="G347">
        <f t="shared" si="45"/>
        <v>20</v>
      </c>
      <c r="H347">
        <f t="shared" si="43"/>
        <v>88</v>
      </c>
      <c r="I347">
        <v>20</v>
      </c>
    </row>
    <row r="348" spans="1:9">
      <c r="A348" t="s">
        <v>1334</v>
      </c>
      <c r="B348" t="str">
        <f t="shared" si="44"/>
        <v>134272</v>
      </c>
      <c r="C348">
        <f t="shared" si="40"/>
        <v>10.5625</v>
      </c>
      <c r="D348">
        <f t="shared" si="41"/>
        <v>10</v>
      </c>
      <c r="E348">
        <f t="shared" si="42"/>
        <v>89.000000000000057</v>
      </c>
      <c r="F348">
        <f t="shared" si="46"/>
        <v>89</v>
      </c>
      <c r="G348">
        <f t="shared" si="45"/>
        <v>20</v>
      </c>
      <c r="H348">
        <f t="shared" si="43"/>
        <v>89</v>
      </c>
      <c r="I348">
        <v>20</v>
      </c>
    </row>
    <row r="349" spans="1:9">
      <c r="A349" t="s">
        <v>1335</v>
      </c>
      <c r="B349" t="str">
        <f t="shared" si="44"/>
        <v>129792</v>
      </c>
      <c r="C349">
        <f t="shared" si="40"/>
        <v>10.572916666666666</v>
      </c>
      <c r="D349">
        <f t="shared" si="41"/>
        <v>10</v>
      </c>
      <c r="E349">
        <f t="shared" si="42"/>
        <v>54</v>
      </c>
      <c r="F349">
        <f t="shared" si="46"/>
        <v>54</v>
      </c>
      <c r="G349">
        <f t="shared" si="45"/>
        <v>3</v>
      </c>
      <c r="H349">
        <f t="shared" si="43"/>
        <v>54</v>
      </c>
      <c r="I349">
        <v>3</v>
      </c>
    </row>
    <row r="350" spans="1:9">
      <c r="A350" t="s">
        <v>1336</v>
      </c>
      <c r="B350" t="str">
        <f t="shared" si="44"/>
        <v>129920</v>
      </c>
      <c r="C350">
        <f t="shared" si="40"/>
        <v>10.708333333333334</v>
      </c>
      <c r="D350">
        <f t="shared" si="41"/>
        <v>10</v>
      </c>
      <c r="E350">
        <f t="shared" si="42"/>
        <v>54.999999999999943</v>
      </c>
      <c r="F350">
        <f t="shared" si="46"/>
        <v>55</v>
      </c>
      <c r="G350">
        <f t="shared" si="45"/>
        <v>3</v>
      </c>
      <c r="H350">
        <f t="shared" si="43"/>
        <v>55</v>
      </c>
      <c r="I350">
        <v>3</v>
      </c>
    </row>
    <row r="351" spans="1:9">
      <c r="A351" t="s">
        <v>1337</v>
      </c>
      <c r="B351" t="str">
        <f t="shared" si="44"/>
        <v>131584</v>
      </c>
      <c r="C351">
        <f t="shared" si="40"/>
        <v>10.71875</v>
      </c>
      <c r="D351">
        <f t="shared" si="41"/>
        <v>10</v>
      </c>
      <c r="E351">
        <f t="shared" si="42"/>
        <v>68.000000000000057</v>
      </c>
      <c r="F351">
        <f t="shared" si="46"/>
        <v>68</v>
      </c>
      <c r="G351">
        <f t="shared" si="45"/>
        <v>10</v>
      </c>
      <c r="H351">
        <f t="shared" si="43"/>
        <v>68</v>
      </c>
      <c r="I351">
        <v>10</v>
      </c>
    </row>
    <row r="352" spans="1:9">
      <c r="A352" t="s">
        <v>1338</v>
      </c>
      <c r="B352" t="str">
        <f t="shared" si="44"/>
        <v>131712</v>
      </c>
      <c r="C352">
        <f t="shared" si="40"/>
        <v>10.854166666666666</v>
      </c>
      <c r="D352">
        <f t="shared" si="41"/>
        <v>10</v>
      </c>
      <c r="E352">
        <f t="shared" si="42"/>
        <v>69</v>
      </c>
      <c r="F352">
        <f t="shared" si="46"/>
        <v>69</v>
      </c>
      <c r="G352">
        <f t="shared" si="45"/>
        <v>10</v>
      </c>
      <c r="H352">
        <f t="shared" si="43"/>
        <v>69</v>
      </c>
      <c r="I352">
        <v>10</v>
      </c>
    </row>
    <row r="353" spans="1:9">
      <c r="A353" t="s">
        <v>1339</v>
      </c>
      <c r="B353" t="str">
        <f t="shared" si="44"/>
        <v>133376</v>
      </c>
      <c r="C353">
        <f t="shared" si="40"/>
        <v>10.864583333333334</v>
      </c>
      <c r="D353">
        <f t="shared" si="41"/>
        <v>10</v>
      </c>
      <c r="E353">
        <f t="shared" si="42"/>
        <v>81.999999999999943</v>
      </c>
      <c r="F353">
        <f t="shared" si="46"/>
        <v>82</v>
      </c>
      <c r="G353">
        <f t="shared" si="45"/>
        <v>17</v>
      </c>
      <c r="H353">
        <f t="shared" si="43"/>
        <v>82</v>
      </c>
      <c r="I353">
        <v>17</v>
      </c>
    </row>
    <row r="354" spans="1:9">
      <c r="A354" t="s">
        <v>1340</v>
      </c>
      <c r="B354" t="str">
        <f t="shared" si="44"/>
        <v>133504</v>
      </c>
      <c r="C354">
        <f t="shared" si="40"/>
        <v>11</v>
      </c>
      <c r="D354">
        <f t="shared" si="41"/>
        <v>10</v>
      </c>
      <c r="E354">
        <f t="shared" si="42"/>
        <v>83.000000000000057</v>
      </c>
      <c r="F354">
        <f t="shared" si="46"/>
        <v>83</v>
      </c>
      <c r="G354">
        <f t="shared" si="45"/>
        <v>17</v>
      </c>
      <c r="H354">
        <f t="shared" si="43"/>
        <v>83</v>
      </c>
      <c r="I354">
        <v>17</v>
      </c>
    </row>
    <row r="355" spans="1:9">
      <c r="A355" t="s">
        <v>1341</v>
      </c>
      <c r="B355" t="str">
        <f t="shared" si="44"/>
        <v>135168</v>
      </c>
      <c r="C355">
        <f t="shared" si="40"/>
        <v>11.010416666666666</v>
      </c>
      <c r="D355">
        <f t="shared" si="41"/>
        <v>11</v>
      </c>
      <c r="E355">
        <f t="shared" si="42"/>
        <v>0</v>
      </c>
      <c r="F355">
        <f t="shared" si="46"/>
        <v>0</v>
      </c>
      <c r="G355">
        <f t="shared" si="45"/>
        <v>0</v>
      </c>
      <c r="H355">
        <f t="shared" si="43"/>
        <v>0</v>
      </c>
      <c r="I355">
        <v>0</v>
      </c>
    </row>
    <row r="356" spans="1:9">
      <c r="A356" t="s">
        <v>1342</v>
      </c>
      <c r="B356" t="str">
        <f t="shared" si="44"/>
        <v>135296</v>
      </c>
      <c r="C356">
        <f t="shared" si="40"/>
        <v>11.145833333333334</v>
      </c>
      <c r="D356">
        <f t="shared" si="41"/>
        <v>11</v>
      </c>
      <c r="E356">
        <f t="shared" si="42"/>
        <v>0.99999999999994316</v>
      </c>
      <c r="F356">
        <f t="shared" si="46"/>
        <v>1</v>
      </c>
      <c r="G356">
        <f t="shared" si="45"/>
        <v>0</v>
      </c>
      <c r="H356">
        <f t="shared" si="43"/>
        <v>1</v>
      </c>
      <c r="I356">
        <v>0</v>
      </c>
    </row>
    <row r="357" spans="1:9">
      <c r="A357" t="s">
        <v>1343</v>
      </c>
      <c r="B357" t="str">
        <f t="shared" si="44"/>
        <v>136960</v>
      </c>
      <c r="C357">
        <f t="shared" si="40"/>
        <v>11.15625</v>
      </c>
      <c r="D357">
        <f t="shared" si="41"/>
        <v>11</v>
      </c>
      <c r="E357">
        <f t="shared" si="42"/>
        <v>14.000000000000057</v>
      </c>
      <c r="F357">
        <f t="shared" si="46"/>
        <v>14</v>
      </c>
      <c r="G357">
        <f t="shared" si="45"/>
        <v>7</v>
      </c>
      <c r="H357">
        <f t="shared" si="43"/>
        <v>14</v>
      </c>
      <c r="I357">
        <v>7</v>
      </c>
    </row>
    <row r="358" spans="1:9">
      <c r="A358" t="s">
        <v>1344</v>
      </c>
      <c r="B358" t="str">
        <f t="shared" si="44"/>
        <v>137088</v>
      </c>
      <c r="C358">
        <f t="shared" si="40"/>
        <v>11.291666666666666</v>
      </c>
      <c r="D358">
        <f t="shared" si="41"/>
        <v>11</v>
      </c>
      <c r="E358">
        <f t="shared" si="42"/>
        <v>15</v>
      </c>
      <c r="F358">
        <f t="shared" si="46"/>
        <v>15</v>
      </c>
      <c r="G358">
        <f t="shared" si="45"/>
        <v>7</v>
      </c>
      <c r="H358">
        <f t="shared" si="43"/>
        <v>15</v>
      </c>
      <c r="I358">
        <v>7</v>
      </c>
    </row>
    <row r="359" spans="1:9">
      <c r="A359" t="s">
        <v>1345</v>
      </c>
      <c r="B359" t="str">
        <f t="shared" si="44"/>
        <v>138752</v>
      </c>
      <c r="C359">
        <f t="shared" si="40"/>
        <v>11.302083333333334</v>
      </c>
      <c r="D359">
        <f t="shared" si="41"/>
        <v>11</v>
      </c>
      <c r="E359">
        <f t="shared" si="42"/>
        <v>27.999999999999943</v>
      </c>
      <c r="F359">
        <f t="shared" si="46"/>
        <v>28</v>
      </c>
      <c r="G359">
        <f t="shared" si="45"/>
        <v>14</v>
      </c>
      <c r="H359">
        <f t="shared" si="43"/>
        <v>28</v>
      </c>
      <c r="I359">
        <v>14</v>
      </c>
    </row>
    <row r="360" spans="1:9">
      <c r="A360" t="s">
        <v>1346</v>
      </c>
      <c r="B360" t="str">
        <f t="shared" si="44"/>
        <v>138880</v>
      </c>
      <c r="C360">
        <f t="shared" si="40"/>
        <v>11.4375</v>
      </c>
      <c r="D360">
        <f t="shared" si="41"/>
        <v>11</v>
      </c>
      <c r="E360">
        <f t="shared" si="42"/>
        <v>29.000000000000057</v>
      </c>
      <c r="F360">
        <f t="shared" si="46"/>
        <v>29</v>
      </c>
      <c r="G360">
        <f t="shared" si="45"/>
        <v>14</v>
      </c>
      <c r="H360">
        <f t="shared" si="43"/>
        <v>29</v>
      </c>
      <c r="I360">
        <v>14</v>
      </c>
    </row>
    <row r="361" spans="1:9">
      <c r="A361" t="s">
        <v>1347</v>
      </c>
      <c r="B361" t="str">
        <f t="shared" si="44"/>
        <v>140544</v>
      </c>
      <c r="C361">
        <f t="shared" si="40"/>
        <v>11.447916666666666</v>
      </c>
      <c r="D361">
        <f t="shared" si="41"/>
        <v>11</v>
      </c>
      <c r="E361">
        <f t="shared" si="42"/>
        <v>42</v>
      </c>
      <c r="F361">
        <f t="shared" si="46"/>
        <v>42</v>
      </c>
      <c r="G361">
        <f t="shared" si="45"/>
        <v>21</v>
      </c>
      <c r="H361">
        <f t="shared" si="43"/>
        <v>42</v>
      </c>
      <c r="I361">
        <v>21</v>
      </c>
    </row>
    <row r="362" spans="1:9">
      <c r="A362" t="s">
        <v>1348</v>
      </c>
      <c r="B362" t="str">
        <f t="shared" si="44"/>
        <v>140672</v>
      </c>
      <c r="C362">
        <f t="shared" si="40"/>
        <v>11.083333333333334</v>
      </c>
      <c r="D362">
        <f t="shared" si="41"/>
        <v>11</v>
      </c>
      <c r="E362">
        <f t="shared" si="42"/>
        <v>42.999999999999943</v>
      </c>
      <c r="F362">
        <f t="shared" si="46"/>
        <v>43</v>
      </c>
      <c r="G362">
        <f t="shared" si="45"/>
        <v>21</v>
      </c>
      <c r="H362">
        <f t="shared" si="43"/>
        <v>43</v>
      </c>
      <c r="I362">
        <v>21</v>
      </c>
    </row>
    <row r="363" spans="1:9">
      <c r="A363" t="s">
        <v>1349</v>
      </c>
      <c r="B363" t="str">
        <f t="shared" si="44"/>
        <v>136192</v>
      </c>
      <c r="C363">
        <f t="shared" si="40"/>
        <v>11.09375</v>
      </c>
      <c r="D363">
        <f t="shared" si="41"/>
        <v>11</v>
      </c>
      <c r="E363">
        <f t="shared" si="42"/>
        <v>8.0000000000000568</v>
      </c>
      <c r="F363">
        <f t="shared" si="46"/>
        <v>8</v>
      </c>
      <c r="G363">
        <f t="shared" si="45"/>
        <v>4</v>
      </c>
      <c r="H363">
        <f t="shared" si="43"/>
        <v>8</v>
      </c>
      <c r="I363">
        <v>4</v>
      </c>
    </row>
    <row r="364" spans="1:9">
      <c r="A364" t="s">
        <v>1350</v>
      </c>
      <c r="B364" t="str">
        <f t="shared" si="44"/>
        <v>136320</v>
      </c>
      <c r="C364">
        <f t="shared" si="40"/>
        <v>11.229166666666666</v>
      </c>
      <c r="D364">
        <f t="shared" si="41"/>
        <v>11</v>
      </c>
      <c r="E364">
        <f t="shared" si="42"/>
        <v>9</v>
      </c>
      <c r="F364">
        <f t="shared" si="46"/>
        <v>9</v>
      </c>
      <c r="G364">
        <f t="shared" si="45"/>
        <v>4</v>
      </c>
      <c r="H364">
        <f t="shared" si="43"/>
        <v>9</v>
      </c>
      <c r="I364">
        <v>4</v>
      </c>
    </row>
    <row r="365" spans="1:9">
      <c r="A365" t="s">
        <v>1351</v>
      </c>
      <c r="B365" t="str">
        <f t="shared" si="44"/>
        <v>137984</v>
      </c>
      <c r="C365">
        <f t="shared" si="40"/>
        <v>11.239583333333334</v>
      </c>
      <c r="D365">
        <f t="shared" si="41"/>
        <v>11</v>
      </c>
      <c r="E365">
        <f t="shared" si="42"/>
        <v>21.999999999999943</v>
      </c>
      <c r="F365">
        <f t="shared" si="46"/>
        <v>22</v>
      </c>
      <c r="G365">
        <f t="shared" si="45"/>
        <v>11</v>
      </c>
      <c r="H365">
        <f t="shared" si="43"/>
        <v>22</v>
      </c>
      <c r="I365">
        <v>11</v>
      </c>
    </row>
    <row r="366" spans="1:9">
      <c r="A366" t="s">
        <v>1352</v>
      </c>
      <c r="B366" t="str">
        <f t="shared" si="44"/>
        <v>138112</v>
      </c>
      <c r="C366">
        <f t="shared" si="40"/>
        <v>11.375</v>
      </c>
      <c r="D366">
        <f t="shared" si="41"/>
        <v>11</v>
      </c>
      <c r="E366">
        <f t="shared" si="42"/>
        <v>23.000000000000057</v>
      </c>
      <c r="F366">
        <f t="shared" si="46"/>
        <v>23</v>
      </c>
      <c r="G366">
        <f t="shared" si="45"/>
        <v>11</v>
      </c>
      <c r="H366">
        <f t="shared" si="43"/>
        <v>23</v>
      </c>
      <c r="I366">
        <v>11</v>
      </c>
    </row>
    <row r="367" spans="1:9">
      <c r="A367" t="s">
        <v>1353</v>
      </c>
      <c r="B367" t="str">
        <f t="shared" si="44"/>
        <v>139776</v>
      </c>
      <c r="C367">
        <f t="shared" si="40"/>
        <v>11.385416666666666</v>
      </c>
      <c r="D367">
        <f t="shared" si="41"/>
        <v>11</v>
      </c>
      <c r="E367">
        <f t="shared" si="42"/>
        <v>36</v>
      </c>
      <c r="F367">
        <f t="shared" si="46"/>
        <v>36</v>
      </c>
      <c r="G367">
        <f t="shared" si="45"/>
        <v>18</v>
      </c>
      <c r="H367">
        <f t="shared" si="43"/>
        <v>36</v>
      </c>
      <c r="I367">
        <v>18</v>
      </c>
    </row>
    <row r="368" spans="1:9">
      <c r="A368" t="s">
        <v>1354</v>
      </c>
      <c r="B368" t="str">
        <f t="shared" si="44"/>
        <v>139904</v>
      </c>
      <c r="C368">
        <f t="shared" si="40"/>
        <v>11.020833333333334</v>
      </c>
      <c r="D368">
        <f t="shared" si="41"/>
        <v>11</v>
      </c>
      <c r="E368">
        <f t="shared" si="42"/>
        <v>36.999999999999943</v>
      </c>
      <c r="F368">
        <f t="shared" si="46"/>
        <v>37</v>
      </c>
      <c r="G368">
        <f t="shared" si="45"/>
        <v>18</v>
      </c>
      <c r="H368">
        <f t="shared" si="43"/>
        <v>37</v>
      </c>
      <c r="I368">
        <v>18</v>
      </c>
    </row>
    <row r="369" spans="1:9">
      <c r="A369" t="s">
        <v>1355</v>
      </c>
      <c r="B369" t="str">
        <f t="shared" si="44"/>
        <v>135424</v>
      </c>
      <c r="C369">
        <f t="shared" si="40"/>
        <v>11.03125</v>
      </c>
      <c r="D369">
        <f t="shared" si="41"/>
        <v>11</v>
      </c>
      <c r="E369">
        <f t="shared" si="42"/>
        <v>2.0000000000000568</v>
      </c>
      <c r="F369">
        <f t="shared" si="46"/>
        <v>2</v>
      </c>
      <c r="G369">
        <f t="shared" si="45"/>
        <v>1</v>
      </c>
      <c r="H369">
        <f t="shared" si="43"/>
        <v>2</v>
      </c>
      <c r="I369">
        <v>1</v>
      </c>
    </row>
    <row r="370" spans="1:9">
      <c r="A370" t="s">
        <v>1356</v>
      </c>
      <c r="B370" t="str">
        <f t="shared" si="44"/>
        <v>135552</v>
      </c>
      <c r="C370">
        <f t="shared" si="40"/>
        <v>11.166666666666666</v>
      </c>
      <c r="D370">
        <f t="shared" si="41"/>
        <v>11</v>
      </c>
      <c r="E370">
        <f t="shared" si="42"/>
        <v>3</v>
      </c>
      <c r="F370">
        <f t="shared" si="46"/>
        <v>3</v>
      </c>
      <c r="G370">
        <f t="shared" si="45"/>
        <v>1</v>
      </c>
      <c r="H370">
        <f t="shared" si="43"/>
        <v>3</v>
      </c>
      <c r="I370">
        <v>1</v>
      </c>
    </row>
    <row r="371" spans="1:9">
      <c r="A371" t="s">
        <v>1357</v>
      </c>
      <c r="B371" t="str">
        <f t="shared" si="44"/>
        <v>137216</v>
      </c>
      <c r="C371">
        <f t="shared" si="40"/>
        <v>11.177083333333334</v>
      </c>
      <c r="D371">
        <f t="shared" si="41"/>
        <v>11</v>
      </c>
      <c r="E371">
        <f t="shared" si="42"/>
        <v>15.999999999999943</v>
      </c>
      <c r="F371">
        <f t="shared" si="46"/>
        <v>16</v>
      </c>
      <c r="G371">
        <f t="shared" si="45"/>
        <v>8</v>
      </c>
      <c r="H371">
        <f t="shared" si="43"/>
        <v>16</v>
      </c>
      <c r="I371">
        <v>8</v>
      </c>
    </row>
    <row r="372" spans="1:9">
      <c r="A372" t="s">
        <v>1358</v>
      </c>
      <c r="B372" t="str">
        <f t="shared" si="44"/>
        <v>137344</v>
      </c>
      <c r="C372">
        <f t="shared" si="40"/>
        <v>11.3125</v>
      </c>
      <c r="D372">
        <f t="shared" si="41"/>
        <v>11</v>
      </c>
      <c r="E372">
        <f t="shared" si="42"/>
        <v>17.000000000000057</v>
      </c>
      <c r="F372">
        <f t="shared" si="46"/>
        <v>17</v>
      </c>
      <c r="G372">
        <f t="shared" si="45"/>
        <v>8</v>
      </c>
      <c r="H372">
        <f t="shared" si="43"/>
        <v>17</v>
      </c>
      <c r="I372">
        <v>8</v>
      </c>
    </row>
    <row r="373" spans="1:9">
      <c r="A373" t="s">
        <v>1359</v>
      </c>
      <c r="B373" t="str">
        <f t="shared" si="44"/>
        <v>139008</v>
      </c>
      <c r="C373">
        <f t="shared" si="40"/>
        <v>11.322916666666666</v>
      </c>
      <c r="D373">
        <f t="shared" si="41"/>
        <v>11</v>
      </c>
      <c r="E373">
        <f t="shared" si="42"/>
        <v>30</v>
      </c>
      <c r="F373">
        <f t="shared" si="46"/>
        <v>30</v>
      </c>
      <c r="G373">
        <f t="shared" si="45"/>
        <v>15</v>
      </c>
      <c r="H373">
        <f t="shared" si="43"/>
        <v>30</v>
      </c>
      <c r="I373">
        <v>15</v>
      </c>
    </row>
    <row r="374" spans="1:9">
      <c r="A374" t="s">
        <v>1360</v>
      </c>
      <c r="B374" t="str">
        <f t="shared" si="44"/>
        <v>139136</v>
      </c>
      <c r="C374">
        <f t="shared" si="40"/>
        <v>11.458333333333334</v>
      </c>
      <c r="D374">
        <f t="shared" si="41"/>
        <v>11</v>
      </c>
      <c r="E374">
        <f t="shared" si="42"/>
        <v>30.999999999999943</v>
      </c>
      <c r="F374">
        <f t="shared" si="46"/>
        <v>31</v>
      </c>
      <c r="G374">
        <f t="shared" si="45"/>
        <v>15</v>
      </c>
      <c r="H374">
        <f t="shared" si="43"/>
        <v>31</v>
      </c>
      <c r="I374">
        <v>15</v>
      </c>
    </row>
    <row r="375" spans="1:9">
      <c r="A375" t="s">
        <v>1361</v>
      </c>
      <c r="B375" t="str">
        <f t="shared" si="44"/>
        <v>140800</v>
      </c>
      <c r="C375">
        <f t="shared" si="40"/>
        <v>11.46875</v>
      </c>
      <c r="D375">
        <f t="shared" si="41"/>
        <v>11</v>
      </c>
      <c r="E375">
        <f t="shared" si="42"/>
        <v>44.000000000000057</v>
      </c>
      <c r="F375">
        <f t="shared" si="46"/>
        <v>44</v>
      </c>
      <c r="G375">
        <f t="shared" si="45"/>
        <v>22</v>
      </c>
      <c r="H375">
        <f t="shared" si="43"/>
        <v>44</v>
      </c>
      <c r="I375">
        <v>22</v>
      </c>
    </row>
    <row r="376" spans="1:9">
      <c r="A376" t="s">
        <v>1362</v>
      </c>
      <c r="B376" t="str">
        <f t="shared" si="44"/>
        <v>140928</v>
      </c>
      <c r="C376">
        <f t="shared" si="40"/>
        <v>11.104166666666666</v>
      </c>
      <c r="D376">
        <f t="shared" si="41"/>
        <v>11</v>
      </c>
      <c r="E376">
        <f t="shared" si="42"/>
        <v>45</v>
      </c>
      <c r="F376">
        <f t="shared" si="46"/>
        <v>45</v>
      </c>
      <c r="G376">
        <f t="shared" si="45"/>
        <v>22</v>
      </c>
      <c r="H376">
        <f t="shared" si="43"/>
        <v>45</v>
      </c>
      <c r="I376">
        <v>22</v>
      </c>
    </row>
    <row r="377" spans="1:9">
      <c r="A377" t="s">
        <v>1363</v>
      </c>
      <c r="B377" t="str">
        <f t="shared" si="44"/>
        <v>136448</v>
      </c>
      <c r="C377">
        <f t="shared" si="40"/>
        <v>11.114583333333334</v>
      </c>
      <c r="D377">
        <f t="shared" si="41"/>
        <v>11</v>
      </c>
      <c r="E377">
        <f t="shared" si="42"/>
        <v>9.9999999999999432</v>
      </c>
      <c r="F377">
        <f t="shared" si="46"/>
        <v>10</v>
      </c>
      <c r="G377">
        <f t="shared" si="45"/>
        <v>5</v>
      </c>
      <c r="H377">
        <f t="shared" si="43"/>
        <v>10</v>
      </c>
      <c r="I377">
        <v>5</v>
      </c>
    </row>
    <row r="378" spans="1:9">
      <c r="A378" t="s">
        <v>1364</v>
      </c>
      <c r="B378" t="str">
        <f t="shared" si="44"/>
        <v>136576</v>
      </c>
      <c r="C378">
        <f t="shared" si="40"/>
        <v>11.25</v>
      </c>
      <c r="D378">
        <f t="shared" si="41"/>
        <v>11</v>
      </c>
      <c r="E378">
        <f t="shared" si="42"/>
        <v>11.000000000000057</v>
      </c>
      <c r="F378">
        <f t="shared" si="46"/>
        <v>11</v>
      </c>
      <c r="G378">
        <f t="shared" si="45"/>
        <v>5</v>
      </c>
      <c r="H378">
        <f t="shared" si="43"/>
        <v>11</v>
      </c>
      <c r="I378">
        <v>5</v>
      </c>
    </row>
    <row r="379" spans="1:9">
      <c r="A379" t="s">
        <v>1365</v>
      </c>
      <c r="B379" t="str">
        <f t="shared" si="44"/>
        <v>138240</v>
      </c>
      <c r="C379">
        <f t="shared" si="40"/>
        <v>11.260416666666666</v>
      </c>
      <c r="D379">
        <f t="shared" si="41"/>
        <v>11</v>
      </c>
      <c r="E379">
        <f t="shared" si="42"/>
        <v>24</v>
      </c>
      <c r="F379">
        <f t="shared" si="46"/>
        <v>24</v>
      </c>
      <c r="G379">
        <f t="shared" si="45"/>
        <v>12</v>
      </c>
      <c r="H379">
        <f t="shared" si="43"/>
        <v>24</v>
      </c>
      <c r="I379">
        <v>12</v>
      </c>
    </row>
    <row r="380" spans="1:9">
      <c r="A380" t="s">
        <v>1366</v>
      </c>
      <c r="B380" t="str">
        <f t="shared" si="44"/>
        <v>138368</v>
      </c>
      <c r="C380">
        <f t="shared" si="40"/>
        <v>11.395833333333334</v>
      </c>
      <c r="D380">
        <f t="shared" si="41"/>
        <v>11</v>
      </c>
      <c r="E380">
        <f t="shared" si="42"/>
        <v>24.999999999999943</v>
      </c>
      <c r="F380">
        <f t="shared" si="46"/>
        <v>25</v>
      </c>
      <c r="G380">
        <f t="shared" si="45"/>
        <v>12</v>
      </c>
      <c r="H380">
        <f t="shared" si="43"/>
        <v>25</v>
      </c>
      <c r="I380">
        <v>12</v>
      </c>
    </row>
    <row r="381" spans="1:9">
      <c r="A381" t="s">
        <v>1367</v>
      </c>
      <c r="B381" t="str">
        <f t="shared" si="44"/>
        <v>140032</v>
      </c>
      <c r="C381">
        <f t="shared" si="40"/>
        <v>11.40625</v>
      </c>
      <c r="D381">
        <f t="shared" si="41"/>
        <v>11</v>
      </c>
      <c r="E381">
        <f t="shared" si="42"/>
        <v>38.000000000000057</v>
      </c>
      <c r="F381">
        <f t="shared" si="46"/>
        <v>38</v>
      </c>
      <c r="G381">
        <f t="shared" si="45"/>
        <v>19</v>
      </c>
      <c r="H381">
        <f t="shared" si="43"/>
        <v>38</v>
      </c>
      <c r="I381">
        <v>19</v>
      </c>
    </row>
    <row r="382" spans="1:9">
      <c r="A382" t="s">
        <v>1368</v>
      </c>
      <c r="B382" t="str">
        <f t="shared" si="44"/>
        <v>140160</v>
      </c>
      <c r="C382">
        <f t="shared" si="40"/>
        <v>11.041666666666666</v>
      </c>
      <c r="D382">
        <f t="shared" si="41"/>
        <v>11</v>
      </c>
      <c r="E382">
        <f t="shared" si="42"/>
        <v>39</v>
      </c>
      <c r="F382">
        <f t="shared" si="46"/>
        <v>39</v>
      </c>
      <c r="G382">
        <f t="shared" si="45"/>
        <v>19</v>
      </c>
      <c r="H382">
        <f t="shared" si="43"/>
        <v>39</v>
      </c>
      <c r="I382">
        <v>19</v>
      </c>
    </row>
    <row r="383" spans="1:9">
      <c r="A383" t="s">
        <v>1369</v>
      </c>
      <c r="B383" t="str">
        <f t="shared" si="44"/>
        <v>135680</v>
      </c>
      <c r="C383">
        <f t="shared" si="40"/>
        <v>11.052083333333334</v>
      </c>
      <c r="D383">
        <f t="shared" si="41"/>
        <v>11</v>
      </c>
      <c r="E383">
        <f t="shared" si="42"/>
        <v>3.9999999999999432</v>
      </c>
      <c r="F383">
        <f t="shared" si="46"/>
        <v>4</v>
      </c>
      <c r="G383">
        <f t="shared" si="45"/>
        <v>2</v>
      </c>
      <c r="H383">
        <f t="shared" si="43"/>
        <v>4</v>
      </c>
      <c r="I383">
        <v>2</v>
      </c>
    </row>
    <row r="384" spans="1:9">
      <c r="A384" t="s">
        <v>1370</v>
      </c>
      <c r="B384" t="str">
        <f t="shared" si="44"/>
        <v>135808</v>
      </c>
      <c r="C384">
        <f t="shared" si="40"/>
        <v>11.1875</v>
      </c>
      <c r="D384">
        <f t="shared" si="41"/>
        <v>11</v>
      </c>
      <c r="E384">
        <f t="shared" si="42"/>
        <v>5.0000000000000568</v>
      </c>
      <c r="F384">
        <f t="shared" si="46"/>
        <v>5</v>
      </c>
      <c r="G384">
        <f t="shared" si="45"/>
        <v>2</v>
      </c>
      <c r="H384">
        <f t="shared" si="43"/>
        <v>5</v>
      </c>
      <c r="I384">
        <v>2</v>
      </c>
    </row>
    <row r="385" spans="1:9">
      <c r="A385" t="s">
        <v>1371</v>
      </c>
      <c r="B385" t="str">
        <f t="shared" si="44"/>
        <v>137472</v>
      </c>
      <c r="C385">
        <f t="shared" si="40"/>
        <v>11.197916666666666</v>
      </c>
      <c r="D385">
        <f t="shared" si="41"/>
        <v>11</v>
      </c>
      <c r="E385">
        <f t="shared" si="42"/>
        <v>18</v>
      </c>
      <c r="F385">
        <f t="shared" si="46"/>
        <v>18</v>
      </c>
      <c r="G385">
        <f t="shared" si="45"/>
        <v>9</v>
      </c>
      <c r="H385">
        <f t="shared" si="43"/>
        <v>18</v>
      </c>
      <c r="I385">
        <v>9</v>
      </c>
    </row>
    <row r="386" spans="1:9">
      <c r="A386" t="s">
        <v>1372</v>
      </c>
      <c r="B386" t="str">
        <f t="shared" si="44"/>
        <v>137600</v>
      </c>
      <c r="C386">
        <f t="shared" si="40"/>
        <v>11.333333333333334</v>
      </c>
      <c r="D386">
        <f t="shared" si="41"/>
        <v>11</v>
      </c>
      <c r="E386">
        <f t="shared" si="42"/>
        <v>18.999999999999943</v>
      </c>
      <c r="F386">
        <f t="shared" si="46"/>
        <v>19</v>
      </c>
      <c r="G386">
        <f t="shared" si="45"/>
        <v>9</v>
      </c>
      <c r="H386">
        <f t="shared" si="43"/>
        <v>19</v>
      </c>
      <c r="I386">
        <v>9</v>
      </c>
    </row>
    <row r="387" spans="1:9">
      <c r="A387" t="s">
        <v>1373</v>
      </c>
      <c r="B387" t="str">
        <f t="shared" si="44"/>
        <v>139264</v>
      </c>
      <c r="C387">
        <f t="shared" ref="C387:C450" si="47">B388/$O$13/$O$12</f>
        <v>11.34375</v>
      </c>
      <c r="D387">
        <f t="shared" ref="D387:D450" si="48">FLOOR(B387/$O$13/$O$12,1)</f>
        <v>11</v>
      </c>
      <c r="E387">
        <f t="shared" ref="E387:E450" si="49">((B387/$O$13/$O$12)-D387)*$O$13</f>
        <v>32.000000000000057</v>
      </c>
      <c r="F387">
        <f t="shared" si="46"/>
        <v>32</v>
      </c>
      <c r="G387">
        <f t="shared" si="45"/>
        <v>16</v>
      </c>
      <c r="H387">
        <f t="shared" ref="H387:H450" si="50">MOD(FLOOR(F387,1),96)</f>
        <v>32</v>
      </c>
      <c r="I387">
        <v>16</v>
      </c>
    </row>
    <row r="388" spans="1:9">
      <c r="A388" t="s">
        <v>1374</v>
      </c>
      <c r="B388" t="str">
        <f t="shared" ref="B388:B451" si="51">A388</f>
        <v>139392</v>
      </c>
      <c r="C388">
        <f t="shared" si="47"/>
        <v>11.479166666666666</v>
      </c>
      <c r="D388">
        <f t="shared" si="48"/>
        <v>11</v>
      </c>
      <c r="E388">
        <f t="shared" si="49"/>
        <v>33</v>
      </c>
      <c r="F388">
        <f t="shared" si="46"/>
        <v>33</v>
      </c>
      <c r="G388">
        <f t="shared" ref="G388:G451" si="52">MOD(FLOOR(F388/2,1),24)</f>
        <v>16</v>
      </c>
      <c r="H388">
        <f t="shared" si="50"/>
        <v>33</v>
      </c>
      <c r="I388">
        <v>16</v>
      </c>
    </row>
    <row r="389" spans="1:9">
      <c r="A389" t="s">
        <v>1375</v>
      </c>
      <c r="B389" t="str">
        <f t="shared" si="51"/>
        <v>141056</v>
      </c>
      <c r="C389">
        <f t="shared" si="47"/>
        <v>11.489583333333334</v>
      </c>
      <c r="D389">
        <f t="shared" si="48"/>
        <v>11</v>
      </c>
      <c r="E389">
        <f t="shared" si="49"/>
        <v>45.999999999999943</v>
      </c>
      <c r="F389">
        <f t="shared" si="46"/>
        <v>46</v>
      </c>
      <c r="G389">
        <f t="shared" si="52"/>
        <v>23</v>
      </c>
      <c r="H389">
        <f t="shared" si="50"/>
        <v>46</v>
      </c>
      <c r="I389">
        <v>23</v>
      </c>
    </row>
    <row r="390" spans="1:9">
      <c r="A390" t="s">
        <v>1376</v>
      </c>
      <c r="B390" t="str">
        <f t="shared" si="51"/>
        <v>141184</v>
      </c>
      <c r="C390">
        <f t="shared" si="47"/>
        <v>11.125</v>
      </c>
      <c r="D390">
        <f t="shared" si="48"/>
        <v>11</v>
      </c>
      <c r="E390">
        <f t="shared" si="49"/>
        <v>47.000000000000057</v>
      </c>
      <c r="F390">
        <f t="shared" ref="F390:F453" si="53">FLOOR(E390+0.01-0,1)</f>
        <v>47</v>
      </c>
      <c r="G390">
        <f t="shared" si="52"/>
        <v>23</v>
      </c>
      <c r="H390">
        <f t="shared" si="50"/>
        <v>47</v>
      </c>
      <c r="I390">
        <v>23</v>
      </c>
    </row>
    <row r="391" spans="1:9">
      <c r="A391" t="s">
        <v>1377</v>
      </c>
      <c r="B391" t="str">
        <f t="shared" si="51"/>
        <v>136704</v>
      </c>
      <c r="C391">
        <f t="shared" si="47"/>
        <v>11.135416666666666</v>
      </c>
      <c r="D391">
        <f t="shared" si="48"/>
        <v>11</v>
      </c>
      <c r="E391">
        <f t="shared" si="49"/>
        <v>12</v>
      </c>
      <c r="F391">
        <f t="shared" si="53"/>
        <v>12</v>
      </c>
      <c r="G391">
        <f t="shared" si="52"/>
        <v>6</v>
      </c>
      <c r="H391">
        <f t="shared" si="50"/>
        <v>12</v>
      </c>
      <c r="I391">
        <v>6</v>
      </c>
    </row>
    <row r="392" spans="1:9">
      <c r="A392" t="s">
        <v>1378</v>
      </c>
      <c r="B392" t="str">
        <f t="shared" si="51"/>
        <v>136832</v>
      </c>
      <c r="C392">
        <f t="shared" si="47"/>
        <v>11.270833333333334</v>
      </c>
      <c r="D392">
        <f t="shared" si="48"/>
        <v>11</v>
      </c>
      <c r="E392">
        <f t="shared" si="49"/>
        <v>12.999999999999943</v>
      </c>
      <c r="F392">
        <f t="shared" si="53"/>
        <v>13</v>
      </c>
      <c r="G392">
        <f t="shared" si="52"/>
        <v>6</v>
      </c>
      <c r="H392">
        <f t="shared" si="50"/>
        <v>13</v>
      </c>
      <c r="I392">
        <v>6</v>
      </c>
    </row>
    <row r="393" spans="1:9">
      <c r="A393" t="s">
        <v>1379</v>
      </c>
      <c r="B393" t="str">
        <f t="shared" si="51"/>
        <v>138496</v>
      </c>
      <c r="C393">
        <f t="shared" si="47"/>
        <v>11.28125</v>
      </c>
      <c r="D393">
        <f t="shared" si="48"/>
        <v>11</v>
      </c>
      <c r="E393">
        <f t="shared" si="49"/>
        <v>26.000000000000057</v>
      </c>
      <c r="F393">
        <f t="shared" si="53"/>
        <v>26</v>
      </c>
      <c r="G393">
        <f t="shared" si="52"/>
        <v>13</v>
      </c>
      <c r="H393">
        <f t="shared" si="50"/>
        <v>26</v>
      </c>
      <c r="I393">
        <v>13</v>
      </c>
    </row>
    <row r="394" spans="1:9">
      <c r="A394" t="s">
        <v>1380</v>
      </c>
      <c r="B394" t="str">
        <f t="shared" si="51"/>
        <v>138624</v>
      </c>
      <c r="C394">
        <f t="shared" si="47"/>
        <v>11.416666666666666</v>
      </c>
      <c r="D394">
        <f t="shared" si="48"/>
        <v>11</v>
      </c>
      <c r="E394">
        <f t="shared" si="49"/>
        <v>27</v>
      </c>
      <c r="F394">
        <f t="shared" si="53"/>
        <v>27</v>
      </c>
      <c r="G394">
        <f t="shared" si="52"/>
        <v>13</v>
      </c>
      <c r="H394">
        <f t="shared" si="50"/>
        <v>27</v>
      </c>
      <c r="I394">
        <v>13</v>
      </c>
    </row>
    <row r="395" spans="1:9">
      <c r="A395" t="s">
        <v>1381</v>
      </c>
      <c r="B395" t="str">
        <f t="shared" si="51"/>
        <v>140288</v>
      </c>
      <c r="C395">
        <f t="shared" si="47"/>
        <v>11.427083333333334</v>
      </c>
      <c r="D395">
        <f t="shared" si="48"/>
        <v>11</v>
      </c>
      <c r="E395">
        <f t="shared" si="49"/>
        <v>39.999999999999943</v>
      </c>
      <c r="F395">
        <f t="shared" si="53"/>
        <v>40</v>
      </c>
      <c r="G395">
        <f t="shared" si="52"/>
        <v>20</v>
      </c>
      <c r="H395">
        <f t="shared" si="50"/>
        <v>40</v>
      </c>
      <c r="I395">
        <v>20</v>
      </c>
    </row>
    <row r="396" spans="1:9">
      <c r="A396" t="s">
        <v>1382</v>
      </c>
      <c r="B396" t="str">
        <f t="shared" si="51"/>
        <v>140416</v>
      </c>
      <c r="C396">
        <f t="shared" si="47"/>
        <v>11.0625</v>
      </c>
      <c r="D396">
        <f t="shared" si="48"/>
        <v>11</v>
      </c>
      <c r="E396">
        <f t="shared" si="49"/>
        <v>41.000000000000057</v>
      </c>
      <c r="F396">
        <f t="shared" si="53"/>
        <v>41</v>
      </c>
      <c r="G396">
        <f t="shared" si="52"/>
        <v>20</v>
      </c>
      <c r="H396">
        <f t="shared" si="50"/>
        <v>41</v>
      </c>
      <c r="I396">
        <v>20</v>
      </c>
    </row>
    <row r="397" spans="1:9">
      <c r="A397" t="s">
        <v>1383</v>
      </c>
      <c r="B397" t="str">
        <f t="shared" si="51"/>
        <v>135936</v>
      </c>
      <c r="C397">
        <f t="shared" si="47"/>
        <v>11.072916666666666</v>
      </c>
      <c r="D397">
        <f t="shared" si="48"/>
        <v>11</v>
      </c>
      <c r="E397">
        <f t="shared" si="49"/>
        <v>6</v>
      </c>
      <c r="F397">
        <f t="shared" si="53"/>
        <v>6</v>
      </c>
      <c r="G397">
        <f t="shared" si="52"/>
        <v>3</v>
      </c>
      <c r="H397">
        <f t="shared" si="50"/>
        <v>6</v>
      </c>
      <c r="I397">
        <v>3</v>
      </c>
    </row>
    <row r="398" spans="1:9">
      <c r="A398" t="s">
        <v>1384</v>
      </c>
      <c r="B398" t="str">
        <f t="shared" si="51"/>
        <v>136064</v>
      </c>
      <c r="C398">
        <f t="shared" si="47"/>
        <v>11.208333333333334</v>
      </c>
      <c r="D398">
        <f t="shared" si="48"/>
        <v>11</v>
      </c>
      <c r="E398">
        <f t="shared" si="49"/>
        <v>6.9999999999999432</v>
      </c>
      <c r="F398">
        <f t="shared" si="53"/>
        <v>7</v>
      </c>
      <c r="G398">
        <f t="shared" si="52"/>
        <v>3</v>
      </c>
      <c r="H398">
        <f t="shared" si="50"/>
        <v>7</v>
      </c>
      <c r="I398">
        <v>3</v>
      </c>
    </row>
    <row r="399" spans="1:9">
      <c r="A399" t="s">
        <v>1385</v>
      </c>
      <c r="B399" t="str">
        <f t="shared" si="51"/>
        <v>137728</v>
      </c>
      <c r="C399">
        <f t="shared" si="47"/>
        <v>11.21875</v>
      </c>
      <c r="D399">
        <f t="shared" si="48"/>
        <v>11</v>
      </c>
      <c r="E399">
        <f t="shared" si="49"/>
        <v>20.000000000000057</v>
      </c>
      <c r="F399">
        <f t="shared" si="53"/>
        <v>20</v>
      </c>
      <c r="G399">
        <f t="shared" si="52"/>
        <v>10</v>
      </c>
      <c r="H399">
        <f t="shared" si="50"/>
        <v>20</v>
      </c>
      <c r="I399">
        <v>10</v>
      </c>
    </row>
    <row r="400" spans="1:9">
      <c r="A400" t="s">
        <v>1386</v>
      </c>
      <c r="B400" t="str">
        <f t="shared" si="51"/>
        <v>137856</v>
      </c>
      <c r="C400">
        <f t="shared" si="47"/>
        <v>11.354166666666666</v>
      </c>
      <c r="D400">
        <f t="shared" si="48"/>
        <v>11</v>
      </c>
      <c r="E400">
        <f t="shared" si="49"/>
        <v>21</v>
      </c>
      <c r="F400">
        <f t="shared" si="53"/>
        <v>21</v>
      </c>
      <c r="G400">
        <f t="shared" si="52"/>
        <v>10</v>
      </c>
      <c r="H400">
        <f t="shared" si="50"/>
        <v>21</v>
      </c>
      <c r="I400">
        <v>10</v>
      </c>
    </row>
    <row r="401" spans="1:9">
      <c r="A401" t="s">
        <v>1387</v>
      </c>
      <c r="B401" t="str">
        <f t="shared" si="51"/>
        <v>139520</v>
      </c>
      <c r="C401">
        <f t="shared" si="47"/>
        <v>11.364583333333334</v>
      </c>
      <c r="D401">
        <f t="shared" si="48"/>
        <v>11</v>
      </c>
      <c r="E401">
        <f t="shared" si="49"/>
        <v>33.999999999999943</v>
      </c>
      <c r="F401">
        <f t="shared" si="53"/>
        <v>34</v>
      </c>
      <c r="G401">
        <f t="shared" si="52"/>
        <v>17</v>
      </c>
      <c r="H401">
        <f t="shared" si="50"/>
        <v>34</v>
      </c>
      <c r="I401">
        <v>17</v>
      </c>
    </row>
    <row r="402" spans="1:9">
      <c r="A402" t="s">
        <v>1388</v>
      </c>
      <c r="B402" t="str">
        <f t="shared" si="51"/>
        <v>139648</v>
      </c>
      <c r="C402">
        <f t="shared" si="47"/>
        <v>11.5</v>
      </c>
      <c r="D402">
        <f t="shared" si="48"/>
        <v>11</v>
      </c>
      <c r="E402">
        <f t="shared" si="49"/>
        <v>35.000000000000057</v>
      </c>
      <c r="F402">
        <f t="shared" si="53"/>
        <v>35</v>
      </c>
      <c r="G402">
        <f t="shared" si="52"/>
        <v>17</v>
      </c>
      <c r="H402">
        <f t="shared" si="50"/>
        <v>35</v>
      </c>
      <c r="I402">
        <v>17</v>
      </c>
    </row>
    <row r="403" spans="1:9">
      <c r="A403" t="s">
        <v>1389</v>
      </c>
      <c r="B403" t="str">
        <f t="shared" si="51"/>
        <v>141312</v>
      </c>
      <c r="C403">
        <f t="shared" si="47"/>
        <v>11.510416666666666</v>
      </c>
      <c r="D403">
        <f t="shared" si="48"/>
        <v>11</v>
      </c>
      <c r="E403">
        <f t="shared" si="49"/>
        <v>48</v>
      </c>
      <c r="F403">
        <f t="shared" si="53"/>
        <v>48</v>
      </c>
      <c r="G403">
        <f t="shared" si="52"/>
        <v>0</v>
      </c>
      <c r="H403">
        <f t="shared" si="50"/>
        <v>48</v>
      </c>
      <c r="I403">
        <v>0</v>
      </c>
    </row>
    <row r="404" spans="1:9">
      <c r="A404" t="s">
        <v>1390</v>
      </c>
      <c r="B404" t="str">
        <f t="shared" si="51"/>
        <v>141440</v>
      </c>
      <c r="C404">
        <f t="shared" si="47"/>
        <v>11.645833333333334</v>
      </c>
      <c r="D404">
        <f t="shared" si="48"/>
        <v>11</v>
      </c>
      <c r="E404">
        <f t="shared" si="49"/>
        <v>48.999999999999943</v>
      </c>
      <c r="F404">
        <f t="shared" si="53"/>
        <v>49</v>
      </c>
      <c r="G404">
        <f t="shared" si="52"/>
        <v>0</v>
      </c>
      <c r="H404">
        <f t="shared" si="50"/>
        <v>49</v>
      </c>
      <c r="I404">
        <v>0</v>
      </c>
    </row>
    <row r="405" spans="1:9">
      <c r="A405" t="s">
        <v>1391</v>
      </c>
      <c r="B405" t="str">
        <f t="shared" si="51"/>
        <v>143104</v>
      </c>
      <c r="C405">
        <f t="shared" si="47"/>
        <v>11.65625</v>
      </c>
      <c r="D405">
        <f t="shared" si="48"/>
        <v>11</v>
      </c>
      <c r="E405">
        <f t="shared" si="49"/>
        <v>62.000000000000057</v>
      </c>
      <c r="F405">
        <f t="shared" si="53"/>
        <v>62</v>
      </c>
      <c r="G405">
        <f t="shared" si="52"/>
        <v>7</v>
      </c>
      <c r="H405">
        <f t="shared" si="50"/>
        <v>62</v>
      </c>
      <c r="I405">
        <v>7</v>
      </c>
    </row>
    <row r="406" spans="1:9">
      <c r="A406" t="s">
        <v>1392</v>
      </c>
      <c r="B406" t="str">
        <f t="shared" si="51"/>
        <v>143232</v>
      </c>
      <c r="C406">
        <f t="shared" si="47"/>
        <v>11.791666666666666</v>
      </c>
      <c r="D406">
        <f t="shared" si="48"/>
        <v>11</v>
      </c>
      <c r="E406">
        <f t="shared" si="49"/>
        <v>63</v>
      </c>
      <c r="F406">
        <f t="shared" si="53"/>
        <v>63</v>
      </c>
      <c r="G406">
        <f t="shared" si="52"/>
        <v>7</v>
      </c>
      <c r="H406">
        <f t="shared" si="50"/>
        <v>63</v>
      </c>
      <c r="I406">
        <v>7</v>
      </c>
    </row>
    <row r="407" spans="1:9">
      <c r="A407" t="s">
        <v>1393</v>
      </c>
      <c r="B407" t="str">
        <f t="shared" si="51"/>
        <v>144896</v>
      </c>
      <c r="C407">
        <f t="shared" si="47"/>
        <v>11.802083333333334</v>
      </c>
      <c r="D407">
        <f t="shared" si="48"/>
        <v>11</v>
      </c>
      <c r="E407">
        <f t="shared" si="49"/>
        <v>75.999999999999943</v>
      </c>
      <c r="F407">
        <f t="shared" si="53"/>
        <v>76</v>
      </c>
      <c r="G407">
        <f t="shared" si="52"/>
        <v>14</v>
      </c>
      <c r="H407">
        <f t="shared" si="50"/>
        <v>76</v>
      </c>
      <c r="I407">
        <v>14</v>
      </c>
    </row>
    <row r="408" spans="1:9">
      <c r="A408" t="s">
        <v>1394</v>
      </c>
      <c r="B408" t="str">
        <f t="shared" si="51"/>
        <v>145024</v>
      </c>
      <c r="C408">
        <f t="shared" si="47"/>
        <v>11.9375</v>
      </c>
      <c r="D408">
        <f t="shared" si="48"/>
        <v>11</v>
      </c>
      <c r="E408">
        <f t="shared" si="49"/>
        <v>77.000000000000057</v>
      </c>
      <c r="F408">
        <f t="shared" si="53"/>
        <v>77</v>
      </c>
      <c r="G408">
        <f t="shared" si="52"/>
        <v>14</v>
      </c>
      <c r="H408">
        <f t="shared" si="50"/>
        <v>77</v>
      </c>
      <c r="I408">
        <v>14</v>
      </c>
    </row>
    <row r="409" spans="1:9">
      <c r="A409" t="s">
        <v>1395</v>
      </c>
      <c r="B409" t="str">
        <f t="shared" si="51"/>
        <v>146688</v>
      </c>
      <c r="C409">
        <f t="shared" si="47"/>
        <v>11.947916666666666</v>
      </c>
      <c r="D409">
        <f t="shared" si="48"/>
        <v>11</v>
      </c>
      <c r="E409">
        <f t="shared" si="49"/>
        <v>90</v>
      </c>
      <c r="F409">
        <f t="shared" si="53"/>
        <v>90</v>
      </c>
      <c r="G409">
        <f t="shared" si="52"/>
        <v>21</v>
      </c>
      <c r="H409">
        <f t="shared" si="50"/>
        <v>90</v>
      </c>
      <c r="I409">
        <v>21</v>
      </c>
    </row>
    <row r="410" spans="1:9">
      <c r="A410" t="s">
        <v>1396</v>
      </c>
      <c r="B410" t="str">
        <f t="shared" si="51"/>
        <v>146816</v>
      </c>
      <c r="C410">
        <f t="shared" si="47"/>
        <v>11.583333333333334</v>
      </c>
      <c r="D410">
        <f t="shared" si="48"/>
        <v>11</v>
      </c>
      <c r="E410">
        <f t="shared" si="49"/>
        <v>90.999999999999943</v>
      </c>
      <c r="F410">
        <f t="shared" si="53"/>
        <v>91</v>
      </c>
      <c r="G410">
        <f t="shared" si="52"/>
        <v>21</v>
      </c>
      <c r="H410">
        <f t="shared" si="50"/>
        <v>91</v>
      </c>
      <c r="I410">
        <v>21</v>
      </c>
    </row>
    <row r="411" spans="1:9">
      <c r="A411" t="s">
        <v>1397</v>
      </c>
      <c r="B411" t="str">
        <f t="shared" si="51"/>
        <v>142336</v>
      </c>
      <c r="C411">
        <f t="shared" si="47"/>
        <v>11.59375</v>
      </c>
      <c r="D411">
        <f t="shared" si="48"/>
        <v>11</v>
      </c>
      <c r="E411">
        <f t="shared" si="49"/>
        <v>56.000000000000057</v>
      </c>
      <c r="F411">
        <f t="shared" si="53"/>
        <v>56</v>
      </c>
      <c r="G411">
        <f t="shared" si="52"/>
        <v>4</v>
      </c>
      <c r="H411">
        <f t="shared" si="50"/>
        <v>56</v>
      </c>
      <c r="I411">
        <v>4</v>
      </c>
    </row>
    <row r="412" spans="1:9">
      <c r="A412" t="s">
        <v>1398</v>
      </c>
      <c r="B412" t="str">
        <f t="shared" si="51"/>
        <v>142464</v>
      </c>
      <c r="C412">
        <f t="shared" si="47"/>
        <v>11.729166666666666</v>
      </c>
      <c r="D412">
        <f t="shared" si="48"/>
        <v>11</v>
      </c>
      <c r="E412">
        <f t="shared" si="49"/>
        <v>57</v>
      </c>
      <c r="F412">
        <f t="shared" si="53"/>
        <v>57</v>
      </c>
      <c r="G412">
        <f t="shared" si="52"/>
        <v>4</v>
      </c>
      <c r="H412">
        <f t="shared" si="50"/>
        <v>57</v>
      </c>
      <c r="I412">
        <v>4</v>
      </c>
    </row>
    <row r="413" spans="1:9">
      <c r="A413" t="s">
        <v>1399</v>
      </c>
      <c r="B413" t="str">
        <f t="shared" si="51"/>
        <v>144128</v>
      </c>
      <c r="C413">
        <f t="shared" si="47"/>
        <v>11.739583333333334</v>
      </c>
      <c r="D413">
        <f t="shared" si="48"/>
        <v>11</v>
      </c>
      <c r="E413">
        <f t="shared" si="49"/>
        <v>69.999999999999943</v>
      </c>
      <c r="F413">
        <f t="shared" si="53"/>
        <v>70</v>
      </c>
      <c r="G413">
        <f t="shared" si="52"/>
        <v>11</v>
      </c>
      <c r="H413">
        <f t="shared" si="50"/>
        <v>70</v>
      </c>
      <c r="I413">
        <v>11</v>
      </c>
    </row>
    <row r="414" spans="1:9">
      <c r="A414" t="s">
        <v>1400</v>
      </c>
      <c r="B414" t="str">
        <f t="shared" si="51"/>
        <v>144256</v>
      </c>
      <c r="C414">
        <f t="shared" si="47"/>
        <v>11.875</v>
      </c>
      <c r="D414">
        <f t="shared" si="48"/>
        <v>11</v>
      </c>
      <c r="E414">
        <f t="shared" si="49"/>
        <v>71.000000000000057</v>
      </c>
      <c r="F414">
        <f t="shared" si="53"/>
        <v>71</v>
      </c>
      <c r="G414">
        <f t="shared" si="52"/>
        <v>11</v>
      </c>
      <c r="H414">
        <f t="shared" si="50"/>
        <v>71</v>
      </c>
      <c r="I414">
        <v>11</v>
      </c>
    </row>
    <row r="415" spans="1:9">
      <c r="A415" t="s">
        <v>1401</v>
      </c>
      <c r="B415" t="str">
        <f t="shared" si="51"/>
        <v>145920</v>
      </c>
      <c r="C415">
        <f t="shared" si="47"/>
        <v>11.885416666666666</v>
      </c>
      <c r="D415">
        <f t="shared" si="48"/>
        <v>11</v>
      </c>
      <c r="E415">
        <f t="shared" si="49"/>
        <v>84</v>
      </c>
      <c r="F415">
        <f t="shared" si="53"/>
        <v>84</v>
      </c>
      <c r="G415">
        <f t="shared" si="52"/>
        <v>18</v>
      </c>
      <c r="H415">
        <f t="shared" si="50"/>
        <v>84</v>
      </c>
      <c r="I415">
        <v>18</v>
      </c>
    </row>
    <row r="416" spans="1:9">
      <c r="A416" t="s">
        <v>1402</v>
      </c>
      <c r="B416" t="str">
        <f t="shared" si="51"/>
        <v>146048</v>
      </c>
      <c r="C416">
        <f t="shared" si="47"/>
        <v>11.520833333333334</v>
      </c>
      <c r="D416">
        <f t="shared" si="48"/>
        <v>11</v>
      </c>
      <c r="E416">
        <f t="shared" si="49"/>
        <v>84.999999999999943</v>
      </c>
      <c r="F416">
        <f t="shared" si="53"/>
        <v>85</v>
      </c>
      <c r="G416">
        <f t="shared" si="52"/>
        <v>18</v>
      </c>
      <c r="H416">
        <f t="shared" si="50"/>
        <v>85</v>
      </c>
      <c r="I416">
        <v>18</v>
      </c>
    </row>
    <row r="417" spans="1:9">
      <c r="A417" t="s">
        <v>1403</v>
      </c>
      <c r="B417" t="str">
        <f t="shared" si="51"/>
        <v>141568</v>
      </c>
      <c r="C417">
        <f t="shared" si="47"/>
        <v>11.53125</v>
      </c>
      <c r="D417">
        <f t="shared" si="48"/>
        <v>11</v>
      </c>
      <c r="E417">
        <f t="shared" si="49"/>
        <v>50.000000000000057</v>
      </c>
      <c r="F417">
        <f t="shared" si="53"/>
        <v>50</v>
      </c>
      <c r="G417">
        <f t="shared" si="52"/>
        <v>1</v>
      </c>
      <c r="H417">
        <f t="shared" si="50"/>
        <v>50</v>
      </c>
      <c r="I417">
        <v>1</v>
      </c>
    </row>
    <row r="418" spans="1:9">
      <c r="A418" t="s">
        <v>1404</v>
      </c>
      <c r="B418" t="str">
        <f t="shared" si="51"/>
        <v>141696</v>
      </c>
      <c r="C418">
        <f t="shared" si="47"/>
        <v>11.666666666666666</v>
      </c>
      <c r="D418">
        <f t="shared" si="48"/>
        <v>11</v>
      </c>
      <c r="E418">
        <f t="shared" si="49"/>
        <v>51</v>
      </c>
      <c r="F418">
        <f t="shared" si="53"/>
        <v>51</v>
      </c>
      <c r="G418">
        <f t="shared" si="52"/>
        <v>1</v>
      </c>
      <c r="H418">
        <f t="shared" si="50"/>
        <v>51</v>
      </c>
      <c r="I418">
        <v>1</v>
      </c>
    </row>
    <row r="419" spans="1:9">
      <c r="A419" t="s">
        <v>1405</v>
      </c>
      <c r="B419" t="str">
        <f t="shared" si="51"/>
        <v>143360</v>
      </c>
      <c r="C419">
        <f t="shared" si="47"/>
        <v>11.677083333333334</v>
      </c>
      <c r="D419">
        <f t="shared" si="48"/>
        <v>11</v>
      </c>
      <c r="E419">
        <f t="shared" si="49"/>
        <v>63.999999999999943</v>
      </c>
      <c r="F419">
        <f t="shared" si="53"/>
        <v>64</v>
      </c>
      <c r="G419">
        <f t="shared" si="52"/>
        <v>8</v>
      </c>
      <c r="H419">
        <f t="shared" si="50"/>
        <v>64</v>
      </c>
      <c r="I419">
        <v>8</v>
      </c>
    </row>
    <row r="420" spans="1:9">
      <c r="A420" t="s">
        <v>1406</v>
      </c>
      <c r="B420" t="str">
        <f t="shared" si="51"/>
        <v>143488</v>
      </c>
      <c r="C420">
        <f t="shared" si="47"/>
        <v>11.8125</v>
      </c>
      <c r="D420">
        <f t="shared" si="48"/>
        <v>11</v>
      </c>
      <c r="E420">
        <f t="shared" si="49"/>
        <v>65.000000000000057</v>
      </c>
      <c r="F420">
        <f t="shared" si="53"/>
        <v>65</v>
      </c>
      <c r="G420">
        <f t="shared" si="52"/>
        <v>8</v>
      </c>
      <c r="H420">
        <f t="shared" si="50"/>
        <v>65</v>
      </c>
      <c r="I420">
        <v>8</v>
      </c>
    </row>
    <row r="421" spans="1:9">
      <c r="A421" t="s">
        <v>1407</v>
      </c>
      <c r="B421" t="str">
        <f t="shared" si="51"/>
        <v>145152</v>
      </c>
      <c r="C421">
        <f t="shared" si="47"/>
        <v>11.822916666666666</v>
      </c>
      <c r="D421">
        <f t="shared" si="48"/>
        <v>11</v>
      </c>
      <c r="E421">
        <f t="shared" si="49"/>
        <v>78</v>
      </c>
      <c r="F421">
        <f t="shared" si="53"/>
        <v>78</v>
      </c>
      <c r="G421">
        <f t="shared" si="52"/>
        <v>15</v>
      </c>
      <c r="H421">
        <f t="shared" si="50"/>
        <v>78</v>
      </c>
      <c r="I421">
        <v>15</v>
      </c>
    </row>
    <row r="422" spans="1:9">
      <c r="A422" t="s">
        <v>1408</v>
      </c>
      <c r="B422" t="str">
        <f t="shared" si="51"/>
        <v>145280</v>
      </c>
      <c r="C422">
        <f t="shared" si="47"/>
        <v>11.958333333333334</v>
      </c>
      <c r="D422">
        <f t="shared" si="48"/>
        <v>11</v>
      </c>
      <c r="E422">
        <f t="shared" si="49"/>
        <v>78.999999999999943</v>
      </c>
      <c r="F422">
        <f t="shared" si="53"/>
        <v>79</v>
      </c>
      <c r="G422">
        <f t="shared" si="52"/>
        <v>15</v>
      </c>
      <c r="H422">
        <f t="shared" si="50"/>
        <v>79</v>
      </c>
      <c r="I422">
        <v>15</v>
      </c>
    </row>
    <row r="423" spans="1:9">
      <c r="A423" t="s">
        <v>1409</v>
      </c>
      <c r="B423" t="str">
        <f t="shared" si="51"/>
        <v>146944</v>
      </c>
      <c r="C423">
        <f t="shared" si="47"/>
        <v>11.96875</v>
      </c>
      <c r="D423">
        <f t="shared" si="48"/>
        <v>11</v>
      </c>
      <c r="E423">
        <f t="shared" si="49"/>
        <v>92.000000000000057</v>
      </c>
      <c r="F423">
        <f t="shared" si="53"/>
        <v>92</v>
      </c>
      <c r="G423">
        <f t="shared" si="52"/>
        <v>22</v>
      </c>
      <c r="H423">
        <f t="shared" si="50"/>
        <v>92</v>
      </c>
      <c r="I423">
        <v>22</v>
      </c>
    </row>
    <row r="424" spans="1:9">
      <c r="A424" t="s">
        <v>1410</v>
      </c>
      <c r="B424" t="str">
        <f t="shared" si="51"/>
        <v>147072</v>
      </c>
      <c r="C424">
        <f t="shared" si="47"/>
        <v>11.604166666666666</v>
      </c>
      <c r="D424">
        <f t="shared" si="48"/>
        <v>11</v>
      </c>
      <c r="E424">
        <f t="shared" si="49"/>
        <v>93</v>
      </c>
      <c r="F424">
        <f t="shared" si="53"/>
        <v>93</v>
      </c>
      <c r="G424">
        <f t="shared" si="52"/>
        <v>22</v>
      </c>
      <c r="H424">
        <f t="shared" si="50"/>
        <v>93</v>
      </c>
      <c r="I424">
        <v>22</v>
      </c>
    </row>
    <row r="425" spans="1:9">
      <c r="A425" t="s">
        <v>1411</v>
      </c>
      <c r="B425" t="str">
        <f t="shared" si="51"/>
        <v>142592</v>
      </c>
      <c r="C425">
        <f t="shared" si="47"/>
        <v>11.614583333333334</v>
      </c>
      <c r="D425">
        <f t="shared" si="48"/>
        <v>11</v>
      </c>
      <c r="E425">
        <f t="shared" si="49"/>
        <v>57.999999999999943</v>
      </c>
      <c r="F425">
        <f t="shared" si="53"/>
        <v>58</v>
      </c>
      <c r="G425">
        <f t="shared" si="52"/>
        <v>5</v>
      </c>
      <c r="H425">
        <f t="shared" si="50"/>
        <v>58</v>
      </c>
      <c r="I425">
        <v>5</v>
      </c>
    </row>
    <row r="426" spans="1:9">
      <c r="A426" t="s">
        <v>1412</v>
      </c>
      <c r="B426" t="str">
        <f t="shared" si="51"/>
        <v>142720</v>
      </c>
      <c r="C426">
        <f t="shared" si="47"/>
        <v>11.75</v>
      </c>
      <c r="D426">
        <f t="shared" si="48"/>
        <v>11</v>
      </c>
      <c r="E426">
        <f t="shared" si="49"/>
        <v>59.000000000000057</v>
      </c>
      <c r="F426">
        <f t="shared" si="53"/>
        <v>59</v>
      </c>
      <c r="G426">
        <f t="shared" si="52"/>
        <v>5</v>
      </c>
      <c r="H426">
        <f t="shared" si="50"/>
        <v>59</v>
      </c>
      <c r="I426">
        <v>5</v>
      </c>
    </row>
    <row r="427" spans="1:9">
      <c r="A427" t="s">
        <v>1413</v>
      </c>
      <c r="B427" t="str">
        <f t="shared" si="51"/>
        <v>144384</v>
      </c>
      <c r="C427">
        <f t="shared" si="47"/>
        <v>11.760416666666666</v>
      </c>
      <c r="D427">
        <f t="shared" si="48"/>
        <v>11</v>
      </c>
      <c r="E427">
        <f t="shared" si="49"/>
        <v>72</v>
      </c>
      <c r="F427">
        <f t="shared" si="53"/>
        <v>72</v>
      </c>
      <c r="G427">
        <f t="shared" si="52"/>
        <v>12</v>
      </c>
      <c r="H427">
        <f t="shared" si="50"/>
        <v>72</v>
      </c>
      <c r="I427">
        <v>12</v>
      </c>
    </row>
    <row r="428" spans="1:9">
      <c r="A428" t="s">
        <v>1414</v>
      </c>
      <c r="B428" t="str">
        <f t="shared" si="51"/>
        <v>144512</v>
      </c>
      <c r="C428">
        <f t="shared" si="47"/>
        <v>11.895833333333334</v>
      </c>
      <c r="D428">
        <f t="shared" si="48"/>
        <v>11</v>
      </c>
      <c r="E428">
        <f t="shared" si="49"/>
        <v>72.999999999999943</v>
      </c>
      <c r="F428">
        <f t="shared" si="53"/>
        <v>73</v>
      </c>
      <c r="G428">
        <f t="shared" si="52"/>
        <v>12</v>
      </c>
      <c r="H428">
        <f t="shared" si="50"/>
        <v>73</v>
      </c>
      <c r="I428">
        <v>12</v>
      </c>
    </row>
    <row r="429" spans="1:9">
      <c r="A429" t="s">
        <v>1415</v>
      </c>
      <c r="B429" t="str">
        <f t="shared" si="51"/>
        <v>146176</v>
      </c>
      <c r="C429">
        <f t="shared" si="47"/>
        <v>11.90625</v>
      </c>
      <c r="D429">
        <f t="shared" si="48"/>
        <v>11</v>
      </c>
      <c r="E429">
        <f t="shared" si="49"/>
        <v>86.000000000000057</v>
      </c>
      <c r="F429">
        <f t="shared" si="53"/>
        <v>86</v>
      </c>
      <c r="G429">
        <f t="shared" si="52"/>
        <v>19</v>
      </c>
      <c r="H429">
        <f t="shared" si="50"/>
        <v>86</v>
      </c>
      <c r="I429">
        <v>19</v>
      </c>
    </row>
    <row r="430" spans="1:9">
      <c r="A430" t="s">
        <v>1416</v>
      </c>
      <c r="B430" t="str">
        <f t="shared" si="51"/>
        <v>146304</v>
      </c>
      <c r="C430">
        <f t="shared" si="47"/>
        <v>11.541666666666666</v>
      </c>
      <c r="D430">
        <f t="shared" si="48"/>
        <v>11</v>
      </c>
      <c r="E430">
        <f t="shared" si="49"/>
        <v>87</v>
      </c>
      <c r="F430">
        <f t="shared" si="53"/>
        <v>87</v>
      </c>
      <c r="G430">
        <f t="shared" si="52"/>
        <v>19</v>
      </c>
      <c r="H430">
        <f t="shared" si="50"/>
        <v>87</v>
      </c>
      <c r="I430">
        <v>19</v>
      </c>
    </row>
    <row r="431" spans="1:9">
      <c r="A431" t="s">
        <v>1417</v>
      </c>
      <c r="B431" t="str">
        <f t="shared" si="51"/>
        <v>141824</v>
      </c>
      <c r="C431">
        <f t="shared" si="47"/>
        <v>11.552083333333334</v>
      </c>
      <c r="D431">
        <f t="shared" si="48"/>
        <v>11</v>
      </c>
      <c r="E431">
        <f t="shared" si="49"/>
        <v>51.999999999999943</v>
      </c>
      <c r="F431">
        <f t="shared" si="53"/>
        <v>52</v>
      </c>
      <c r="G431">
        <f t="shared" si="52"/>
        <v>2</v>
      </c>
      <c r="H431">
        <f t="shared" si="50"/>
        <v>52</v>
      </c>
      <c r="I431">
        <v>2</v>
      </c>
    </row>
    <row r="432" spans="1:9">
      <c r="A432" t="s">
        <v>1418</v>
      </c>
      <c r="B432" t="str">
        <f t="shared" si="51"/>
        <v>141952</v>
      </c>
      <c r="C432">
        <f t="shared" si="47"/>
        <v>11.6875</v>
      </c>
      <c r="D432">
        <f t="shared" si="48"/>
        <v>11</v>
      </c>
      <c r="E432">
        <f t="shared" si="49"/>
        <v>53.000000000000057</v>
      </c>
      <c r="F432">
        <f t="shared" si="53"/>
        <v>53</v>
      </c>
      <c r="G432">
        <f t="shared" si="52"/>
        <v>2</v>
      </c>
      <c r="H432">
        <f t="shared" si="50"/>
        <v>53</v>
      </c>
      <c r="I432">
        <v>2</v>
      </c>
    </row>
    <row r="433" spans="1:9">
      <c r="A433" t="s">
        <v>1419</v>
      </c>
      <c r="B433" t="str">
        <f t="shared" si="51"/>
        <v>143616</v>
      </c>
      <c r="C433">
        <f t="shared" si="47"/>
        <v>11.697916666666666</v>
      </c>
      <c r="D433">
        <f t="shared" si="48"/>
        <v>11</v>
      </c>
      <c r="E433">
        <f t="shared" si="49"/>
        <v>66</v>
      </c>
      <c r="F433">
        <f t="shared" si="53"/>
        <v>66</v>
      </c>
      <c r="G433">
        <f t="shared" si="52"/>
        <v>9</v>
      </c>
      <c r="H433">
        <f t="shared" si="50"/>
        <v>66</v>
      </c>
      <c r="I433">
        <v>9</v>
      </c>
    </row>
    <row r="434" spans="1:9">
      <c r="A434" t="s">
        <v>1420</v>
      </c>
      <c r="B434" t="str">
        <f t="shared" si="51"/>
        <v>143744</v>
      </c>
      <c r="C434">
        <f t="shared" si="47"/>
        <v>11.833333333333334</v>
      </c>
      <c r="D434">
        <f t="shared" si="48"/>
        <v>11</v>
      </c>
      <c r="E434">
        <f t="shared" si="49"/>
        <v>66.999999999999943</v>
      </c>
      <c r="F434">
        <f t="shared" si="53"/>
        <v>67</v>
      </c>
      <c r="G434">
        <f t="shared" si="52"/>
        <v>9</v>
      </c>
      <c r="H434">
        <f t="shared" si="50"/>
        <v>67</v>
      </c>
      <c r="I434">
        <v>9</v>
      </c>
    </row>
    <row r="435" spans="1:9">
      <c r="A435" t="s">
        <v>1421</v>
      </c>
      <c r="B435" t="str">
        <f t="shared" si="51"/>
        <v>145408</v>
      </c>
      <c r="C435">
        <f t="shared" si="47"/>
        <v>11.84375</v>
      </c>
      <c r="D435">
        <f t="shared" si="48"/>
        <v>11</v>
      </c>
      <c r="E435">
        <f t="shared" si="49"/>
        <v>80.000000000000057</v>
      </c>
      <c r="F435">
        <f t="shared" si="53"/>
        <v>80</v>
      </c>
      <c r="G435">
        <f t="shared" si="52"/>
        <v>16</v>
      </c>
      <c r="H435">
        <f t="shared" si="50"/>
        <v>80</v>
      </c>
      <c r="I435">
        <v>16</v>
      </c>
    </row>
    <row r="436" spans="1:9">
      <c r="A436" t="s">
        <v>1422</v>
      </c>
      <c r="B436" t="str">
        <f t="shared" si="51"/>
        <v>145536</v>
      </c>
      <c r="C436">
        <f t="shared" si="47"/>
        <v>11.979166666666666</v>
      </c>
      <c r="D436">
        <f t="shared" si="48"/>
        <v>11</v>
      </c>
      <c r="E436">
        <f t="shared" si="49"/>
        <v>81</v>
      </c>
      <c r="F436">
        <f t="shared" si="53"/>
        <v>81</v>
      </c>
      <c r="G436">
        <f t="shared" si="52"/>
        <v>16</v>
      </c>
      <c r="H436">
        <f t="shared" si="50"/>
        <v>81</v>
      </c>
      <c r="I436">
        <v>16</v>
      </c>
    </row>
    <row r="437" spans="1:9">
      <c r="A437" t="s">
        <v>1423</v>
      </c>
      <c r="B437" t="str">
        <f t="shared" si="51"/>
        <v>147200</v>
      </c>
      <c r="C437">
        <f t="shared" si="47"/>
        <v>11.989583333333334</v>
      </c>
      <c r="D437">
        <f t="shared" si="48"/>
        <v>11</v>
      </c>
      <c r="E437">
        <f t="shared" si="49"/>
        <v>93.999999999999943</v>
      </c>
      <c r="F437">
        <f t="shared" si="53"/>
        <v>94</v>
      </c>
      <c r="G437">
        <f t="shared" si="52"/>
        <v>23</v>
      </c>
      <c r="H437">
        <f t="shared" si="50"/>
        <v>94</v>
      </c>
      <c r="I437">
        <v>23</v>
      </c>
    </row>
    <row r="438" spans="1:9">
      <c r="A438" t="s">
        <v>1424</v>
      </c>
      <c r="B438" t="str">
        <f t="shared" si="51"/>
        <v>147328</v>
      </c>
      <c r="C438">
        <f t="shared" si="47"/>
        <v>11.625</v>
      </c>
      <c r="D438">
        <f t="shared" si="48"/>
        <v>11</v>
      </c>
      <c r="E438">
        <f t="shared" si="49"/>
        <v>95.000000000000057</v>
      </c>
      <c r="F438">
        <f t="shared" si="53"/>
        <v>95</v>
      </c>
      <c r="G438">
        <f t="shared" si="52"/>
        <v>23</v>
      </c>
      <c r="H438">
        <f t="shared" si="50"/>
        <v>95</v>
      </c>
      <c r="I438">
        <v>23</v>
      </c>
    </row>
    <row r="439" spans="1:9">
      <c r="A439" t="s">
        <v>1425</v>
      </c>
      <c r="B439" t="str">
        <f t="shared" si="51"/>
        <v>142848</v>
      </c>
      <c r="C439">
        <f t="shared" si="47"/>
        <v>11.635416666666666</v>
      </c>
      <c r="D439">
        <f t="shared" si="48"/>
        <v>11</v>
      </c>
      <c r="E439">
        <f t="shared" si="49"/>
        <v>60</v>
      </c>
      <c r="F439">
        <f t="shared" si="53"/>
        <v>60</v>
      </c>
      <c r="G439">
        <f t="shared" si="52"/>
        <v>6</v>
      </c>
      <c r="H439">
        <f t="shared" si="50"/>
        <v>60</v>
      </c>
      <c r="I439">
        <v>6</v>
      </c>
    </row>
    <row r="440" spans="1:9">
      <c r="A440" t="s">
        <v>1426</v>
      </c>
      <c r="B440" t="str">
        <f t="shared" si="51"/>
        <v>142976</v>
      </c>
      <c r="C440">
        <f t="shared" si="47"/>
        <v>11.770833333333334</v>
      </c>
      <c r="D440">
        <f t="shared" si="48"/>
        <v>11</v>
      </c>
      <c r="E440">
        <f t="shared" si="49"/>
        <v>60.999999999999943</v>
      </c>
      <c r="F440">
        <f t="shared" si="53"/>
        <v>61</v>
      </c>
      <c r="G440">
        <f t="shared" si="52"/>
        <v>6</v>
      </c>
      <c r="H440">
        <f t="shared" si="50"/>
        <v>61</v>
      </c>
      <c r="I440">
        <v>6</v>
      </c>
    </row>
    <row r="441" spans="1:9">
      <c r="A441" t="s">
        <v>1427</v>
      </c>
      <c r="B441" t="str">
        <f t="shared" si="51"/>
        <v>144640</v>
      </c>
      <c r="C441">
        <f t="shared" si="47"/>
        <v>11.78125</v>
      </c>
      <c r="D441">
        <f t="shared" si="48"/>
        <v>11</v>
      </c>
      <c r="E441">
        <f t="shared" si="49"/>
        <v>74.000000000000057</v>
      </c>
      <c r="F441">
        <f t="shared" si="53"/>
        <v>74</v>
      </c>
      <c r="G441">
        <f t="shared" si="52"/>
        <v>13</v>
      </c>
      <c r="H441">
        <f t="shared" si="50"/>
        <v>74</v>
      </c>
      <c r="I441">
        <v>13</v>
      </c>
    </row>
    <row r="442" spans="1:9">
      <c r="A442" t="s">
        <v>1428</v>
      </c>
      <c r="B442" t="str">
        <f t="shared" si="51"/>
        <v>144768</v>
      </c>
      <c r="C442">
        <f t="shared" si="47"/>
        <v>11.916666666666666</v>
      </c>
      <c r="D442">
        <f t="shared" si="48"/>
        <v>11</v>
      </c>
      <c r="E442">
        <f t="shared" si="49"/>
        <v>75</v>
      </c>
      <c r="F442">
        <f t="shared" si="53"/>
        <v>75</v>
      </c>
      <c r="G442">
        <f t="shared" si="52"/>
        <v>13</v>
      </c>
      <c r="H442">
        <f t="shared" si="50"/>
        <v>75</v>
      </c>
      <c r="I442">
        <v>13</v>
      </c>
    </row>
    <row r="443" spans="1:9">
      <c r="A443" t="s">
        <v>1429</v>
      </c>
      <c r="B443" t="str">
        <f t="shared" si="51"/>
        <v>146432</v>
      </c>
      <c r="C443">
        <f t="shared" si="47"/>
        <v>11.927083333333334</v>
      </c>
      <c r="D443">
        <f t="shared" si="48"/>
        <v>11</v>
      </c>
      <c r="E443">
        <f t="shared" si="49"/>
        <v>87.999999999999943</v>
      </c>
      <c r="F443">
        <f t="shared" si="53"/>
        <v>88</v>
      </c>
      <c r="G443">
        <f t="shared" si="52"/>
        <v>20</v>
      </c>
      <c r="H443">
        <f t="shared" si="50"/>
        <v>88</v>
      </c>
      <c r="I443">
        <v>20</v>
      </c>
    </row>
    <row r="444" spans="1:9">
      <c r="A444" t="s">
        <v>1430</v>
      </c>
      <c r="B444" t="str">
        <f t="shared" si="51"/>
        <v>146560</v>
      </c>
      <c r="C444">
        <f t="shared" si="47"/>
        <v>11.5625</v>
      </c>
      <c r="D444">
        <f t="shared" si="48"/>
        <v>11</v>
      </c>
      <c r="E444">
        <f t="shared" si="49"/>
        <v>89.000000000000057</v>
      </c>
      <c r="F444">
        <f t="shared" si="53"/>
        <v>89</v>
      </c>
      <c r="G444">
        <f t="shared" si="52"/>
        <v>20</v>
      </c>
      <c r="H444">
        <f t="shared" si="50"/>
        <v>89</v>
      </c>
      <c r="I444">
        <v>20</v>
      </c>
    </row>
    <row r="445" spans="1:9">
      <c r="A445" t="s">
        <v>1431</v>
      </c>
      <c r="B445" t="str">
        <f t="shared" si="51"/>
        <v>142080</v>
      </c>
      <c r="C445">
        <f t="shared" si="47"/>
        <v>11.572916666666666</v>
      </c>
      <c r="D445">
        <f t="shared" si="48"/>
        <v>11</v>
      </c>
      <c r="E445">
        <f t="shared" si="49"/>
        <v>54</v>
      </c>
      <c r="F445">
        <f t="shared" si="53"/>
        <v>54</v>
      </c>
      <c r="G445">
        <f t="shared" si="52"/>
        <v>3</v>
      </c>
      <c r="H445">
        <f t="shared" si="50"/>
        <v>54</v>
      </c>
      <c r="I445">
        <v>3</v>
      </c>
    </row>
    <row r="446" spans="1:9">
      <c r="A446" t="s">
        <v>1432</v>
      </c>
      <c r="B446" t="str">
        <f t="shared" si="51"/>
        <v>142208</v>
      </c>
      <c r="C446">
        <f t="shared" si="47"/>
        <v>11.708333333333334</v>
      </c>
      <c r="D446">
        <f t="shared" si="48"/>
        <v>11</v>
      </c>
      <c r="E446">
        <f t="shared" si="49"/>
        <v>54.999999999999943</v>
      </c>
      <c r="F446">
        <f t="shared" si="53"/>
        <v>55</v>
      </c>
      <c r="G446">
        <f t="shared" si="52"/>
        <v>3</v>
      </c>
      <c r="H446">
        <f t="shared" si="50"/>
        <v>55</v>
      </c>
      <c r="I446">
        <v>3</v>
      </c>
    </row>
    <row r="447" spans="1:9">
      <c r="A447" t="s">
        <v>1433</v>
      </c>
      <c r="B447" t="str">
        <f t="shared" si="51"/>
        <v>143872</v>
      </c>
      <c r="C447">
        <f t="shared" si="47"/>
        <v>11.71875</v>
      </c>
      <c r="D447">
        <f t="shared" si="48"/>
        <v>11</v>
      </c>
      <c r="E447">
        <f t="shared" si="49"/>
        <v>68.000000000000057</v>
      </c>
      <c r="F447">
        <f t="shared" si="53"/>
        <v>68</v>
      </c>
      <c r="G447">
        <f t="shared" si="52"/>
        <v>10</v>
      </c>
      <c r="H447">
        <f t="shared" si="50"/>
        <v>68</v>
      </c>
      <c r="I447">
        <v>10</v>
      </c>
    </row>
    <row r="448" spans="1:9">
      <c r="A448" t="s">
        <v>1434</v>
      </c>
      <c r="B448" t="str">
        <f t="shared" si="51"/>
        <v>144000</v>
      </c>
      <c r="C448">
        <f t="shared" si="47"/>
        <v>11.854166666666666</v>
      </c>
      <c r="D448">
        <f t="shared" si="48"/>
        <v>11</v>
      </c>
      <c r="E448">
        <f t="shared" si="49"/>
        <v>69</v>
      </c>
      <c r="F448">
        <f t="shared" si="53"/>
        <v>69</v>
      </c>
      <c r="G448">
        <f t="shared" si="52"/>
        <v>10</v>
      </c>
      <c r="H448">
        <f t="shared" si="50"/>
        <v>69</v>
      </c>
      <c r="I448">
        <v>10</v>
      </c>
    </row>
    <row r="449" spans="1:9">
      <c r="A449" t="s">
        <v>1435</v>
      </c>
      <c r="B449" t="str">
        <f t="shared" si="51"/>
        <v>145664</v>
      </c>
      <c r="C449">
        <f t="shared" si="47"/>
        <v>11.864583333333334</v>
      </c>
      <c r="D449">
        <f t="shared" si="48"/>
        <v>11</v>
      </c>
      <c r="E449">
        <f t="shared" si="49"/>
        <v>81.999999999999943</v>
      </c>
      <c r="F449">
        <f t="shared" si="53"/>
        <v>82</v>
      </c>
      <c r="G449">
        <f t="shared" si="52"/>
        <v>17</v>
      </c>
      <c r="H449">
        <f t="shared" si="50"/>
        <v>82</v>
      </c>
      <c r="I449">
        <v>17</v>
      </c>
    </row>
    <row r="450" spans="1:9">
      <c r="A450" t="s">
        <v>1436</v>
      </c>
      <c r="B450" t="str">
        <f t="shared" si="51"/>
        <v>145792</v>
      </c>
      <c r="C450">
        <f t="shared" si="47"/>
        <v>12</v>
      </c>
      <c r="D450">
        <f t="shared" si="48"/>
        <v>11</v>
      </c>
      <c r="E450">
        <f t="shared" si="49"/>
        <v>83.000000000000057</v>
      </c>
      <c r="F450">
        <f t="shared" si="53"/>
        <v>83</v>
      </c>
      <c r="G450">
        <f t="shared" si="52"/>
        <v>17</v>
      </c>
      <c r="H450">
        <f t="shared" si="50"/>
        <v>83</v>
      </c>
      <c r="I450">
        <v>17</v>
      </c>
    </row>
    <row r="451" spans="1:9">
      <c r="A451" t="s">
        <v>1437</v>
      </c>
      <c r="B451" t="str">
        <f t="shared" si="51"/>
        <v>147456</v>
      </c>
      <c r="C451">
        <f t="shared" ref="C451:C514" si="54">B452/$O$13/$O$12</f>
        <v>12.010416666666666</v>
      </c>
      <c r="D451">
        <f t="shared" ref="D451:D514" si="55">FLOOR(B451/$O$13/$O$12,1)</f>
        <v>12</v>
      </c>
      <c r="E451">
        <f t="shared" ref="E451:E514" si="56">((B451/$O$13/$O$12)-D451)*$O$13</f>
        <v>0</v>
      </c>
      <c r="F451">
        <f t="shared" si="53"/>
        <v>0</v>
      </c>
      <c r="G451">
        <f t="shared" si="52"/>
        <v>0</v>
      </c>
      <c r="H451">
        <f t="shared" ref="H451:H514" si="57">MOD(FLOOR(F451,1),96)</f>
        <v>0</v>
      </c>
      <c r="I451">
        <v>0</v>
      </c>
    </row>
    <row r="452" spans="1:9">
      <c r="A452" t="s">
        <v>1438</v>
      </c>
      <c r="B452" t="str">
        <f t="shared" ref="B452:B515" si="58">A452</f>
        <v>147584</v>
      </c>
      <c r="C452">
        <f t="shared" si="54"/>
        <v>12.145833333333334</v>
      </c>
      <c r="D452">
        <f t="shared" si="55"/>
        <v>12</v>
      </c>
      <c r="E452">
        <f t="shared" si="56"/>
        <v>0.99999999999994316</v>
      </c>
      <c r="F452">
        <f t="shared" si="53"/>
        <v>1</v>
      </c>
      <c r="G452">
        <f t="shared" ref="G452:G515" si="59">MOD(FLOOR(F452/2,1),24)</f>
        <v>0</v>
      </c>
      <c r="H452">
        <f t="shared" si="57"/>
        <v>1</v>
      </c>
      <c r="I452">
        <v>0</v>
      </c>
    </row>
    <row r="453" spans="1:9">
      <c r="A453" t="s">
        <v>1439</v>
      </c>
      <c r="B453" t="str">
        <f t="shared" si="58"/>
        <v>149248</v>
      </c>
      <c r="C453">
        <f t="shared" si="54"/>
        <v>12.15625</v>
      </c>
      <c r="D453">
        <f t="shared" si="55"/>
        <v>12</v>
      </c>
      <c r="E453">
        <f t="shared" si="56"/>
        <v>14.000000000000057</v>
      </c>
      <c r="F453">
        <f t="shared" si="53"/>
        <v>14</v>
      </c>
      <c r="G453">
        <f t="shared" si="59"/>
        <v>7</v>
      </c>
      <c r="H453">
        <f t="shared" si="57"/>
        <v>14</v>
      </c>
      <c r="I453">
        <v>7</v>
      </c>
    </row>
    <row r="454" spans="1:9">
      <c r="A454" t="s">
        <v>1440</v>
      </c>
      <c r="B454" t="str">
        <f t="shared" si="58"/>
        <v>149376</v>
      </c>
      <c r="C454">
        <f t="shared" si="54"/>
        <v>12.291666666666666</v>
      </c>
      <c r="D454">
        <f t="shared" si="55"/>
        <v>12</v>
      </c>
      <c r="E454">
        <f t="shared" si="56"/>
        <v>15</v>
      </c>
      <c r="F454">
        <f t="shared" ref="F454:F517" si="60">FLOOR(E454+0.01-0,1)</f>
        <v>15</v>
      </c>
      <c r="G454">
        <f t="shared" si="59"/>
        <v>7</v>
      </c>
      <c r="H454">
        <f t="shared" si="57"/>
        <v>15</v>
      </c>
      <c r="I454">
        <v>7</v>
      </c>
    </row>
    <row r="455" spans="1:9">
      <c r="A455" t="s">
        <v>1441</v>
      </c>
      <c r="B455" t="str">
        <f t="shared" si="58"/>
        <v>151040</v>
      </c>
      <c r="C455">
        <f t="shared" si="54"/>
        <v>12.302083333333334</v>
      </c>
      <c r="D455">
        <f t="shared" si="55"/>
        <v>12</v>
      </c>
      <c r="E455">
        <f t="shared" si="56"/>
        <v>27.999999999999943</v>
      </c>
      <c r="F455">
        <f t="shared" si="60"/>
        <v>28</v>
      </c>
      <c r="G455">
        <f t="shared" si="59"/>
        <v>14</v>
      </c>
      <c r="H455">
        <f t="shared" si="57"/>
        <v>28</v>
      </c>
      <c r="I455">
        <v>14</v>
      </c>
    </row>
    <row r="456" spans="1:9">
      <c r="A456" t="s">
        <v>1442</v>
      </c>
      <c r="B456" t="str">
        <f t="shared" si="58"/>
        <v>151168</v>
      </c>
      <c r="C456">
        <f t="shared" si="54"/>
        <v>12.4375</v>
      </c>
      <c r="D456">
        <f t="shared" si="55"/>
        <v>12</v>
      </c>
      <c r="E456">
        <f t="shared" si="56"/>
        <v>29.000000000000057</v>
      </c>
      <c r="F456">
        <f t="shared" si="60"/>
        <v>29</v>
      </c>
      <c r="G456">
        <f t="shared" si="59"/>
        <v>14</v>
      </c>
      <c r="H456">
        <f t="shared" si="57"/>
        <v>29</v>
      </c>
      <c r="I456">
        <v>14</v>
      </c>
    </row>
    <row r="457" spans="1:9">
      <c r="A457" t="s">
        <v>1443</v>
      </c>
      <c r="B457" t="str">
        <f t="shared" si="58"/>
        <v>152832</v>
      </c>
      <c r="C457">
        <f t="shared" si="54"/>
        <v>12.447916666666666</v>
      </c>
      <c r="D457">
        <f t="shared" si="55"/>
        <v>12</v>
      </c>
      <c r="E457">
        <f t="shared" si="56"/>
        <v>42</v>
      </c>
      <c r="F457">
        <f t="shared" si="60"/>
        <v>42</v>
      </c>
      <c r="G457">
        <f t="shared" si="59"/>
        <v>21</v>
      </c>
      <c r="H457">
        <f t="shared" si="57"/>
        <v>42</v>
      </c>
      <c r="I457">
        <v>21</v>
      </c>
    </row>
    <row r="458" spans="1:9">
      <c r="A458" t="s">
        <v>1444</v>
      </c>
      <c r="B458" t="str">
        <f t="shared" si="58"/>
        <v>152960</v>
      </c>
      <c r="C458">
        <f t="shared" si="54"/>
        <v>12.083333333333334</v>
      </c>
      <c r="D458">
        <f t="shared" si="55"/>
        <v>12</v>
      </c>
      <c r="E458">
        <f t="shared" si="56"/>
        <v>42.999999999999943</v>
      </c>
      <c r="F458">
        <f t="shared" si="60"/>
        <v>43</v>
      </c>
      <c r="G458">
        <f t="shared" si="59"/>
        <v>21</v>
      </c>
      <c r="H458">
        <f t="shared" si="57"/>
        <v>43</v>
      </c>
      <c r="I458">
        <v>21</v>
      </c>
    </row>
    <row r="459" spans="1:9">
      <c r="A459" t="s">
        <v>1445</v>
      </c>
      <c r="B459" t="str">
        <f t="shared" si="58"/>
        <v>148480</v>
      </c>
      <c r="C459">
        <f t="shared" si="54"/>
        <v>12.09375</v>
      </c>
      <c r="D459">
        <f t="shared" si="55"/>
        <v>12</v>
      </c>
      <c r="E459">
        <f t="shared" si="56"/>
        <v>8.0000000000000568</v>
      </c>
      <c r="F459">
        <f t="shared" si="60"/>
        <v>8</v>
      </c>
      <c r="G459">
        <f t="shared" si="59"/>
        <v>4</v>
      </c>
      <c r="H459">
        <f t="shared" si="57"/>
        <v>8</v>
      </c>
      <c r="I459">
        <v>4</v>
      </c>
    </row>
    <row r="460" spans="1:9">
      <c r="A460" t="s">
        <v>1446</v>
      </c>
      <c r="B460" t="str">
        <f t="shared" si="58"/>
        <v>148608</v>
      </c>
      <c r="C460">
        <f t="shared" si="54"/>
        <v>12.229166666666666</v>
      </c>
      <c r="D460">
        <f t="shared" si="55"/>
        <v>12</v>
      </c>
      <c r="E460">
        <f t="shared" si="56"/>
        <v>9</v>
      </c>
      <c r="F460">
        <f t="shared" si="60"/>
        <v>9</v>
      </c>
      <c r="G460">
        <f t="shared" si="59"/>
        <v>4</v>
      </c>
      <c r="H460">
        <f t="shared" si="57"/>
        <v>9</v>
      </c>
      <c r="I460">
        <v>4</v>
      </c>
    </row>
    <row r="461" spans="1:9">
      <c r="A461" t="s">
        <v>1447</v>
      </c>
      <c r="B461" t="str">
        <f t="shared" si="58"/>
        <v>150272</v>
      </c>
      <c r="C461">
        <f t="shared" si="54"/>
        <v>12.239583333333334</v>
      </c>
      <c r="D461">
        <f t="shared" si="55"/>
        <v>12</v>
      </c>
      <c r="E461">
        <f t="shared" si="56"/>
        <v>21.999999999999943</v>
      </c>
      <c r="F461">
        <f t="shared" si="60"/>
        <v>22</v>
      </c>
      <c r="G461">
        <f t="shared" si="59"/>
        <v>11</v>
      </c>
      <c r="H461">
        <f t="shared" si="57"/>
        <v>22</v>
      </c>
      <c r="I461">
        <v>11</v>
      </c>
    </row>
    <row r="462" spans="1:9">
      <c r="A462" t="s">
        <v>1448</v>
      </c>
      <c r="B462" t="str">
        <f t="shared" si="58"/>
        <v>150400</v>
      </c>
      <c r="C462">
        <f t="shared" si="54"/>
        <v>12.375</v>
      </c>
      <c r="D462">
        <f t="shared" si="55"/>
        <v>12</v>
      </c>
      <c r="E462">
        <f t="shared" si="56"/>
        <v>23.000000000000057</v>
      </c>
      <c r="F462">
        <f t="shared" si="60"/>
        <v>23</v>
      </c>
      <c r="G462">
        <f t="shared" si="59"/>
        <v>11</v>
      </c>
      <c r="H462">
        <f t="shared" si="57"/>
        <v>23</v>
      </c>
      <c r="I462">
        <v>11</v>
      </c>
    </row>
    <row r="463" spans="1:9">
      <c r="A463" t="s">
        <v>1449</v>
      </c>
      <c r="B463" t="str">
        <f t="shared" si="58"/>
        <v>152064</v>
      </c>
      <c r="C463">
        <f t="shared" si="54"/>
        <v>12.385416666666666</v>
      </c>
      <c r="D463">
        <f t="shared" si="55"/>
        <v>12</v>
      </c>
      <c r="E463">
        <f t="shared" si="56"/>
        <v>36</v>
      </c>
      <c r="F463">
        <f t="shared" si="60"/>
        <v>36</v>
      </c>
      <c r="G463">
        <f t="shared" si="59"/>
        <v>18</v>
      </c>
      <c r="H463">
        <f t="shared" si="57"/>
        <v>36</v>
      </c>
      <c r="I463">
        <v>18</v>
      </c>
    </row>
    <row r="464" spans="1:9">
      <c r="A464" t="s">
        <v>1450</v>
      </c>
      <c r="B464" t="str">
        <f t="shared" si="58"/>
        <v>152192</v>
      </c>
      <c r="C464">
        <f t="shared" si="54"/>
        <v>12.020833333333334</v>
      </c>
      <c r="D464">
        <f t="shared" si="55"/>
        <v>12</v>
      </c>
      <c r="E464">
        <f t="shared" si="56"/>
        <v>36.999999999999943</v>
      </c>
      <c r="F464">
        <f t="shared" si="60"/>
        <v>37</v>
      </c>
      <c r="G464">
        <f t="shared" si="59"/>
        <v>18</v>
      </c>
      <c r="H464">
        <f t="shared" si="57"/>
        <v>37</v>
      </c>
      <c r="I464">
        <v>18</v>
      </c>
    </row>
    <row r="465" spans="1:9">
      <c r="A465" t="s">
        <v>1451</v>
      </c>
      <c r="B465" t="str">
        <f t="shared" si="58"/>
        <v>147712</v>
      </c>
      <c r="C465">
        <f t="shared" si="54"/>
        <v>12.03125</v>
      </c>
      <c r="D465">
        <f t="shared" si="55"/>
        <v>12</v>
      </c>
      <c r="E465">
        <f t="shared" si="56"/>
        <v>2.0000000000000568</v>
      </c>
      <c r="F465">
        <f t="shared" si="60"/>
        <v>2</v>
      </c>
      <c r="G465">
        <f t="shared" si="59"/>
        <v>1</v>
      </c>
      <c r="H465">
        <f t="shared" si="57"/>
        <v>2</v>
      </c>
      <c r="I465">
        <v>1</v>
      </c>
    </row>
    <row r="466" spans="1:9">
      <c r="A466" t="s">
        <v>1452</v>
      </c>
      <c r="B466" t="str">
        <f t="shared" si="58"/>
        <v>147840</v>
      </c>
      <c r="C466">
        <f t="shared" si="54"/>
        <v>12.166666666666666</v>
      </c>
      <c r="D466">
        <f t="shared" si="55"/>
        <v>12</v>
      </c>
      <c r="E466">
        <f t="shared" si="56"/>
        <v>3</v>
      </c>
      <c r="F466">
        <f t="shared" si="60"/>
        <v>3</v>
      </c>
      <c r="G466">
        <f t="shared" si="59"/>
        <v>1</v>
      </c>
      <c r="H466">
        <f t="shared" si="57"/>
        <v>3</v>
      </c>
      <c r="I466">
        <v>1</v>
      </c>
    </row>
    <row r="467" spans="1:9">
      <c r="A467" t="s">
        <v>1453</v>
      </c>
      <c r="B467" t="str">
        <f t="shared" si="58"/>
        <v>149504</v>
      </c>
      <c r="C467">
        <f t="shared" si="54"/>
        <v>12.177083333333334</v>
      </c>
      <c r="D467">
        <f t="shared" si="55"/>
        <v>12</v>
      </c>
      <c r="E467">
        <f t="shared" si="56"/>
        <v>15.999999999999943</v>
      </c>
      <c r="F467">
        <f t="shared" si="60"/>
        <v>16</v>
      </c>
      <c r="G467">
        <f t="shared" si="59"/>
        <v>8</v>
      </c>
      <c r="H467">
        <f t="shared" si="57"/>
        <v>16</v>
      </c>
      <c r="I467">
        <v>8</v>
      </c>
    </row>
    <row r="468" spans="1:9">
      <c r="A468" t="s">
        <v>1454</v>
      </c>
      <c r="B468" t="str">
        <f t="shared" si="58"/>
        <v>149632</v>
      </c>
      <c r="C468">
        <f t="shared" si="54"/>
        <v>12.3125</v>
      </c>
      <c r="D468">
        <f t="shared" si="55"/>
        <v>12</v>
      </c>
      <c r="E468">
        <f t="shared" si="56"/>
        <v>17.000000000000057</v>
      </c>
      <c r="F468">
        <f t="shared" si="60"/>
        <v>17</v>
      </c>
      <c r="G468">
        <f t="shared" si="59"/>
        <v>8</v>
      </c>
      <c r="H468">
        <f t="shared" si="57"/>
        <v>17</v>
      </c>
      <c r="I468">
        <v>8</v>
      </c>
    </row>
    <row r="469" spans="1:9">
      <c r="A469" t="s">
        <v>1455</v>
      </c>
      <c r="B469" t="str">
        <f t="shared" si="58"/>
        <v>151296</v>
      </c>
      <c r="C469">
        <f t="shared" si="54"/>
        <v>12.322916666666666</v>
      </c>
      <c r="D469">
        <f t="shared" si="55"/>
        <v>12</v>
      </c>
      <c r="E469">
        <f t="shared" si="56"/>
        <v>30</v>
      </c>
      <c r="F469">
        <f t="shared" si="60"/>
        <v>30</v>
      </c>
      <c r="G469">
        <f t="shared" si="59"/>
        <v>15</v>
      </c>
      <c r="H469">
        <f t="shared" si="57"/>
        <v>30</v>
      </c>
      <c r="I469">
        <v>15</v>
      </c>
    </row>
    <row r="470" spans="1:9">
      <c r="A470" t="s">
        <v>1456</v>
      </c>
      <c r="B470" t="str">
        <f t="shared" si="58"/>
        <v>151424</v>
      </c>
      <c r="C470">
        <f t="shared" si="54"/>
        <v>12.458333333333334</v>
      </c>
      <c r="D470">
        <f t="shared" si="55"/>
        <v>12</v>
      </c>
      <c r="E470">
        <f t="shared" si="56"/>
        <v>30.999999999999943</v>
      </c>
      <c r="F470">
        <f t="shared" si="60"/>
        <v>31</v>
      </c>
      <c r="G470">
        <f t="shared" si="59"/>
        <v>15</v>
      </c>
      <c r="H470">
        <f t="shared" si="57"/>
        <v>31</v>
      </c>
      <c r="I470">
        <v>15</v>
      </c>
    </row>
    <row r="471" spans="1:9">
      <c r="A471" t="s">
        <v>1457</v>
      </c>
      <c r="B471" t="str">
        <f t="shared" si="58"/>
        <v>153088</v>
      </c>
      <c r="C471">
        <f t="shared" si="54"/>
        <v>12.46875</v>
      </c>
      <c r="D471">
        <f t="shared" si="55"/>
        <v>12</v>
      </c>
      <c r="E471">
        <f t="shared" si="56"/>
        <v>44.000000000000057</v>
      </c>
      <c r="F471">
        <f t="shared" si="60"/>
        <v>44</v>
      </c>
      <c r="G471">
        <f t="shared" si="59"/>
        <v>22</v>
      </c>
      <c r="H471">
        <f t="shared" si="57"/>
        <v>44</v>
      </c>
      <c r="I471">
        <v>22</v>
      </c>
    </row>
    <row r="472" spans="1:9">
      <c r="A472" t="s">
        <v>1458</v>
      </c>
      <c r="B472" t="str">
        <f t="shared" si="58"/>
        <v>153216</v>
      </c>
      <c r="C472">
        <f t="shared" si="54"/>
        <v>12.104166666666666</v>
      </c>
      <c r="D472">
        <f t="shared" si="55"/>
        <v>12</v>
      </c>
      <c r="E472">
        <f t="shared" si="56"/>
        <v>45</v>
      </c>
      <c r="F472">
        <f t="shared" si="60"/>
        <v>45</v>
      </c>
      <c r="G472">
        <f t="shared" si="59"/>
        <v>22</v>
      </c>
      <c r="H472">
        <f t="shared" si="57"/>
        <v>45</v>
      </c>
      <c r="I472">
        <v>22</v>
      </c>
    </row>
    <row r="473" spans="1:9">
      <c r="A473" t="s">
        <v>1459</v>
      </c>
      <c r="B473" t="str">
        <f t="shared" si="58"/>
        <v>148736</v>
      </c>
      <c r="C473">
        <f t="shared" si="54"/>
        <v>12.114583333333334</v>
      </c>
      <c r="D473">
        <f t="shared" si="55"/>
        <v>12</v>
      </c>
      <c r="E473">
        <f t="shared" si="56"/>
        <v>9.9999999999999432</v>
      </c>
      <c r="F473">
        <f t="shared" si="60"/>
        <v>10</v>
      </c>
      <c r="G473">
        <f t="shared" si="59"/>
        <v>5</v>
      </c>
      <c r="H473">
        <f t="shared" si="57"/>
        <v>10</v>
      </c>
      <c r="I473">
        <v>5</v>
      </c>
    </row>
    <row r="474" spans="1:9">
      <c r="A474" t="s">
        <v>1460</v>
      </c>
      <c r="B474" t="str">
        <f t="shared" si="58"/>
        <v>148864</v>
      </c>
      <c r="C474">
        <f t="shared" si="54"/>
        <v>12.25</v>
      </c>
      <c r="D474">
        <f t="shared" si="55"/>
        <v>12</v>
      </c>
      <c r="E474">
        <f t="shared" si="56"/>
        <v>11.000000000000057</v>
      </c>
      <c r="F474">
        <f t="shared" si="60"/>
        <v>11</v>
      </c>
      <c r="G474">
        <f t="shared" si="59"/>
        <v>5</v>
      </c>
      <c r="H474">
        <f t="shared" si="57"/>
        <v>11</v>
      </c>
      <c r="I474">
        <v>5</v>
      </c>
    </row>
    <row r="475" spans="1:9">
      <c r="A475" t="s">
        <v>1461</v>
      </c>
      <c r="B475" t="str">
        <f t="shared" si="58"/>
        <v>150528</v>
      </c>
      <c r="C475">
        <f t="shared" si="54"/>
        <v>12.260416666666666</v>
      </c>
      <c r="D475">
        <f t="shared" si="55"/>
        <v>12</v>
      </c>
      <c r="E475">
        <f t="shared" si="56"/>
        <v>24</v>
      </c>
      <c r="F475">
        <f t="shared" si="60"/>
        <v>24</v>
      </c>
      <c r="G475">
        <f t="shared" si="59"/>
        <v>12</v>
      </c>
      <c r="H475">
        <f t="shared" si="57"/>
        <v>24</v>
      </c>
      <c r="I475">
        <v>12</v>
      </c>
    </row>
    <row r="476" spans="1:9">
      <c r="A476" t="s">
        <v>1462</v>
      </c>
      <c r="B476" t="str">
        <f t="shared" si="58"/>
        <v>150656</v>
      </c>
      <c r="C476">
        <f t="shared" si="54"/>
        <v>12.395833333333334</v>
      </c>
      <c r="D476">
        <f t="shared" si="55"/>
        <v>12</v>
      </c>
      <c r="E476">
        <f t="shared" si="56"/>
        <v>24.999999999999943</v>
      </c>
      <c r="F476">
        <f t="shared" si="60"/>
        <v>25</v>
      </c>
      <c r="G476">
        <f t="shared" si="59"/>
        <v>12</v>
      </c>
      <c r="H476">
        <f t="shared" si="57"/>
        <v>25</v>
      </c>
      <c r="I476">
        <v>12</v>
      </c>
    </row>
    <row r="477" spans="1:9">
      <c r="A477" t="s">
        <v>1463</v>
      </c>
      <c r="B477" t="str">
        <f t="shared" si="58"/>
        <v>152320</v>
      </c>
      <c r="C477">
        <f t="shared" si="54"/>
        <v>12.40625</v>
      </c>
      <c r="D477">
        <f t="shared" si="55"/>
        <v>12</v>
      </c>
      <c r="E477">
        <f t="shared" si="56"/>
        <v>38.000000000000057</v>
      </c>
      <c r="F477">
        <f t="shared" si="60"/>
        <v>38</v>
      </c>
      <c r="G477">
        <f t="shared" si="59"/>
        <v>19</v>
      </c>
      <c r="H477">
        <f t="shared" si="57"/>
        <v>38</v>
      </c>
      <c r="I477">
        <v>19</v>
      </c>
    </row>
    <row r="478" spans="1:9">
      <c r="A478" t="s">
        <v>1464</v>
      </c>
      <c r="B478" t="str">
        <f t="shared" si="58"/>
        <v>152448</v>
      </c>
      <c r="C478">
        <f t="shared" si="54"/>
        <v>12.041666666666666</v>
      </c>
      <c r="D478">
        <f t="shared" si="55"/>
        <v>12</v>
      </c>
      <c r="E478">
        <f t="shared" si="56"/>
        <v>39</v>
      </c>
      <c r="F478">
        <f t="shared" si="60"/>
        <v>39</v>
      </c>
      <c r="G478">
        <f t="shared" si="59"/>
        <v>19</v>
      </c>
      <c r="H478">
        <f t="shared" si="57"/>
        <v>39</v>
      </c>
      <c r="I478">
        <v>19</v>
      </c>
    </row>
    <row r="479" spans="1:9">
      <c r="A479" t="s">
        <v>1465</v>
      </c>
      <c r="B479" t="str">
        <f t="shared" si="58"/>
        <v>147968</v>
      </c>
      <c r="C479">
        <f t="shared" si="54"/>
        <v>12.052083333333334</v>
      </c>
      <c r="D479">
        <f t="shared" si="55"/>
        <v>12</v>
      </c>
      <c r="E479">
        <f t="shared" si="56"/>
        <v>3.9999999999999432</v>
      </c>
      <c r="F479">
        <f t="shared" si="60"/>
        <v>4</v>
      </c>
      <c r="G479">
        <f t="shared" si="59"/>
        <v>2</v>
      </c>
      <c r="H479">
        <f t="shared" si="57"/>
        <v>4</v>
      </c>
      <c r="I479">
        <v>2</v>
      </c>
    </row>
    <row r="480" spans="1:9">
      <c r="A480" t="s">
        <v>1466</v>
      </c>
      <c r="B480" t="str">
        <f t="shared" si="58"/>
        <v>148096</v>
      </c>
      <c r="C480">
        <f t="shared" si="54"/>
        <v>12.1875</v>
      </c>
      <c r="D480">
        <f t="shared" si="55"/>
        <v>12</v>
      </c>
      <c r="E480">
        <f t="shared" si="56"/>
        <v>5.0000000000000568</v>
      </c>
      <c r="F480">
        <f t="shared" si="60"/>
        <v>5</v>
      </c>
      <c r="G480">
        <f t="shared" si="59"/>
        <v>2</v>
      </c>
      <c r="H480">
        <f t="shared" si="57"/>
        <v>5</v>
      </c>
      <c r="I480">
        <v>2</v>
      </c>
    </row>
    <row r="481" spans="1:9">
      <c r="A481" t="s">
        <v>1467</v>
      </c>
      <c r="B481" t="str">
        <f t="shared" si="58"/>
        <v>149760</v>
      </c>
      <c r="C481">
        <f t="shared" si="54"/>
        <v>12.197916666666666</v>
      </c>
      <c r="D481">
        <f t="shared" si="55"/>
        <v>12</v>
      </c>
      <c r="E481">
        <f t="shared" si="56"/>
        <v>18</v>
      </c>
      <c r="F481">
        <f t="shared" si="60"/>
        <v>18</v>
      </c>
      <c r="G481">
        <f t="shared" si="59"/>
        <v>9</v>
      </c>
      <c r="H481">
        <f t="shared" si="57"/>
        <v>18</v>
      </c>
      <c r="I481">
        <v>9</v>
      </c>
    </row>
    <row r="482" spans="1:9">
      <c r="A482" t="s">
        <v>1468</v>
      </c>
      <c r="B482" t="str">
        <f t="shared" si="58"/>
        <v>149888</v>
      </c>
      <c r="C482">
        <f t="shared" si="54"/>
        <v>12.333333333333334</v>
      </c>
      <c r="D482">
        <f t="shared" si="55"/>
        <v>12</v>
      </c>
      <c r="E482">
        <f t="shared" si="56"/>
        <v>18.999999999999943</v>
      </c>
      <c r="F482">
        <f t="shared" si="60"/>
        <v>19</v>
      </c>
      <c r="G482">
        <f t="shared" si="59"/>
        <v>9</v>
      </c>
      <c r="H482">
        <f t="shared" si="57"/>
        <v>19</v>
      </c>
      <c r="I482">
        <v>9</v>
      </c>
    </row>
    <row r="483" spans="1:9">
      <c r="A483" t="s">
        <v>1469</v>
      </c>
      <c r="B483" t="str">
        <f t="shared" si="58"/>
        <v>151552</v>
      </c>
      <c r="C483">
        <f t="shared" si="54"/>
        <v>12.34375</v>
      </c>
      <c r="D483">
        <f t="shared" si="55"/>
        <v>12</v>
      </c>
      <c r="E483">
        <f t="shared" si="56"/>
        <v>32.000000000000057</v>
      </c>
      <c r="F483">
        <f t="shared" si="60"/>
        <v>32</v>
      </c>
      <c r="G483">
        <f t="shared" si="59"/>
        <v>16</v>
      </c>
      <c r="H483">
        <f t="shared" si="57"/>
        <v>32</v>
      </c>
      <c r="I483">
        <v>16</v>
      </c>
    </row>
    <row r="484" spans="1:9">
      <c r="A484" t="s">
        <v>1470</v>
      </c>
      <c r="B484" t="str">
        <f t="shared" si="58"/>
        <v>151680</v>
      </c>
      <c r="C484">
        <f t="shared" si="54"/>
        <v>12.479166666666666</v>
      </c>
      <c r="D484">
        <f t="shared" si="55"/>
        <v>12</v>
      </c>
      <c r="E484">
        <f t="shared" si="56"/>
        <v>33</v>
      </c>
      <c r="F484">
        <f t="shared" si="60"/>
        <v>33</v>
      </c>
      <c r="G484">
        <f t="shared" si="59"/>
        <v>16</v>
      </c>
      <c r="H484">
        <f t="shared" si="57"/>
        <v>33</v>
      </c>
      <c r="I484">
        <v>16</v>
      </c>
    </row>
    <row r="485" spans="1:9">
      <c r="A485" t="s">
        <v>1471</v>
      </c>
      <c r="B485" t="str">
        <f t="shared" si="58"/>
        <v>153344</v>
      </c>
      <c r="C485">
        <f t="shared" si="54"/>
        <v>12.489583333333334</v>
      </c>
      <c r="D485">
        <f t="shared" si="55"/>
        <v>12</v>
      </c>
      <c r="E485">
        <f t="shared" si="56"/>
        <v>45.999999999999943</v>
      </c>
      <c r="F485">
        <f t="shared" si="60"/>
        <v>46</v>
      </c>
      <c r="G485">
        <f t="shared" si="59"/>
        <v>23</v>
      </c>
      <c r="H485">
        <f t="shared" si="57"/>
        <v>46</v>
      </c>
      <c r="I485">
        <v>23</v>
      </c>
    </row>
    <row r="486" spans="1:9">
      <c r="A486" t="s">
        <v>1472</v>
      </c>
      <c r="B486" t="str">
        <f t="shared" si="58"/>
        <v>153472</v>
      </c>
      <c r="C486">
        <f t="shared" si="54"/>
        <v>12.125</v>
      </c>
      <c r="D486">
        <f t="shared" si="55"/>
        <v>12</v>
      </c>
      <c r="E486">
        <f t="shared" si="56"/>
        <v>47.000000000000057</v>
      </c>
      <c r="F486">
        <f t="shared" si="60"/>
        <v>47</v>
      </c>
      <c r="G486">
        <f t="shared" si="59"/>
        <v>23</v>
      </c>
      <c r="H486">
        <f t="shared" si="57"/>
        <v>47</v>
      </c>
      <c r="I486">
        <v>23</v>
      </c>
    </row>
    <row r="487" spans="1:9">
      <c r="A487" t="s">
        <v>1473</v>
      </c>
      <c r="B487" t="str">
        <f t="shared" si="58"/>
        <v>148992</v>
      </c>
      <c r="C487">
        <f t="shared" si="54"/>
        <v>12.135416666666666</v>
      </c>
      <c r="D487">
        <f t="shared" si="55"/>
        <v>12</v>
      </c>
      <c r="E487">
        <f t="shared" si="56"/>
        <v>12</v>
      </c>
      <c r="F487">
        <f t="shared" si="60"/>
        <v>12</v>
      </c>
      <c r="G487">
        <f t="shared" si="59"/>
        <v>6</v>
      </c>
      <c r="H487">
        <f t="shared" si="57"/>
        <v>12</v>
      </c>
      <c r="I487">
        <v>6</v>
      </c>
    </row>
    <row r="488" spans="1:9">
      <c r="A488" t="s">
        <v>1474</v>
      </c>
      <c r="B488" t="str">
        <f t="shared" si="58"/>
        <v>149120</v>
      </c>
      <c r="C488">
        <f t="shared" si="54"/>
        <v>12.270833333333334</v>
      </c>
      <c r="D488">
        <f t="shared" si="55"/>
        <v>12</v>
      </c>
      <c r="E488">
        <f t="shared" si="56"/>
        <v>12.999999999999943</v>
      </c>
      <c r="F488">
        <f t="shared" si="60"/>
        <v>13</v>
      </c>
      <c r="G488">
        <f t="shared" si="59"/>
        <v>6</v>
      </c>
      <c r="H488">
        <f t="shared" si="57"/>
        <v>13</v>
      </c>
      <c r="I488">
        <v>6</v>
      </c>
    </row>
    <row r="489" spans="1:9">
      <c r="A489" t="s">
        <v>1475</v>
      </c>
      <c r="B489" t="str">
        <f t="shared" si="58"/>
        <v>150784</v>
      </c>
      <c r="C489">
        <f t="shared" si="54"/>
        <v>12.28125</v>
      </c>
      <c r="D489">
        <f t="shared" si="55"/>
        <v>12</v>
      </c>
      <c r="E489">
        <f t="shared" si="56"/>
        <v>26.000000000000057</v>
      </c>
      <c r="F489">
        <f t="shared" si="60"/>
        <v>26</v>
      </c>
      <c r="G489">
        <f t="shared" si="59"/>
        <v>13</v>
      </c>
      <c r="H489">
        <f t="shared" si="57"/>
        <v>26</v>
      </c>
      <c r="I489">
        <v>13</v>
      </c>
    </row>
    <row r="490" spans="1:9">
      <c r="A490" t="s">
        <v>1476</v>
      </c>
      <c r="B490" t="str">
        <f t="shared" si="58"/>
        <v>150912</v>
      </c>
      <c r="C490">
        <f t="shared" si="54"/>
        <v>12.416666666666666</v>
      </c>
      <c r="D490">
        <f t="shared" si="55"/>
        <v>12</v>
      </c>
      <c r="E490">
        <f t="shared" si="56"/>
        <v>27</v>
      </c>
      <c r="F490">
        <f t="shared" si="60"/>
        <v>27</v>
      </c>
      <c r="G490">
        <f t="shared" si="59"/>
        <v>13</v>
      </c>
      <c r="H490">
        <f t="shared" si="57"/>
        <v>27</v>
      </c>
      <c r="I490">
        <v>13</v>
      </c>
    </row>
    <row r="491" spans="1:9">
      <c r="A491" t="s">
        <v>1477</v>
      </c>
      <c r="B491" t="str">
        <f t="shared" si="58"/>
        <v>152576</v>
      </c>
      <c r="C491">
        <f t="shared" si="54"/>
        <v>12.427083333333334</v>
      </c>
      <c r="D491">
        <f t="shared" si="55"/>
        <v>12</v>
      </c>
      <c r="E491">
        <f t="shared" si="56"/>
        <v>39.999999999999943</v>
      </c>
      <c r="F491">
        <f t="shared" si="60"/>
        <v>40</v>
      </c>
      <c r="G491">
        <f t="shared" si="59"/>
        <v>20</v>
      </c>
      <c r="H491">
        <f t="shared" si="57"/>
        <v>40</v>
      </c>
      <c r="I491">
        <v>20</v>
      </c>
    </row>
    <row r="492" spans="1:9">
      <c r="A492" t="s">
        <v>1478</v>
      </c>
      <c r="B492" t="str">
        <f t="shared" si="58"/>
        <v>152704</v>
      </c>
      <c r="C492">
        <f t="shared" si="54"/>
        <v>12.0625</v>
      </c>
      <c r="D492">
        <f t="shared" si="55"/>
        <v>12</v>
      </c>
      <c r="E492">
        <f t="shared" si="56"/>
        <v>41.000000000000057</v>
      </c>
      <c r="F492">
        <f t="shared" si="60"/>
        <v>41</v>
      </c>
      <c r="G492">
        <f t="shared" si="59"/>
        <v>20</v>
      </c>
      <c r="H492">
        <f t="shared" si="57"/>
        <v>41</v>
      </c>
      <c r="I492">
        <v>20</v>
      </c>
    </row>
    <row r="493" spans="1:9">
      <c r="A493" t="s">
        <v>1479</v>
      </c>
      <c r="B493" t="str">
        <f t="shared" si="58"/>
        <v>148224</v>
      </c>
      <c r="C493">
        <f t="shared" si="54"/>
        <v>12.072916666666666</v>
      </c>
      <c r="D493">
        <f t="shared" si="55"/>
        <v>12</v>
      </c>
      <c r="E493">
        <f t="shared" si="56"/>
        <v>6</v>
      </c>
      <c r="F493">
        <f t="shared" si="60"/>
        <v>6</v>
      </c>
      <c r="G493">
        <f t="shared" si="59"/>
        <v>3</v>
      </c>
      <c r="H493">
        <f t="shared" si="57"/>
        <v>6</v>
      </c>
      <c r="I493">
        <v>3</v>
      </c>
    </row>
    <row r="494" spans="1:9">
      <c r="A494" t="s">
        <v>1480</v>
      </c>
      <c r="B494" t="str">
        <f t="shared" si="58"/>
        <v>148352</v>
      </c>
      <c r="C494">
        <f t="shared" si="54"/>
        <v>12.208333333333334</v>
      </c>
      <c r="D494">
        <f t="shared" si="55"/>
        <v>12</v>
      </c>
      <c r="E494">
        <f t="shared" si="56"/>
        <v>6.9999999999999432</v>
      </c>
      <c r="F494">
        <f t="shared" si="60"/>
        <v>7</v>
      </c>
      <c r="G494">
        <f t="shared" si="59"/>
        <v>3</v>
      </c>
      <c r="H494">
        <f t="shared" si="57"/>
        <v>7</v>
      </c>
      <c r="I494">
        <v>3</v>
      </c>
    </row>
    <row r="495" spans="1:9">
      <c r="A495" t="s">
        <v>1481</v>
      </c>
      <c r="B495" t="str">
        <f t="shared" si="58"/>
        <v>150016</v>
      </c>
      <c r="C495">
        <f t="shared" si="54"/>
        <v>12.21875</v>
      </c>
      <c r="D495">
        <f t="shared" si="55"/>
        <v>12</v>
      </c>
      <c r="E495">
        <f t="shared" si="56"/>
        <v>20.000000000000057</v>
      </c>
      <c r="F495">
        <f t="shared" si="60"/>
        <v>20</v>
      </c>
      <c r="G495">
        <f t="shared" si="59"/>
        <v>10</v>
      </c>
      <c r="H495">
        <f t="shared" si="57"/>
        <v>20</v>
      </c>
      <c r="I495">
        <v>10</v>
      </c>
    </row>
    <row r="496" spans="1:9">
      <c r="A496" t="s">
        <v>1482</v>
      </c>
      <c r="B496" t="str">
        <f t="shared" si="58"/>
        <v>150144</v>
      </c>
      <c r="C496">
        <f t="shared" si="54"/>
        <v>12.354166666666666</v>
      </c>
      <c r="D496">
        <f t="shared" si="55"/>
        <v>12</v>
      </c>
      <c r="E496">
        <f t="shared" si="56"/>
        <v>21</v>
      </c>
      <c r="F496">
        <f t="shared" si="60"/>
        <v>21</v>
      </c>
      <c r="G496">
        <f t="shared" si="59"/>
        <v>10</v>
      </c>
      <c r="H496">
        <f t="shared" si="57"/>
        <v>21</v>
      </c>
      <c r="I496">
        <v>10</v>
      </c>
    </row>
    <row r="497" spans="1:9">
      <c r="A497" t="s">
        <v>1483</v>
      </c>
      <c r="B497" t="str">
        <f t="shared" si="58"/>
        <v>151808</v>
      </c>
      <c r="C497">
        <f t="shared" si="54"/>
        <v>12.364583333333334</v>
      </c>
      <c r="D497">
        <f t="shared" si="55"/>
        <v>12</v>
      </c>
      <c r="E497">
        <f t="shared" si="56"/>
        <v>33.999999999999943</v>
      </c>
      <c r="F497">
        <f t="shared" si="60"/>
        <v>34</v>
      </c>
      <c r="G497">
        <f t="shared" si="59"/>
        <v>17</v>
      </c>
      <c r="H497">
        <f t="shared" si="57"/>
        <v>34</v>
      </c>
      <c r="I497">
        <v>17</v>
      </c>
    </row>
    <row r="498" spans="1:9">
      <c r="A498" t="s">
        <v>1484</v>
      </c>
      <c r="B498" t="str">
        <f t="shared" si="58"/>
        <v>151936</v>
      </c>
      <c r="C498">
        <f t="shared" si="54"/>
        <v>12.5</v>
      </c>
      <c r="D498">
        <f t="shared" si="55"/>
        <v>12</v>
      </c>
      <c r="E498">
        <f t="shared" si="56"/>
        <v>35.000000000000057</v>
      </c>
      <c r="F498">
        <f t="shared" si="60"/>
        <v>35</v>
      </c>
      <c r="G498">
        <f t="shared" si="59"/>
        <v>17</v>
      </c>
      <c r="H498">
        <f t="shared" si="57"/>
        <v>35</v>
      </c>
      <c r="I498">
        <v>17</v>
      </c>
    </row>
    <row r="499" spans="1:9">
      <c r="A499" t="s">
        <v>1485</v>
      </c>
      <c r="B499" t="str">
        <f t="shared" si="58"/>
        <v>153600</v>
      </c>
      <c r="C499">
        <f t="shared" si="54"/>
        <v>12.510416666666666</v>
      </c>
      <c r="D499">
        <f t="shared" si="55"/>
        <v>12</v>
      </c>
      <c r="E499">
        <f t="shared" si="56"/>
        <v>48</v>
      </c>
      <c r="F499">
        <f t="shared" si="60"/>
        <v>48</v>
      </c>
      <c r="G499">
        <f t="shared" si="59"/>
        <v>0</v>
      </c>
      <c r="H499">
        <f t="shared" si="57"/>
        <v>48</v>
      </c>
      <c r="I499">
        <v>0</v>
      </c>
    </row>
    <row r="500" spans="1:9">
      <c r="A500" t="s">
        <v>1486</v>
      </c>
      <c r="B500" t="str">
        <f t="shared" si="58"/>
        <v>153728</v>
      </c>
      <c r="C500">
        <f t="shared" si="54"/>
        <v>12.645833333333334</v>
      </c>
      <c r="D500">
        <f t="shared" si="55"/>
        <v>12</v>
      </c>
      <c r="E500">
        <f t="shared" si="56"/>
        <v>48.999999999999943</v>
      </c>
      <c r="F500">
        <f t="shared" si="60"/>
        <v>49</v>
      </c>
      <c r="G500">
        <f t="shared" si="59"/>
        <v>0</v>
      </c>
      <c r="H500">
        <f t="shared" si="57"/>
        <v>49</v>
      </c>
      <c r="I500">
        <v>0</v>
      </c>
    </row>
    <row r="501" spans="1:9">
      <c r="A501" t="s">
        <v>1487</v>
      </c>
      <c r="B501" t="str">
        <f t="shared" si="58"/>
        <v>155392</v>
      </c>
      <c r="C501">
        <f t="shared" si="54"/>
        <v>12.65625</v>
      </c>
      <c r="D501">
        <f t="shared" si="55"/>
        <v>12</v>
      </c>
      <c r="E501">
        <f t="shared" si="56"/>
        <v>62.000000000000057</v>
      </c>
      <c r="F501">
        <f t="shared" si="60"/>
        <v>62</v>
      </c>
      <c r="G501">
        <f t="shared" si="59"/>
        <v>7</v>
      </c>
      <c r="H501">
        <f t="shared" si="57"/>
        <v>62</v>
      </c>
      <c r="I501">
        <v>7</v>
      </c>
    </row>
    <row r="502" spans="1:9">
      <c r="A502" t="s">
        <v>1488</v>
      </c>
      <c r="B502" t="str">
        <f t="shared" si="58"/>
        <v>155520</v>
      </c>
      <c r="C502">
        <f t="shared" si="54"/>
        <v>12.791666666666666</v>
      </c>
      <c r="D502">
        <f t="shared" si="55"/>
        <v>12</v>
      </c>
      <c r="E502">
        <f t="shared" si="56"/>
        <v>63</v>
      </c>
      <c r="F502">
        <f t="shared" si="60"/>
        <v>63</v>
      </c>
      <c r="G502">
        <f t="shared" si="59"/>
        <v>7</v>
      </c>
      <c r="H502">
        <f t="shared" si="57"/>
        <v>63</v>
      </c>
      <c r="I502">
        <v>7</v>
      </c>
    </row>
    <row r="503" spans="1:9">
      <c r="A503" t="s">
        <v>1489</v>
      </c>
      <c r="B503" t="str">
        <f t="shared" si="58"/>
        <v>157184</v>
      </c>
      <c r="C503">
        <f t="shared" si="54"/>
        <v>12.802083333333334</v>
      </c>
      <c r="D503">
        <f t="shared" si="55"/>
        <v>12</v>
      </c>
      <c r="E503">
        <f t="shared" si="56"/>
        <v>75.999999999999943</v>
      </c>
      <c r="F503">
        <f t="shared" si="60"/>
        <v>76</v>
      </c>
      <c r="G503">
        <f t="shared" si="59"/>
        <v>14</v>
      </c>
      <c r="H503">
        <f t="shared" si="57"/>
        <v>76</v>
      </c>
      <c r="I503">
        <v>14</v>
      </c>
    </row>
    <row r="504" spans="1:9">
      <c r="A504" t="s">
        <v>1490</v>
      </c>
      <c r="B504" t="str">
        <f t="shared" si="58"/>
        <v>157312</v>
      </c>
      <c r="C504">
        <f t="shared" si="54"/>
        <v>12.9375</v>
      </c>
      <c r="D504">
        <f t="shared" si="55"/>
        <v>12</v>
      </c>
      <c r="E504">
        <f t="shared" si="56"/>
        <v>77.000000000000057</v>
      </c>
      <c r="F504">
        <f t="shared" si="60"/>
        <v>77</v>
      </c>
      <c r="G504">
        <f t="shared" si="59"/>
        <v>14</v>
      </c>
      <c r="H504">
        <f t="shared" si="57"/>
        <v>77</v>
      </c>
      <c r="I504">
        <v>14</v>
      </c>
    </row>
    <row r="505" spans="1:9">
      <c r="A505" t="s">
        <v>1491</v>
      </c>
      <c r="B505" t="str">
        <f t="shared" si="58"/>
        <v>158976</v>
      </c>
      <c r="C505">
        <f t="shared" si="54"/>
        <v>12.947916666666666</v>
      </c>
      <c r="D505">
        <f t="shared" si="55"/>
        <v>12</v>
      </c>
      <c r="E505">
        <f t="shared" si="56"/>
        <v>90</v>
      </c>
      <c r="F505">
        <f t="shared" si="60"/>
        <v>90</v>
      </c>
      <c r="G505">
        <f t="shared" si="59"/>
        <v>21</v>
      </c>
      <c r="H505">
        <f t="shared" si="57"/>
        <v>90</v>
      </c>
      <c r="I505">
        <v>21</v>
      </c>
    </row>
    <row r="506" spans="1:9">
      <c r="A506" t="s">
        <v>1492</v>
      </c>
      <c r="B506" t="str">
        <f t="shared" si="58"/>
        <v>159104</v>
      </c>
      <c r="C506">
        <f t="shared" si="54"/>
        <v>12.583333333333334</v>
      </c>
      <c r="D506">
        <f t="shared" si="55"/>
        <v>12</v>
      </c>
      <c r="E506">
        <f t="shared" si="56"/>
        <v>90.999999999999943</v>
      </c>
      <c r="F506">
        <f t="shared" si="60"/>
        <v>91</v>
      </c>
      <c r="G506">
        <f t="shared" si="59"/>
        <v>21</v>
      </c>
      <c r="H506">
        <f t="shared" si="57"/>
        <v>91</v>
      </c>
      <c r="I506">
        <v>21</v>
      </c>
    </row>
    <row r="507" spans="1:9">
      <c r="A507" t="s">
        <v>1493</v>
      </c>
      <c r="B507" t="str">
        <f t="shared" si="58"/>
        <v>154624</v>
      </c>
      <c r="C507">
        <f t="shared" si="54"/>
        <v>12.59375</v>
      </c>
      <c r="D507">
        <f t="shared" si="55"/>
        <v>12</v>
      </c>
      <c r="E507">
        <f t="shared" si="56"/>
        <v>56.000000000000057</v>
      </c>
      <c r="F507">
        <f t="shared" si="60"/>
        <v>56</v>
      </c>
      <c r="G507">
        <f t="shared" si="59"/>
        <v>4</v>
      </c>
      <c r="H507">
        <f t="shared" si="57"/>
        <v>56</v>
      </c>
      <c r="I507">
        <v>4</v>
      </c>
    </row>
    <row r="508" spans="1:9">
      <c r="A508" t="s">
        <v>1494</v>
      </c>
      <c r="B508" t="str">
        <f t="shared" si="58"/>
        <v>154752</v>
      </c>
      <c r="C508">
        <f t="shared" si="54"/>
        <v>12.729166666666666</v>
      </c>
      <c r="D508">
        <f t="shared" si="55"/>
        <v>12</v>
      </c>
      <c r="E508">
        <f t="shared" si="56"/>
        <v>57</v>
      </c>
      <c r="F508">
        <f t="shared" si="60"/>
        <v>57</v>
      </c>
      <c r="G508">
        <f t="shared" si="59"/>
        <v>4</v>
      </c>
      <c r="H508">
        <f t="shared" si="57"/>
        <v>57</v>
      </c>
      <c r="I508">
        <v>4</v>
      </c>
    </row>
    <row r="509" spans="1:9">
      <c r="A509" t="s">
        <v>1495</v>
      </c>
      <c r="B509" t="str">
        <f t="shared" si="58"/>
        <v>156416</v>
      </c>
      <c r="C509">
        <f t="shared" si="54"/>
        <v>12.739583333333334</v>
      </c>
      <c r="D509">
        <f t="shared" si="55"/>
        <v>12</v>
      </c>
      <c r="E509">
        <f t="shared" si="56"/>
        <v>69.999999999999943</v>
      </c>
      <c r="F509">
        <f t="shared" si="60"/>
        <v>70</v>
      </c>
      <c r="G509">
        <f t="shared" si="59"/>
        <v>11</v>
      </c>
      <c r="H509">
        <f t="shared" si="57"/>
        <v>70</v>
      </c>
      <c r="I509">
        <v>11</v>
      </c>
    </row>
    <row r="510" spans="1:9">
      <c r="A510" t="s">
        <v>1496</v>
      </c>
      <c r="B510" t="str">
        <f t="shared" si="58"/>
        <v>156544</v>
      </c>
      <c r="C510">
        <f t="shared" si="54"/>
        <v>12.875</v>
      </c>
      <c r="D510">
        <f t="shared" si="55"/>
        <v>12</v>
      </c>
      <c r="E510">
        <f t="shared" si="56"/>
        <v>71.000000000000057</v>
      </c>
      <c r="F510">
        <f t="shared" si="60"/>
        <v>71</v>
      </c>
      <c r="G510">
        <f t="shared" si="59"/>
        <v>11</v>
      </c>
      <c r="H510">
        <f t="shared" si="57"/>
        <v>71</v>
      </c>
      <c r="I510">
        <v>11</v>
      </c>
    </row>
    <row r="511" spans="1:9">
      <c r="A511" t="s">
        <v>1497</v>
      </c>
      <c r="B511" t="str">
        <f t="shared" si="58"/>
        <v>158208</v>
      </c>
      <c r="C511">
        <f t="shared" si="54"/>
        <v>12.885416666666666</v>
      </c>
      <c r="D511">
        <f t="shared" si="55"/>
        <v>12</v>
      </c>
      <c r="E511">
        <f t="shared" si="56"/>
        <v>84</v>
      </c>
      <c r="F511">
        <f t="shared" si="60"/>
        <v>84</v>
      </c>
      <c r="G511">
        <f t="shared" si="59"/>
        <v>18</v>
      </c>
      <c r="H511">
        <f t="shared" si="57"/>
        <v>84</v>
      </c>
      <c r="I511">
        <v>18</v>
      </c>
    </row>
    <row r="512" spans="1:9">
      <c r="A512" t="s">
        <v>1498</v>
      </c>
      <c r="B512" t="str">
        <f t="shared" si="58"/>
        <v>158336</v>
      </c>
      <c r="C512">
        <f t="shared" si="54"/>
        <v>12.520833333333334</v>
      </c>
      <c r="D512">
        <f t="shared" si="55"/>
        <v>12</v>
      </c>
      <c r="E512">
        <f t="shared" si="56"/>
        <v>84.999999999999943</v>
      </c>
      <c r="F512">
        <f t="shared" si="60"/>
        <v>85</v>
      </c>
      <c r="G512">
        <f t="shared" si="59"/>
        <v>18</v>
      </c>
      <c r="H512">
        <f t="shared" si="57"/>
        <v>85</v>
      </c>
      <c r="I512">
        <v>18</v>
      </c>
    </row>
    <row r="513" spans="1:9">
      <c r="A513" t="s">
        <v>1499</v>
      </c>
      <c r="B513" t="str">
        <f t="shared" si="58"/>
        <v>153856</v>
      </c>
      <c r="C513">
        <f t="shared" si="54"/>
        <v>12.53125</v>
      </c>
      <c r="D513">
        <f t="shared" si="55"/>
        <v>12</v>
      </c>
      <c r="E513">
        <f t="shared" si="56"/>
        <v>50.000000000000057</v>
      </c>
      <c r="F513">
        <f t="shared" si="60"/>
        <v>50</v>
      </c>
      <c r="G513">
        <f t="shared" si="59"/>
        <v>1</v>
      </c>
      <c r="H513">
        <f t="shared" si="57"/>
        <v>50</v>
      </c>
      <c r="I513">
        <v>1</v>
      </c>
    </row>
    <row r="514" spans="1:9">
      <c r="A514" t="s">
        <v>1500</v>
      </c>
      <c r="B514" t="str">
        <f t="shared" si="58"/>
        <v>153984</v>
      </c>
      <c r="C514">
        <f t="shared" si="54"/>
        <v>12.666666666666666</v>
      </c>
      <c r="D514">
        <f t="shared" si="55"/>
        <v>12</v>
      </c>
      <c r="E514">
        <f t="shared" si="56"/>
        <v>51</v>
      </c>
      <c r="F514">
        <f t="shared" si="60"/>
        <v>51</v>
      </c>
      <c r="G514">
        <f t="shared" si="59"/>
        <v>1</v>
      </c>
      <c r="H514">
        <f t="shared" si="57"/>
        <v>51</v>
      </c>
      <c r="I514">
        <v>1</v>
      </c>
    </row>
    <row r="515" spans="1:9">
      <c r="A515" t="s">
        <v>1501</v>
      </c>
      <c r="B515" t="str">
        <f t="shared" si="58"/>
        <v>155648</v>
      </c>
      <c r="C515">
        <f t="shared" ref="C515:C578" si="61">B516/$O$13/$O$12</f>
        <v>12.677083333333334</v>
      </c>
      <c r="D515">
        <f t="shared" ref="D515:D578" si="62">FLOOR(B515/$O$13/$O$12,1)</f>
        <v>12</v>
      </c>
      <c r="E515">
        <f t="shared" ref="E515:E578" si="63">((B515/$O$13/$O$12)-D515)*$O$13</f>
        <v>63.999999999999943</v>
      </c>
      <c r="F515">
        <f t="shared" si="60"/>
        <v>64</v>
      </c>
      <c r="G515">
        <f t="shared" si="59"/>
        <v>8</v>
      </c>
      <c r="H515">
        <f t="shared" ref="H515:H578" si="64">MOD(FLOOR(F515,1),96)</f>
        <v>64</v>
      </c>
      <c r="I515">
        <v>8</v>
      </c>
    </row>
    <row r="516" spans="1:9">
      <c r="A516" t="s">
        <v>1502</v>
      </c>
      <c r="B516" t="str">
        <f t="shared" ref="B516:B579" si="65">A516</f>
        <v>155776</v>
      </c>
      <c r="C516">
        <f t="shared" si="61"/>
        <v>12.8125</v>
      </c>
      <c r="D516">
        <f t="shared" si="62"/>
        <v>12</v>
      </c>
      <c r="E516">
        <f t="shared" si="63"/>
        <v>65.000000000000057</v>
      </c>
      <c r="F516">
        <f t="shared" si="60"/>
        <v>65</v>
      </c>
      <c r="G516">
        <f t="shared" ref="G516:G579" si="66">MOD(FLOOR(F516/2,1),24)</f>
        <v>8</v>
      </c>
      <c r="H516">
        <f t="shared" si="64"/>
        <v>65</v>
      </c>
      <c r="I516">
        <v>8</v>
      </c>
    </row>
    <row r="517" spans="1:9">
      <c r="A517" t="s">
        <v>1503</v>
      </c>
      <c r="B517" t="str">
        <f t="shared" si="65"/>
        <v>157440</v>
      </c>
      <c r="C517">
        <f t="shared" si="61"/>
        <v>12.822916666666666</v>
      </c>
      <c r="D517">
        <f t="shared" si="62"/>
        <v>12</v>
      </c>
      <c r="E517">
        <f t="shared" si="63"/>
        <v>78</v>
      </c>
      <c r="F517">
        <f t="shared" si="60"/>
        <v>78</v>
      </c>
      <c r="G517">
        <f t="shared" si="66"/>
        <v>15</v>
      </c>
      <c r="H517">
        <f t="shared" si="64"/>
        <v>78</v>
      </c>
      <c r="I517">
        <v>15</v>
      </c>
    </row>
    <row r="518" spans="1:9">
      <c r="A518" t="s">
        <v>1504</v>
      </c>
      <c r="B518" t="str">
        <f t="shared" si="65"/>
        <v>157568</v>
      </c>
      <c r="C518">
        <f t="shared" si="61"/>
        <v>12.958333333333334</v>
      </c>
      <c r="D518">
        <f t="shared" si="62"/>
        <v>12</v>
      </c>
      <c r="E518">
        <f t="shared" si="63"/>
        <v>78.999999999999943</v>
      </c>
      <c r="F518">
        <f t="shared" ref="F518:F581" si="67">FLOOR(E518+0.01-0,1)</f>
        <v>79</v>
      </c>
      <c r="G518">
        <f t="shared" si="66"/>
        <v>15</v>
      </c>
      <c r="H518">
        <f t="shared" si="64"/>
        <v>79</v>
      </c>
      <c r="I518">
        <v>15</v>
      </c>
    </row>
    <row r="519" spans="1:9">
      <c r="A519" t="s">
        <v>1505</v>
      </c>
      <c r="B519" t="str">
        <f t="shared" si="65"/>
        <v>159232</v>
      </c>
      <c r="C519">
        <f t="shared" si="61"/>
        <v>12.96875</v>
      </c>
      <c r="D519">
        <f t="shared" si="62"/>
        <v>12</v>
      </c>
      <c r="E519">
        <f t="shared" si="63"/>
        <v>92.000000000000057</v>
      </c>
      <c r="F519">
        <f t="shared" si="67"/>
        <v>92</v>
      </c>
      <c r="G519">
        <f t="shared" si="66"/>
        <v>22</v>
      </c>
      <c r="H519">
        <f t="shared" si="64"/>
        <v>92</v>
      </c>
      <c r="I519">
        <v>22</v>
      </c>
    </row>
    <row r="520" spans="1:9">
      <c r="A520" t="s">
        <v>1506</v>
      </c>
      <c r="B520" t="str">
        <f t="shared" si="65"/>
        <v>159360</v>
      </c>
      <c r="C520">
        <f t="shared" si="61"/>
        <v>12.604166666666666</v>
      </c>
      <c r="D520">
        <f t="shared" si="62"/>
        <v>12</v>
      </c>
      <c r="E520">
        <f t="shared" si="63"/>
        <v>93</v>
      </c>
      <c r="F520">
        <f t="shared" si="67"/>
        <v>93</v>
      </c>
      <c r="G520">
        <f t="shared" si="66"/>
        <v>22</v>
      </c>
      <c r="H520">
        <f t="shared" si="64"/>
        <v>93</v>
      </c>
      <c r="I520">
        <v>22</v>
      </c>
    </row>
    <row r="521" spans="1:9">
      <c r="A521" t="s">
        <v>1507</v>
      </c>
      <c r="B521" t="str">
        <f t="shared" si="65"/>
        <v>154880</v>
      </c>
      <c r="C521">
        <f t="shared" si="61"/>
        <v>12.614583333333334</v>
      </c>
      <c r="D521">
        <f t="shared" si="62"/>
        <v>12</v>
      </c>
      <c r="E521">
        <f t="shared" si="63"/>
        <v>57.999999999999943</v>
      </c>
      <c r="F521">
        <f t="shared" si="67"/>
        <v>58</v>
      </c>
      <c r="G521">
        <f t="shared" si="66"/>
        <v>5</v>
      </c>
      <c r="H521">
        <f t="shared" si="64"/>
        <v>58</v>
      </c>
      <c r="I521">
        <v>5</v>
      </c>
    </row>
    <row r="522" spans="1:9">
      <c r="A522" t="s">
        <v>1508</v>
      </c>
      <c r="B522" t="str">
        <f t="shared" si="65"/>
        <v>155008</v>
      </c>
      <c r="C522">
        <f t="shared" si="61"/>
        <v>12.75</v>
      </c>
      <c r="D522">
        <f t="shared" si="62"/>
        <v>12</v>
      </c>
      <c r="E522">
        <f t="shared" si="63"/>
        <v>59.000000000000057</v>
      </c>
      <c r="F522">
        <f t="shared" si="67"/>
        <v>59</v>
      </c>
      <c r="G522">
        <f t="shared" si="66"/>
        <v>5</v>
      </c>
      <c r="H522">
        <f t="shared" si="64"/>
        <v>59</v>
      </c>
      <c r="I522">
        <v>5</v>
      </c>
    </row>
    <row r="523" spans="1:9">
      <c r="A523" t="s">
        <v>1509</v>
      </c>
      <c r="B523" t="str">
        <f t="shared" si="65"/>
        <v>156672</v>
      </c>
      <c r="C523">
        <f t="shared" si="61"/>
        <v>12.760416666666666</v>
      </c>
      <c r="D523">
        <f t="shared" si="62"/>
        <v>12</v>
      </c>
      <c r="E523">
        <f t="shared" si="63"/>
        <v>72</v>
      </c>
      <c r="F523">
        <f t="shared" si="67"/>
        <v>72</v>
      </c>
      <c r="G523">
        <f t="shared" si="66"/>
        <v>12</v>
      </c>
      <c r="H523">
        <f t="shared" si="64"/>
        <v>72</v>
      </c>
      <c r="I523">
        <v>12</v>
      </c>
    </row>
    <row r="524" spans="1:9">
      <c r="A524" t="s">
        <v>1510</v>
      </c>
      <c r="B524" t="str">
        <f t="shared" si="65"/>
        <v>156800</v>
      </c>
      <c r="C524">
        <f t="shared" si="61"/>
        <v>12.895833333333334</v>
      </c>
      <c r="D524">
        <f t="shared" si="62"/>
        <v>12</v>
      </c>
      <c r="E524">
        <f t="shared" si="63"/>
        <v>72.999999999999943</v>
      </c>
      <c r="F524">
        <f t="shared" si="67"/>
        <v>73</v>
      </c>
      <c r="G524">
        <f t="shared" si="66"/>
        <v>12</v>
      </c>
      <c r="H524">
        <f t="shared" si="64"/>
        <v>73</v>
      </c>
      <c r="I524">
        <v>12</v>
      </c>
    </row>
    <row r="525" spans="1:9">
      <c r="A525" t="s">
        <v>1511</v>
      </c>
      <c r="B525" t="str">
        <f t="shared" si="65"/>
        <v>158464</v>
      </c>
      <c r="C525">
        <f t="shared" si="61"/>
        <v>12.90625</v>
      </c>
      <c r="D525">
        <f t="shared" si="62"/>
        <v>12</v>
      </c>
      <c r="E525">
        <f t="shared" si="63"/>
        <v>86.000000000000057</v>
      </c>
      <c r="F525">
        <f t="shared" si="67"/>
        <v>86</v>
      </c>
      <c r="G525">
        <f t="shared" si="66"/>
        <v>19</v>
      </c>
      <c r="H525">
        <f t="shared" si="64"/>
        <v>86</v>
      </c>
      <c r="I525">
        <v>19</v>
      </c>
    </row>
    <row r="526" spans="1:9">
      <c r="A526" t="s">
        <v>1512</v>
      </c>
      <c r="B526" t="str">
        <f t="shared" si="65"/>
        <v>158592</v>
      </c>
      <c r="C526">
        <f t="shared" si="61"/>
        <v>12.541666666666666</v>
      </c>
      <c r="D526">
        <f t="shared" si="62"/>
        <v>12</v>
      </c>
      <c r="E526">
        <f t="shared" si="63"/>
        <v>87</v>
      </c>
      <c r="F526">
        <f t="shared" si="67"/>
        <v>87</v>
      </c>
      <c r="G526">
        <f t="shared" si="66"/>
        <v>19</v>
      </c>
      <c r="H526">
        <f t="shared" si="64"/>
        <v>87</v>
      </c>
      <c r="I526">
        <v>19</v>
      </c>
    </row>
    <row r="527" spans="1:9">
      <c r="A527" t="s">
        <v>1513</v>
      </c>
      <c r="B527" t="str">
        <f t="shared" si="65"/>
        <v>154112</v>
      </c>
      <c r="C527">
        <f t="shared" si="61"/>
        <v>12.552083333333334</v>
      </c>
      <c r="D527">
        <f t="shared" si="62"/>
        <v>12</v>
      </c>
      <c r="E527">
        <f t="shared" si="63"/>
        <v>51.999999999999943</v>
      </c>
      <c r="F527">
        <f t="shared" si="67"/>
        <v>52</v>
      </c>
      <c r="G527">
        <f t="shared" si="66"/>
        <v>2</v>
      </c>
      <c r="H527">
        <f t="shared" si="64"/>
        <v>52</v>
      </c>
      <c r="I527">
        <v>2</v>
      </c>
    </row>
    <row r="528" spans="1:9">
      <c r="A528" t="s">
        <v>1514</v>
      </c>
      <c r="B528" t="str">
        <f t="shared" si="65"/>
        <v>154240</v>
      </c>
      <c r="C528">
        <f t="shared" si="61"/>
        <v>12.6875</v>
      </c>
      <c r="D528">
        <f t="shared" si="62"/>
        <v>12</v>
      </c>
      <c r="E528">
        <f t="shared" si="63"/>
        <v>53.000000000000057</v>
      </c>
      <c r="F528">
        <f t="shared" si="67"/>
        <v>53</v>
      </c>
      <c r="G528">
        <f t="shared" si="66"/>
        <v>2</v>
      </c>
      <c r="H528">
        <f t="shared" si="64"/>
        <v>53</v>
      </c>
      <c r="I528">
        <v>2</v>
      </c>
    </row>
    <row r="529" spans="1:9">
      <c r="A529" t="s">
        <v>1515</v>
      </c>
      <c r="B529" t="str">
        <f t="shared" si="65"/>
        <v>155904</v>
      </c>
      <c r="C529">
        <f t="shared" si="61"/>
        <v>12.697916666666666</v>
      </c>
      <c r="D529">
        <f t="shared" si="62"/>
        <v>12</v>
      </c>
      <c r="E529">
        <f t="shared" si="63"/>
        <v>66</v>
      </c>
      <c r="F529">
        <f t="shared" si="67"/>
        <v>66</v>
      </c>
      <c r="G529">
        <f t="shared" si="66"/>
        <v>9</v>
      </c>
      <c r="H529">
        <f t="shared" si="64"/>
        <v>66</v>
      </c>
      <c r="I529">
        <v>9</v>
      </c>
    </row>
    <row r="530" spans="1:9">
      <c r="A530" t="s">
        <v>1516</v>
      </c>
      <c r="B530" t="str">
        <f t="shared" si="65"/>
        <v>156032</v>
      </c>
      <c r="C530">
        <f t="shared" si="61"/>
        <v>12.833333333333334</v>
      </c>
      <c r="D530">
        <f t="shared" si="62"/>
        <v>12</v>
      </c>
      <c r="E530">
        <f t="shared" si="63"/>
        <v>66.999999999999943</v>
      </c>
      <c r="F530">
        <f t="shared" si="67"/>
        <v>67</v>
      </c>
      <c r="G530">
        <f t="shared" si="66"/>
        <v>9</v>
      </c>
      <c r="H530">
        <f t="shared" si="64"/>
        <v>67</v>
      </c>
      <c r="I530">
        <v>9</v>
      </c>
    </row>
    <row r="531" spans="1:9">
      <c r="A531" t="s">
        <v>1517</v>
      </c>
      <c r="B531" t="str">
        <f t="shared" si="65"/>
        <v>157696</v>
      </c>
      <c r="C531">
        <f t="shared" si="61"/>
        <v>12.84375</v>
      </c>
      <c r="D531">
        <f t="shared" si="62"/>
        <v>12</v>
      </c>
      <c r="E531">
        <f t="shared" si="63"/>
        <v>80.000000000000057</v>
      </c>
      <c r="F531">
        <f t="shared" si="67"/>
        <v>80</v>
      </c>
      <c r="G531">
        <f t="shared" si="66"/>
        <v>16</v>
      </c>
      <c r="H531">
        <f t="shared" si="64"/>
        <v>80</v>
      </c>
      <c r="I531">
        <v>16</v>
      </c>
    </row>
    <row r="532" spans="1:9">
      <c r="A532" t="s">
        <v>1518</v>
      </c>
      <c r="B532" t="str">
        <f t="shared" si="65"/>
        <v>157824</v>
      </c>
      <c r="C532">
        <f t="shared" si="61"/>
        <v>12.979166666666666</v>
      </c>
      <c r="D532">
        <f t="shared" si="62"/>
        <v>12</v>
      </c>
      <c r="E532">
        <f t="shared" si="63"/>
        <v>81</v>
      </c>
      <c r="F532">
        <f t="shared" si="67"/>
        <v>81</v>
      </c>
      <c r="G532">
        <f t="shared" si="66"/>
        <v>16</v>
      </c>
      <c r="H532">
        <f t="shared" si="64"/>
        <v>81</v>
      </c>
      <c r="I532">
        <v>16</v>
      </c>
    </row>
    <row r="533" spans="1:9">
      <c r="A533" t="s">
        <v>1519</v>
      </c>
      <c r="B533" t="str">
        <f t="shared" si="65"/>
        <v>159488</v>
      </c>
      <c r="C533">
        <f t="shared" si="61"/>
        <v>12.989583333333334</v>
      </c>
      <c r="D533">
        <f t="shared" si="62"/>
        <v>12</v>
      </c>
      <c r="E533">
        <f t="shared" si="63"/>
        <v>93.999999999999943</v>
      </c>
      <c r="F533">
        <f t="shared" si="67"/>
        <v>94</v>
      </c>
      <c r="G533">
        <f t="shared" si="66"/>
        <v>23</v>
      </c>
      <c r="H533">
        <f t="shared" si="64"/>
        <v>94</v>
      </c>
      <c r="I533">
        <v>23</v>
      </c>
    </row>
    <row r="534" spans="1:9">
      <c r="A534" t="s">
        <v>1520</v>
      </c>
      <c r="B534" t="str">
        <f t="shared" si="65"/>
        <v>159616</v>
      </c>
      <c r="C534">
        <f t="shared" si="61"/>
        <v>12.625</v>
      </c>
      <c r="D534">
        <f t="shared" si="62"/>
        <v>12</v>
      </c>
      <c r="E534">
        <f t="shared" si="63"/>
        <v>95.000000000000057</v>
      </c>
      <c r="F534">
        <f t="shared" si="67"/>
        <v>95</v>
      </c>
      <c r="G534">
        <f t="shared" si="66"/>
        <v>23</v>
      </c>
      <c r="H534">
        <f t="shared" si="64"/>
        <v>95</v>
      </c>
      <c r="I534">
        <v>23</v>
      </c>
    </row>
    <row r="535" spans="1:9">
      <c r="A535" t="s">
        <v>1521</v>
      </c>
      <c r="B535" t="str">
        <f t="shared" si="65"/>
        <v>155136</v>
      </c>
      <c r="C535">
        <f t="shared" si="61"/>
        <v>12.635416666666666</v>
      </c>
      <c r="D535">
        <f t="shared" si="62"/>
        <v>12</v>
      </c>
      <c r="E535">
        <f t="shared" si="63"/>
        <v>60</v>
      </c>
      <c r="F535">
        <f t="shared" si="67"/>
        <v>60</v>
      </c>
      <c r="G535">
        <f t="shared" si="66"/>
        <v>6</v>
      </c>
      <c r="H535">
        <f t="shared" si="64"/>
        <v>60</v>
      </c>
      <c r="I535">
        <v>6</v>
      </c>
    </row>
    <row r="536" spans="1:9">
      <c r="A536" t="s">
        <v>1522</v>
      </c>
      <c r="B536" t="str">
        <f t="shared" si="65"/>
        <v>155264</v>
      </c>
      <c r="C536">
        <f t="shared" si="61"/>
        <v>12.770833333333334</v>
      </c>
      <c r="D536">
        <f t="shared" si="62"/>
        <v>12</v>
      </c>
      <c r="E536">
        <f t="shared" si="63"/>
        <v>60.999999999999943</v>
      </c>
      <c r="F536">
        <f t="shared" si="67"/>
        <v>61</v>
      </c>
      <c r="G536">
        <f t="shared" si="66"/>
        <v>6</v>
      </c>
      <c r="H536">
        <f t="shared" si="64"/>
        <v>61</v>
      </c>
      <c r="I536">
        <v>6</v>
      </c>
    </row>
    <row r="537" spans="1:9">
      <c r="A537" t="s">
        <v>1523</v>
      </c>
      <c r="B537" t="str">
        <f t="shared" si="65"/>
        <v>156928</v>
      </c>
      <c r="C537">
        <f t="shared" si="61"/>
        <v>12.78125</v>
      </c>
      <c r="D537">
        <f t="shared" si="62"/>
        <v>12</v>
      </c>
      <c r="E537">
        <f t="shared" si="63"/>
        <v>74.000000000000057</v>
      </c>
      <c r="F537">
        <f t="shared" si="67"/>
        <v>74</v>
      </c>
      <c r="G537">
        <f t="shared" si="66"/>
        <v>13</v>
      </c>
      <c r="H537">
        <f t="shared" si="64"/>
        <v>74</v>
      </c>
      <c r="I537">
        <v>13</v>
      </c>
    </row>
    <row r="538" spans="1:9">
      <c r="A538" t="s">
        <v>1524</v>
      </c>
      <c r="B538" t="str">
        <f t="shared" si="65"/>
        <v>157056</v>
      </c>
      <c r="C538">
        <f t="shared" si="61"/>
        <v>12.916666666666666</v>
      </c>
      <c r="D538">
        <f t="shared" si="62"/>
        <v>12</v>
      </c>
      <c r="E538">
        <f t="shared" si="63"/>
        <v>75</v>
      </c>
      <c r="F538">
        <f t="shared" si="67"/>
        <v>75</v>
      </c>
      <c r="G538">
        <f t="shared" si="66"/>
        <v>13</v>
      </c>
      <c r="H538">
        <f t="shared" si="64"/>
        <v>75</v>
      </c>
      <c r="I538">
        <v>13</v>
      </c>
    </row>
    <row r="539" spans="1:9">
      <c r="A539" t="s">
        <v>1525</v>
      </c>
      <c r="B539" t="str">
        <f t="shared" si="65"/>
        <v>158720</v>
      </c>
      <c r="C539">
        <f t="shared" si="61"/>
        <v>12.927083333333334</v>
      </c>
      <c r="D539">
        <f t="shared" si="62"/>
        <v>12</v>
      </c>
      <c r="E539">
        <f t="shared" si="63"/>
        <v>87.999999999999943</v>
      </c>
      <c r="F539">
        <f t="shared" si="67"/>
        <v>88</v>
      </c>
      <c r="G539">
        <f t="shared" si="66"/>
        <v>20</v>
      </c>
      <c r="H539">
        <f t="shared" si="64"/>
        <v>88</v>
      </c>
      <c r="I539">
        <v>20</v>
      </c>
    </row>
    <row r="540" spans="1:9">
      <c r="A540" t="s">
        <v>1526</v>
      </c>
      <c r="B540" t="str">
        <f t="shared" si="65"/>
        <v>158848</v>
      </c>
      <c r="C540">
        <f t="shared" si="61"/>
        <v>12.5625</v>
      </c>
      <c r="D540">
        <f t="shared" si="62"/>
        <v>12</v>
      </c>
      <c r="E540">
        <f t="shared" si="63"/>
        <v>89.000000000000057</v>
      </c>
      <c r="F540">
        <f t="shared" si="67"/>
        <v>89</v>
      </c>
      <c r="G540">
        <f t="shared" si="66"/>
        <v>20</v>
      </c>
      <c r="H540">
        <f t="shared" si="64"/>
        <v>89</v>
      </c>
      <c r="I540">
        <v>20</v>
      </c>
    </row>
    <row r="541" spans="1:9">
      <c r="A541" t="s">
        <v>1527</v>
      </c>
      <c r="B541" t="str">
        <f t="shared" si="65"/>
        <v>154368</v>
      </c>
      <c r="C541">
        <f t="shared" si="61"/>
        <v>12.572916666666666</v>
      </c>
      <c r="D541">
        <f t="shared" si="62"/>
        <v>12</v>
      </c>
      <c r="E541">
        <f t="shared" si="63"/>
        <v>54</v>
      </c>
      <c r="F541">
        <f t="shared" si="67"/>
        <v>54</v>
      </c>
      <c r="G541">
        <f t="shared" si="66"/>
        <v>3</v>
      </c>
      <c r="H541">
        <f t="shared" si="64"/>
        <v>54</v>
      </c>
      <c r="I541">
        <v>3</v>
      </c>
    </row>
    <row r="542" spans="1:9">
      <c r="A542" t="s">
        <v>1528</v>
      </c>
      <c r="B542" t="str">
        <f t="shared" si="65"/>
        <v>154496</v>
      </c>
      <c r="C542">
        <f t="shared" si="61"/>
        <v>12.708333333333334</v>
      </c>
      <c r="D542">
        <f t="shared" si="62"/>
        <v>12</v>
      </c>
      <c r="E542">
        <f t="shared" si="63"/>
        <v>54.999999999999943</v>
      </c>
      <c r="F542">
        <f t="shared" si="67"/>
        <v>55</v>
      </c>
      <c r="G542">
        <f t="shared" si="66"/>
        <v>3</v>
      </c>
      <c r="H542">
        <f t="shared" si="64"/>
        <v>55</v>
      </c>
      <c r="I542">
        <v>3</v>
      </c>
    </row>
    <row r="543" spans="1:9">
      <c r="A543" t="s">
        <v>1529</v>
      </c>
      <c r="B543" t="str">
        <f t="shared" si="65"/>
        <v>156160</v>
      </c>
      <c r="C543">
        <f t="shared" si="61"/>
        <v>12.71875</v>
      </c>
      <c r="D543">
        <f t="shared" si="62"/>
        <v>12</v>
      </c>
      <c r="E543">
        <f t="shared" si="63"/>
        <v>68.000000000000057</v>
      </c>
      <c r="F543">
        <f t="shared" si="67"/>
        <v>68</v>
      </c>
      <c r="G543">
        <f t="shared" si="66"/>
        <v>10</v>
      </c>
      <c r="H543">
        <f t="shared" si="64"/>
        <v>68</v>
      </c>
      <c r="I543">
        <v>10</v>
      </c>
    </row>
    <row r="544" spans="1:9">
      <c r="A544" t="s">
        <v>1530</v>
      </c>
      <c r="B544" t="str">
        <f t="shared" si="65"/>
        <v>156288</v>
      </c>
      <c r="C544">
        <f t="shared" si="61"/>
        <v>12.854166666666666</v>
      </c>
      <c r="D544">
        <f t="shared" si="62"/>
        <v>12</v>
      </c>
      <c r="E544">
        <f t="shared" si="63"/>
        <v>69</v>
      </c>
      <c r="F544">
        <f t="shared" si="67"/>
        <v>69</v>
      </c>
      <c r="G544">
        <f t="shared" si="66"/>
        <v>10</v>
      </c>
      <c r="H544">
        <f t="shared" si="64"/>
        <v>69</v>
      </c>
      <c r="I544">
        <v>10</v>
      </c>
    </row>
    <row r="545" spans="1:9">
      <c r="A545" t="s">
        <v>1531</v>
      </c>
      <c r="B545" t="str">
        <f t="shared" si="65"/>
        <v>157952</v>
      </c>
      <c r="C545">
        <f t="shared" si="61"/>
        <v>12.864583333333334</v>
      </c>
      <c r="D545">
        <f t="shared" si="62"/>
        <v>12</v>
      </c>
      <c r="E545">
        <f t="shared" si="63"/>
        <v>81.999999999999943</v>
      </c>
      <c r="F545">
        <f t="shared" si="67"/>
        <v>82</v>
      </c>
      <c r="G545">
        <f t="shared" si="66"/>
        <v>17</v>
      </c>
      <c r="H545">
        <f t="shared" si="64"/>
        <v>82</v>
      </c>
      <c r="I545">
        <v>17</v>
      </c>
    </row>
    <row r="546" spans="1:9">
      <c r="A546" t="s">
        <v>1532</v>
      </c>
      <c r="B546" t="str">
        <f t="shared" si="65"/>
        <v>158080</v>
      </c>
      <c r="C546">
        <f t="shared" si="61"/>
        <v>13</v>
      </c>
      <c r="D546">
        <f t="shared" si="62"/>
        <v>12</v>
      </c>
      <c r="E546">
        <f t="shared" si="63"/>
        <v>83.000000000000057</v>
      </c>
      <c r="F546">
        <f t="shared" si="67"/>
        <v>83</v>
      </c>
      <c r="G546">
        <f t="shared" si="66"/>
        <v>17</v>
      </c>
      <c r="H546">
        <f t="shared" si="64"/>
        <v>83</v>
      </c>
      <c r="I546">
        <v>17</v>
      </c>
    </row>
    <row r="547" spans="1:9">
      <c r="A547" t="s">
        <v>1533</v>
      </c>
      <c r="B547" t="str">
        <f t="shared" si="65"/>
        <v>159744</v>
      </c>
      <c r="C547">
        <f t="shared" si="61"/>
        <v>13.010416666666666</v>
      </c>
      <c r="D547">
        <f t="shared" si="62"/>
        <v>13</v>
      </c>
      <c r="E547">
        <f t="shared" si="63"/>
        <v>0</v>
      </c>
      <c r="F547">
        <f t="shared" si="67"/>
        <v>0</v>
      </c>
      <c r="G547">
        <f t="shared" si="66"/>
        <v>0</v>
      </c>
      <c r="H547">
        <f t="shared" si="64"/>
        <v>0</v>
      </c>
      <c r="I547">
        <v>0</v>
      </c>
    </row>
    <row r="548" spans="1:9">
      <c r="A548" t="s">
        <v>1534</v>
      </c>
      <c r="B548" t="str">
        <f t="shared" si="65"/>
        <v>159872</v>
      </c>
      <c r="C548">
        <f t="shared" si="61"/>
        <v>13.145833333333334</v>
      </c>
      <c r="D548">
        <f t="shared" si="62"/>
        <v>13</v>
      </c>
      <c r="E548">
        <f t="shared" si="63"/>
        <v>0.99999999999994316</v>
      </c>
      <c r="F548">
        <f t="shared" si="67"/>
        <v>1</v>
      </c>
      <c r="G548">
        <f t="shared" si="66"/>
        <v>0</v>
      </c>
      <c r="H548">
        <f t="shared" si="64"/>
        <v>1</v>
      </c>
      <c r="I548">
        <v>0</v>
      </c>
    </row>
    <row r="549" spans="1:9">
      <c r="A549" t="s">
        <v>1535</v>
      </c>
      <c r="B549" t="str">
        <f t="shared" si="65"/>
        <v>161536</v>
      </c>
      <c r="C549">
        <f t="shared" si="61"/>
        <v>13.15625</v>
      </c>
      <c r="D549">
        <f t="shared" si="62"/>
        <v>13</v>
      </c>
      <c r="E549">
        <f t="shared" si="63"/>
        <v>14.000000000000057</v>
      </c>
      <c r="F549">
        <f t="shared" si="67"/>
        <v>14</v>
      </c>
      <c r="G549">
        <f t="shared" si="66"/>
        <v>7</v>
      </c>
      <c r="H549">
        <f t="shared" si="64"/>
        <v>14</v>
      </c>
      <c r="I549">
        <v>7</v>
      </c>
    </row>
    <row r="550" spans="1:9">
      <c r="A550" t="s">
        <v>1536</v>
      </c>
      <c r="B550" t="str">
        <f t="shared" si="65"/>
        <v>161664</v>
      </c>
      <c r="C550">
        <f t="shared" si="61"/>
        <v>13.291666666666666</v>
      </c>
      <c r="D550">
        <f t="shared" si="62"/>
        <v>13</v>
      </c>
      <c r="E550">
        <f t="shared" si="63"/>
        <v>15</v>
      </c>
      <c r="F550">
        <f t="shared" si="67"/>
        <v>15</v>
      </c>
      <c r="G550">
        <f t="shared" si="66"/>
        <v>7</v>
      </c>
      <c r="H550">
        <f t="shared" si="64"/>
        <v>15</v>
      </c>
      <c r="I550">
        <v>7</v>
      </c>
    </row>
    <row r="551" spans="1:9">
      <c r="A551" t="s">
        <v>1537</v>
      </c>
      <c r="B551" t="str">
        <f t="shared" si="65"/>
        <v>163328</v>
      </c>
      <c r="C551">
        <f t="shared" si="61"/>
        <v>13.302083333333334</v>
      </c>
      <c r="D551">
        <f t="shared" si="62"/>
        <v>13</v>
      </c>
      <c r="E551">
        <f t="shared" si="63"/>
        <v>27.999999999999943</v>
      </c>
      <c r="F551">
        <f t="shared" si="67"/>
        <v>28</v>
      </c>
      <c r="G551">
        <f t="shared" si="66"/>
        <v>14</v>
      </c>
      <c r="H551">
        <f t="shared" si="64"/>
        <v>28</v>
      </c>
      <c r="I551">
        <v>14</v>
      </c>
    </row>
    <row r="552" spans="1:9">
      <c r="A552" t="s">
        <v>1538</v>
      </c>
      <c r="B552" t="str">
        <f t="shared" si="65"/>
        <v>163456</v>
      </c>
      <c r="C552">
        <f t="shared" si="61"/>
        <v>13.4375</v>
      </c>
      <c r="D552">
        <f t="shared" si="62"/>
        <v>13</v>
      </c>
      <c r="E552">
        <f t="shared" si="63"/>
        <v>29.000000000000057</v>
      </c>
      <c r="F552">
        <f t="shared" si="67"/>
        <v>29</v>
      </c>
      <c r="G552">
        <f t="shared" si="66"/>
        <v>14</v>
      </c>
      <c r="H552">
        <f t="shared" si="64"/>
        <v>29</v>
      </c>
      <c r="I552">
        <v>14</v>
      </c>
    </row>
    <row r="553" spans="1:9">
      <c r="A553" t="s">
        <v>1539</v>
      </c>
      <c r="B553" t="str">
        <f t="shared" si="65"/>
        <v>165120</v>
      </c>
      <c r="C553">
        <f t="shared" si="61"/>
        <v>13.447916666666666</v>
      </c>
      <c r="D553">
        <f t="shared" si="62"/>
        <v>13</v>
      </c>
      <c r="E553">
        <f t="shared" si="63"/>
        <v>42</v>
      </c>
      <c r="F553">
        <f t="shared" si="67"/>
        <v>42</v>
      </c>
      <c r="G553">
        <f t="shared" si="66"/>
        <v>21</v>
      </c>
      <c r="H553">
        <f t="shared" si="64"/>
        <v>42</v>
      </c>
      <c r="I553">
        <v>21</v>
      </c>
    </row>
    <row r="554" spans="1:9">
      <c r="A554" t="s">
        <v>1540</v>
      </c>
      <c r="B554" t="str">
        <f t="shared" si="65"/>
        <v>165248</v>
      </c>
      <c r="C554">
        <f t="shared" si="61"/>
        <v>13.083333333333334</v>
      </c>
      <c r="D554">
        <f t="shared" si="62"/>
        <v>13</v>
      </c>
      <c r="E554">
        <f t="shared" si="63"/>
        <v>42.999999999999943</v>
      </c>
      <c r="F554">
        <f t="shared" si="67"/>
        <v>43</v>
      </c>
      <c r="G554">
        <f t="shared" si="66"/>
        <v>21</v>
      </c>
      <c r="H554">
        <f t="shared" si="64"/>
        <v>43</v>
      </c>
      <c r="I554">
        <v>21</v>
      </c>
    </row>
    <row r="555" spans="1:9">
      <c r="A555" t="s">
        <v>1541</v>
      </c>
      <c r="B555" t="str">
        <f t="shared" si="65"/>
        <v>160768</v>
      </c>
      <c r="C555">
        <f t="shared" si="61"/>
        <v>13.09375</v>
      </c>
      <c r="D555">
        <f t="shared" si="62"/>
        <v>13</v>
      </c>
      <c r="E555">
        <f t="shared" si="63"/>
        <v>8.0000000000000568</v>
      </c>
      <c r="F555">
        <f t="shared" si="67"/>
        <v>8</v>
      </c>
      <c r="G555">
        <f t="shared" si="66"/>
        <v>4</v>
      </c>
      <c r="H555">
        <f t="shared" si="64"/>
        <v>8</v>
      </c>
      <c r="I555">
        <v>4</v>
      </c>
    </row>
    <row r="556" spans="1:9">
      <c r="A556" t="s">
        <v>1542</v>
      </c>
      <c r="B556" t="str">
        <f t="shared" si="65"/>
        <v>160896</v>
      </c>
      <c r="C556">
        <f t="shared" si="61"/>
        <v>13.229166666666666</v>
      </c>
      <c r="D556">
        <f t="shared" si="62"/>
        <v>13</v>
      </c>
      <c r="E556">
        <f t="shared" si="63"/>
        <v>9</v>
      </c>
      <c r="F556">
        <f t="shared" si="67"/>
        <v>9</v>
      </c>
      <c r="G556">
        <f t="shared" si="66"/>
        <v>4</v>
      </c>
      <c r="H556">
        <f t="shared" si="64"/>
        <v>9</v>
      </c>
      <c r="I556">
        <v>4</v>
      </c>
    </row>
    <row r="557" spans="1:9">
      <c r="A557" t="s">
        <v>1543</v>
      </c>
      <c r="B557" t="str">
        <f t="shared" si="65"/>
        <v>162560</v>
      </c>
      <c r="C557">
        <f t="shared" si="61"/>
        <v>13.239583333333334</v>
      </c>
      <c r="D557">
        <f t="shared" si="62"/>
        <v>13</v>
      </c>
      <c r="E557">
        <f t="shared" si="63"/>
        <v>21.999999999999943</v>
      </c>
      <c r="F557">
        <f t="shared" si="67"/>
        <v>22</v>
      </c>
      <c r="G557">
        <f t="shared" si="66"/>
        <v>11</v>
      </c>
      <c r="H557">
        <f t="shared" si="64"/>
        <v>22</v>
      </c>
      <c r="I557">
        <v>11</v>
      </c>
    </row>
    <row r="558" spans="1:9">
      <c r="A558" t="s">
        <v>1544</v>
      </c>
      <c r="B558" t="str">
        <f t="shared" si="65"/>
        <v>162688</v>
      </c>
      <c r="C558">
        <f t="shared" si="61"/>
        <v>13.375</v>
      </c>
      <c r="D558">
        <f t="shared" si="62"/>
        <v>13</v>
      </c>
      <c r="E558">
        <f t="shared" si="63"/>
        <v>23.000000000000057</v>
      </c>
      <c r="F558">
        <f t="shared" si="67"/>
        <v>23</v>
      </c>
      <c r="G558">
        <f t="shared" si="66"/>
        <v>11</v>
      </c>
      <c r="H558">
        <f t="shared" si="64"/>
        <v>23</v>
      </c>
      <c r="I558">
        <v>11</v>
      </c>
    </row>
    <row r="559" spans="1:9">
      <c r="A559" t="s">
        <v>1545</v>
      </c>
      <c r="B559" t="str">
        <f t="shared" si="65"/>
        <v>164352</v>
      </c>
      <c r="C559">
        <f t="shared" si="61"/>
        <v>13.385416666666666</v>
      </c>
      <c r="D559">
        <f t="shared" si="62"/>
        <v>13</v>
      </c>
      <c r="E559">
        <f t="shared" si="63"/>
        <v>36</v>
      </c>
      <c r="F559">
        <f t="shared" si="67"/>
        <v>36</v>
      </c>
      <c r="G559">
        <f t="shared" si="66"/>
        <v>18</v>
      </c>
      <c r="H559">
        <f t="shared" si="64"/>
        <v>36</v>
      </c>
      <c r="I559">
        <v>18</v>
      </c>
    </row>
    <row r="560" spans="1:9">
      <c r="A560" t="s">
        <v>1546</v>
      </c>
      <c r="B560" t="str">
        <f t="shared" si="65"/>
        <v>164480</v>
      </c>
      <c r="C560">
        <f t="shared" si="61"/>
        <v>13.020833333333334</v>
      </c>
      <c r="D560">
        <f t="shared" si="62"/>
        <v>13</v>
      </c>
      <c r="E560">
        <f t="shared" si="63"/>
        <v>36.999999999999943</v>
      </c>
      <c r="F560">
        <f t="shared" si="67"/>
        <v>37</v>
      </c>
      <c r="G560">
        <f t="shared" si="66"/>
        <v>18</v>
      </c>
      <c r="H560">
        <f t="shared" si="64"/>
        <v>37</v>
      </c>
      <c r="I560">
        <v>18</v>
      </c>
    </row>
    <row r="561" spans="1:9">
      <c r="A561" t="s">
        <v>1547</v>
      </c>
      <c r="B561" t="str">
        <f t="shared" si="65"/>
        <v>160000</v>
      </c>
      <c r="C561">
        <f t="shared" si="61"/>
        <v>13.03125</v>
      </c>
      <c r="D561">
        <f t="shared" si="62"/>
        <v>13</v>
      </c>
      <c r="E561">
        <f t="shared" si="63"/>
        <v>2.0000000000000568</v>
      </c>
      <c r="F561">
        <f t="shared" si="67"/>
        <v>2</v>
      </c>
      <c r="G561">
        <f t="shared" si="66"/>
        <v>1</v>
      </c>
      <c r="H561">
        <f t="shared" si="64"/>
        <v>2</v>
      </c>
      <c r="I561">
        <v>1</v>
      </c>
    </row>
    <row r="562" spans="1:9">
      <c r="A562" t="s">
        <v>1548</v>
      </c>
      <c r="B562" t="str">
        <f t="shared" si="65"/>
        <v>160128</v>
      </c>
      <c r="C562">
        <f t="shared" si="61"/>
        <v>13.166666666666666</v>
      </c>
      <c r="D562">
        <f t="shared" si="62"/>
        <v>13</v>
      </c>
      <c r="E562">
        <f t="shared" si="63"/>
        <v>3</v>
      </c>
      <c r="F562">
        <f t="shared" si="67"/>
        <v>3</v>
      </c>
      <c r="G562">
        <f t="shared" si="66"/>
        <v>1</v>
      </c>
      <c r="H562">
        <f t="shared" si="64"/>
        <v>3</v>
      </c>
      <c r="I562">
        <v>1</v>
      </c>
    </row>
    <row r="563" spans="1:9">
      <c r="A563" t="s">
        <v>1549</v>
      </c>
      <c r="B563" t="str">
        <f t="shared" si="65"/>
        <v>161792</v>
      </c>
      <c r="C563">
        <f t="shared" si="61"/>
        <v>13.177083333333334</v>
      </c>
      <c r="D563">
        <f t="shared" si="62"/>
        <v>13</v>
      </c>
      <c r="E563">
        <f t="shared" si="63"/>
        <v>15.999999999999943</v>
      </c>
      <c r="F563">
        <f t="shared" si="67"/>
        <v>16</v>
      </c>
      <c r="G563">
        <f t="shared" si="66"/>
        <v>8</v>
      </c>
      <c r="H563">
        <f t="shared" si="64"/>
        <v>16</v>
      </c>
      <c r="I563">
        <v>8</v>
      </c>
    </row>
    <row r="564" spans="1:9">
      <c r="A564" t="s">
        <v>1550</v>
      </c>
      <c r="B564" t="str">
        <f t="shared" si="65"/>
        <v>161920</v>
      </c>
      <c r="C564">
        <f t="shared" si="61"/>
        <v>13.3125</v>
      </c>
      <c r="D564">
        <f t="shared" si="62"/>
        <v>13</v>
      </c>
      <c r="E564">
        <f t="shared" si="63"/>
        <v>17.000000000000057</v>
      </c>
      <c r="F564">
        <f t="shared" si="67"/>
        <v>17</v>
      </c>
      <c r="G564">
        <f t="shared" si="66"/>
        <v>8</v>
      </c>
      <c r="H564">
        <f t="shared" si="64"/>
        <v>17</v>
      </c>
      <c r="I564">
        <v>8</v>
      </c>
    </row>
    <row r="565" spans="1:9">
      <c r="A565" t="s">
        <v>1551</v>
      </c>
      <c r="B565" t="str">
        <f t="shared" si="65"/>
        <v>163584</v>
      </c>
      <c r="C565">
        <f t="shared" si="61"/>
        <v>13.322916666666666</v>
      </c>
      <c r="D565">
        <f t="shared" si="62"/>
        <v>13</v>
      </c>
      <c r="E565">
        <f t="shared" si="63"/>
        <v>30</v>
      </c>
      <c r="F565">
        <f t="shared" si="67"/>
        <v>30</v>
      </c>
      <c r="G565">
        <f t="shared" si="66"/>
        <v>15</v>
      </c>
      <c r="H565">
        <f t="shared" si="64"/>
        <v>30</v>
      </c>
      <c r="I565">
        <v>15</v>
      </c>
    </row>
    <row r="566" spans="1:9">
      <c r="A566" t="s">
        <v>1552</v>
      </c>
      <c r="B566" t="str">
        <f t="shared" si="65"/>
        <v>163712</v>
      </c>
      <c r="C566">
        <f t="shared" si="61"/>
        <v>13.458333333333334</v>
      </c>
      <c r="D566">
        <f t="shared" si="62"/>
        <v>13</v>
      </c>
      <c r="E566">
        <f t="shared" si="63"/>
        <v>30.999999999999943</v>
      </c>
      <c r="F566">
        <f t="shared" si="67"/>
        <v>31</v>
      </c>
      <c r="G566">
        <f t="shared" si="66"/>
        <v>15</v>
      </c>
      <c r="H566">
        <f t="shared" si="64"/>
        <v>31</v>
      </c>
      <c r="I566">
        <v>15</v>
      </c>
    </row>
    <row r="567" spans="1:9">
      <c r="A567" t="s">
        <v>1553</v>
      </c>
      <c r="B567" t="str">
        <f t="shared" si="65"/>
        <v>165376</v>
      </c>
      <c r="C567">
        <f t="shared" si="61"/>
        <v>13.46875</v>
      </c>
      <c r="D567">
        <f t="shared" si="62"/>
        <v>13</v>
      </c>
      <c r="E567">
        <f t="shared" si="63"/>
        <v>44.000000000000057</v>
      </c>
      <c r="F567">
        <f t="shared" si="67"/>
        <v>44</v>
      </c>
      <c r="G567">
        <f t="shared" si="66"/>
        <v>22</v>
      </c>
      <c r="H567">
        <f t="shared" si="64"/>
        <v>44</v>
      </c>
      <c r="I567">
        <v>22</v>
      </c>
    </row>
    <row r="568" spans="1:9">
      <c r="A568" t="s">
        <v>1554</v>
      </c>
      <c r="B568" t="str">
        <f t="shared" si="65"/>
        <v>165504</v>
      </c>
      <c r="C568">
        <f t="shared" si="61"/>
        <v>13.104166666666666</v>
      </c>
      <c r="D568">
        <f t="shared" si="62"/>
        <v>13</v>
      </c>
      <c r="E568">
        <f t="shared" si="63"/>
        <v>45</v>
      </c>
      <c r="F568">
        <f t="shared" si="67"/>
        <v>45</v>
      </c>
      <c r="G568">
        <f t="shared" si="66"/>
        <v>22</v>
      </c>
      <c r="H568">
        <f t="shared" si="64"/>
        <v>45</v>
      </c>
      <c r="I568">
        <v>22</v>
      </c>
    </row>
    <row r="569" spans="1:9">
      <c r="A569" t="s">
        <v>1555</v>
      </c>
      <c r="B569" t="str">
        <f t="shared" si="65"/>
        <v>161024</v>
      </c>
      <c r="C569">
        <f t="shared" si="61"/>
        <v>13.114583333333334</v>
      </c>
      <c r="D569">
        <f t="shared" si="62"/>
        <v>13</v>
      </c>
      <c r="E569">
        <f t="shared" si="63"/>
        <v>9.9999999999999432</v>
      </c>
      <c r="F569">
        <f t="shared" si="67"/>
        <v>10</v>
      </c>
      <c r="G569">
        <f t="shared" si="66"/>
        <v>5</v>
      </c>
      <c r="H569">
        <f t="shared" si="64"/>
        <v>10</v>
      </c>
      <c r="I569">
        <v>5</v>
      </c>
    </row>
    <row r="570" spans="1:9">
      <c r="A570" t="s">
        <v>1556</v>
      </c>
      <c r="B570" t="str">
        <f t="shared" si="65"/>
        <v>161152</v>
      </c>
      <c r="C570">
        <f t="shared" si="61"/>
        <v>13.25</v>
      </c>
      <c r="D570">
        <f t="shared" si="62"/>
        <v>13</v>
      </c>
      <c r="E570">
        <f t="shared" si="63"/>
        <v>11.000000000000057</v>
      </c>
      <c r="F570">
        <f t="shared" si="67"/>
        <v>11</v>
      </c>
      <c r="G570">
        <f t="shared" si="66"/>
        <v>5</v>
      </c>
      <c r="H570">
        <f t="shared" si="64"/>
        <v>11</v>
      </c>
      <c r="I570">
        <v>5</v>
      </c>
    </row>
    <row r="571" spans="1:9">
      <c r="A571" t="s">
        <v>1557</v>
      </c>
      <c r="B571" t="str">
        <f t="shared" si="65"/>
        <v>162816</v>
      </c>
      <c r="C571">
        <f t="shared" si="61"/>
        <v>13.260416666666666</v>
      </c>
      <c r="D571">
        <f t="shared" si="62"/>
        <v>13</v>
      </c>
      <c r="E571">
        <f t="shared" si="63"/>
        <v>24</v>
      </c>
      <c r="F571">
        <f t="shared" si="67"/>
        <v>24</v>
      </c>
      <c r="G571">
        <f t="shared" si="66"/>
        <v>12</v>
      </c>
      <c r="H571">
        <f t="shared" si="64"/>
        <v>24</v>
      </c>
      <c r="I571">
        <v>12</v>
      </c>
    </row>
    <row r="572" spans="1:9">
      <c r="A572" t="s">
        <v>1558</v>
      </c>
      <c r="B572" t="str">
        <f t="shared" si="65"/>
        <v>162944</v>
      </c>
      <c r="C572">
        <f t="shared" si="61"/>
        <v>13.395833333333334</v>
      </c>
      <c r="D572">
        <f t="shared" si="62"/>
        <v>13</v>
      </c>
      <c r="E572">
        <f t="shared" si="63"/>
        <v>24.999999999999943</v>
      </c>
      <c r="F572">
        <f t="shared" si="67"/>
        <v>25</v>
      </c>
      <c r="G572">
        <f t="shared" si="66"/>
        <v>12</v>
      </c>
      <c r="H572">
        <f t="shared" si="64"/>
        <v>25</v>
      </c>
      <c r="I572">
        <v>12</v>
      </c>
    </row>
    <row r="573" spans="1:9">
      <c r="A573" t="s">
        <v>1559</v>
      </c>
      <c r="B573" t="str">
        <f t="shared" si="65"/>
        <v>164608</v>
      </c>
      <c r="C573">
        <f t="shared" si="61"/>
        <v>13.40625</v>
      </c>
      <c r="D573">
        <f t="shared" si="62"/>
        <v>13</v>
      </c>
      <c r="E573">
        <f t="shared" si="63"/>
        <v>38.000000000000057</v>
      </c>
      <c r="F573">
        <f t="shared" si="67"/>
        <v>38</v>
      </c>
      <c r="G573">
        <f t="shared" si="66"/>
        <v>19</v>
      </c>
      <c r="H573">
        <f t="shared" si="64"/>
        <v>38</v>
      </c>
      <c r="I573">
        <v>19</v>
      </c>
    </row>
    <row r="574" spans="1:9">
      <c r="A574" t="s">
        <v>1560</v>
      </c>
      <c r="B574" t="str">
        <f t="shared" si="65"/>
        <v>164736</v>
      </c>
      <c r="C574">
        <f t="shared" si="61"/>
        <v>13.041666666666666</v>
      </c>
      <c r="D574">
        <f t="shared" si="62"/>
        <v>13</v>
      </c>
      <c r="E574">
        <f t="shared" si="63"/>
        <v>39</v>
      </c>
      <c r="F574">
        <f t="shared" si="67"/>
        <v>39</v>
      </c>
      <c r="G574">
        <f t="shared" si="66"/>
        <v>19</v>
      </c>
      <c r="H574">
        <f t="shared" si="64"/>
        <v>39</v>
      </c>
      <c r="I574">
        <v>19</v>
      </c>
    </row>
    <row r="575" spans="1:9">
      <c r="A575" t="s">
        <v>1561</v>
      </c>
      <c r="B575" t="str">
        <f t="shared" si="65"/>
        <v>160256</v>
      </c>
      <c r="C575">
        <f t="shared" si="61"/>
        <v>13.052083333333334</v>
      </c>
      <c r="D575">
        <f t="shared" si="62"/>
        <v>13</v>
      </c>
      <c r="E575">
        <f t="shared" si="63"/>
        <v>3.9999999999999432</v>
      </c>
      <c r="F575">
        <f t="shared" si="67"/>
        <v>4</v>
      </c>
      <c r="G575">
        <f t="shared" si="66"/>
        <v>2</v>
      </c>
      <c r="H575">
        <f t="shared" si="64"/>
        <v>4</v>
      </c>
      <c r="I575">
        <v>2</v>
      </c>
    </row>
    <row r="576" spans="1:9">
      <c r="A576" t="s">
        <v>1562</v>
      </c>
      <c r="B576" t="str">
        <f t="shared" si="65"/>
        <v>160384</v>
      </c>
      <c r="C576">
        <f t="shared" si="61"/>
        <v>13.1875</v>
      </c>
      <c r="D576">
        <f t="shared" si="62"/>
        <v>13</v>
      </c>
      <c r="E576">
        <f t="shared" si="63"/>
        <v>5.0000000000000568</v>
      </c>
      <c r="F576">
        <f t="shared" si="67"/>
        <v>5</v>
      </c>
      <c r="G576">
        <f t="shared" si="66"/>
        <v>2</v>
      </c>
      <c r="H576">
        <f t="shared" si="64"/>
        <v>5</v>
      </c>
      <c r="I576">
        <v>2</v>
      </c>
    </row>
    <row r="577" spans="1:9">
      <c r="A577" t="s">
        <v>1563</v>
      </c>
      <c r="B577" t="str">
        <f t="shared" si="65"/>
        <v>162048</v>
      </c>
      <c r="C577">
        <f t="shared" si="61"/>
        <v>13.197916666666666</v>
      </c>
      <c r="D577">
        <f t="shared" si="62"/>
        <v>13</v>
      </c>
      <c r="E577">
        <f t="shared" si="63"/>
        <v>18</v>
      </c>
      <c r="F577">
        <f t="shared" si="67"/>
        <v>18</v>
      </c>
      <c r="G577">
        <f t="shared" si="66"/>
        <v>9</v>
      </c>
      <c r="H577">
        <f t="shared" si="64"/>
        <v>18</v>
      </c>
      <c r="I577">
        <v>9</v>
      </c>
    </row>
    <row r="578" spans="1:9">
      <c r="A578" t="s">
        <v>1564</v>
      </c>
      <c r="B578" t="str">
        <f t="shared" si="65"/>
        <v>162176</v>
      </c>
      <c r="C578">
        <f t="shared" si="61"/>
        <v>13.333333333333334</v>
      </c>
      <c r="D578">
        <f t="shared" si="62"/>
        <v>13</v>
      </c>
      <c r="E578">
        <f t="shared" si="63"/>
        <v>18.999999999999943</v>
      </c>
      <c r="F578">
        <f t="shared" si="67"/>
        <v>19</v>
      </c>
      <c r="G578">
        <f t="shared" si="66"/>
        <v>9</v>
      </c>
      <c r="H578">
        <f t="shared" si="64"/>
        <v>19</v>
      </c>
      <c r="I578">
        <v>9</v>
      </c>
    </row>
    <row r="579" spans="1:9">
      <c r="A579" t="s">
        <v>1565</v>
      </c>
      <c r="B579" t="str">
        <f t="shared" si="65"/>
        <v>163840</v>
      </c>
      <c r="C579">
        <f t="shared" ref="C579:C642" si="68">B580/$O$13/$O$12</f>
        <v>13.34375</v>
      </c>
      <c r="D579">
        <f t="shared" ref="D579:D642" si="69">FLOOR(B579/$O$13/$O$12,1)</f>
        <v>13</v>
      </c>
      <c r="E579">
        <f t="shared" ref="E579:E642" si="70">((B579/$O$13/$O$12)-D579)*$O$13</f>
        <v>32.000000000000057</v>
      </c>
      <c r="F579">
        <f t="shared" si="67"/>
        <v>32</v>
      </c>
      <c r="G579">
        <f t="shared" si="66"/>
        <v>16</v>
      </c>
      <c r="H579">
        <f t="shared" ref="H579:H642" si="71">MOD(FLOOR(F579,1),96)</f>
        <v>32</v>
      </c>
      <c r="I579">
        <v>16</v>
      </c>
    </row>
    <row r="580" spans="1:9">
      <c r="A580" t="s">
        <v>1566</v>
      </c>
      <c r="B580" t="str">
        <f t="shared" ref="B580:B643" si="72">A580</f>
        <v>163968</v>
      </c>
      <c r="C580">
        <f t="shared" si="68"/>
        <v>13.479166666666666</v>
      </c>
      <c r="D580">
        <f t="shared" si="69"/>
        <v>13</v>
      </c>
      <c r="E580">
        <f t="shared" si="70"/>
        <v>33</v>
      </c>
      <c r="F580">
        <f t="shared" si="67"/>
        <v>33</v>
      </c>
      <c r="G580">
        <f t="shared" ref="G580:G643" si="73">MOD(FLOOR(F580/2,1),24)</f>
        <v>16</v>
      </c>
      <c r="H580">
        <f t="shared" si="71"/>
        <v>33</v>
      </c>
      <c r="I580">
        <v>16</v>
      </c>
    </row>
    <row r="581" spans="1:9">
      <c r="A581" t="s">
        <v>1567</v>
      </c>
      <c r="B581" t="str">
        <f t="shared" si="72"/>
        <v>165632</v>
      </c>
      <c r="C581">
        <f t="shared" si="68"/>
        <v>13.489583333333334</v>
      </c>
      <c r="D581">
        <f t="shared" si="69"/>
        <v>13</v>
      </c>
      <c r="E581">
        <f t="shared" si="70"/>
        <v>45.999999999999943</v>
      </c>
      <c r="F581">
        <f t="shared" si="67"/>
        <v>46</v>
      </c>
      <c r="G581">
        <f t="shared" si="73"/>
        <v>23</v>
      </c>
      <c r="H581">
        <f t="shared" si="71"/>
        <v>46</v>
      </c>
      <c r="I581">
        <v>23</v>
      </c>
    </row>
    <row r="582" spans="1:9">
      <c r="A582" t="s">
        <v>1568</v>
      </c>
      <c r="B582" t="str">
        <f t="shared" si="72"/>
        <v>165760</v>
      </c>
      <c r="C582">
        <f t="shared" si="68"/>
        <v>13.125</v>
      </c>
      <c r="D582">
        <f t="shared" si="69"/>
        <v>13</v>
      </c>
      <c r="E582">
        <f t="shared" si="70"/>
        <v>47.000000000000057</v>
      </c>
      <c r="F582">
        <f t="shared" ref="F582:F645" si="74">FLOOR(E582+0.01-0,1)</f>
        <v>47</v>
      </c>
      <c r="G582">
        <f t="shared" si="73"/>
        <v>23</v>
      </c>
      <c r="H582">
        <f t="shared" si="71"/>
        <v>47</v>
      </c>
      <c r="I582">
        <v>23</v>
      </c>
    </row>
    <row r="583" spans="1:9">
      <c r="A583" t="s">
        <v>1569</v>
      </c>
      <c r="B583" t="str">
        <f t="shared" si="72"/>
        <v>161280</v>
      </c>
      <c r="C583">
        <f t="shared" si="68"/>
        <v>13.135416666666666</v>
      </c>
      <c r="D583">
        <f t="shared" si="69"/>
        <v>13</v>
      </c>
      <c r="E583">
        <f t="shared" si="70"/>
        <v>12</v>
      </c>
      <c r="F583">
        <f t="shared" si="74"/>
        <v>12</v>
      </c>
      <c r="G583">
        <f t="shared" si="73"/>
        <v>6</v>
      </c>
      <c r="H583">
        <f t="shared" si="71"/>
        <v>12</v>
      </c>
      <c r="I583">
        <v>6</v>
      </c>
    </row>
    <row r="584" spans="1:9">
      <c r="A584" t="s">
        <v>1570</v>
      </c>
      <c r="B584" t="str">
        <f t="shared" si="72"/>
        <v>161408</v>
      </c>
      <c r="C584">
        <f t="shared" si="68"/>
        <v>13.270833333333334</v>
      </c>
      <c r="D584">
        <f t="shared" si="69"/>
        <v>13</v>
      </c>
      <c r="E584">
        <f t="shared" si="70"/>
        <v>12.999999999999943</v>
      </c>
      <c r="F584">
        <f t="shared" si="74"/>
        <v>13</v>
      </c>
      <c r="G584">
        <f t="shared" si="73"/>
        <v>6</v>
      </c>
      <c r="H584">
        <f t="shared" si="71"/>
        <v>13</v>
      </c>
      <c r="I584">
        <v>6</v>
      </c>
    </row>
    <row r="585" spans="1:9">
      <c r="A585" t="s">
        <v>1571</v>
      </c>
      <c r="B585" t="str">
        <f t="shared" si="72"/>
        <v>163072</v>
      </c>
      <c r="C585">
        <f t="shared" si="68"/>
        <v>13.28125</v>
      </c>
      <c r="D585">
        <f t="shared" si="69"/>
        <v>13</v>
      </c>
      <c r="E585">
        <f t="shared" si="70"/>
        <v>26.000000000000057</v>
      </c>
      <c r="F585">
        <f t="shared" si="74"/>
        <v>26</v>
      </c>
      <c r="G585">
        <f t="shared" si="73"/>
        <v>13</v>
      </c>
      <c r="H585">
        <f t="shared" si="71"/>
        <v>26</v>
      </c>
      <c r="I585">
        <v>13</v>
      </c>
    </row>
    <row r="586" spans="1:9">
      <c r="A586" t="s">
        <v>1572</v>
      </c>
      <c r="B586" t="str">
        <f t="shared" si="72"/>
        <v>163200</v>
      </c>
      <c r="C586">
        <f t="shared" si="68"/>
        <v>13.416666666666666</v>
      </c>
      <c r="D586">
        <f t="shared" si="69"/>
        <v>13</v>
      </c>
      <c r="E586">
        <f t="shared" si="70"/>
        <v>27</v>
      </c>
      <c r="F586">
        <f t="shared" si="74"/>
        <v>27</v>
      </c>
      <c r="G586">
        <f t="shared" si="73"/>
        <v>13</v>
      </c>
      <c r="H586">
        <f t="shared" si="71"/>
        <v>27</v>
      </c>
      <c r="I586">
        <v>13</v>
      </c>
    </row>
    <row r="587" spans="1:9">
      <c r="A587" t="s">
        <v>1573</v>
      </c>
      <c r="B587" t="str">
        <f t="shared" si="72"/>
        <v>164864</v>
      </c>
      <c r="C587">
        <f t="shared" si="68"/>
        <v>13.427083333333334</v>
      </c>
      <c r="D587">
        <f t="shared" si="69"/>
        <v>13</v>
      </c>
      <c r="E587">
        <f t="shared" si="70"/>
        <v>39.999999999999943</v>
      </c>
      <c r="F587">
        <f t="shared" si="74"/>
        <v>40</v>
      </c>
      <c r="G587">
        <f t="shared" si="73"/>
        <v>20</v>
      </c>
      <c r="H587">
        <f t="shared" si="71"/>
        <v>40</v>
      </c>
      <c r="I587">
        <v>20</v>
      </c>
    </row>
    <row r="588" spans="1:9">
      <c r="A588" t="s">
        <v>1574</v>
      </c>
      <c r="B588" t="str">
        <f t="shared" si="72"/>
        <v>164992</v>
      </c>
      <c r="C588">
        <f t="shared" si="68"/>
        <v>13.0625</v>
      </c>
      <c r="D588">
        <f t="shared" si="69"/>
        <v>13</v>
      </c>
      <c r="E588">
        <f t="shared" si="70"/>
        <v>41.000000000000057</v>
      </c>
      <c r="F588">
        <f t="shared" si="74"/>
        <v>41</v>
      </c>
      <c r="G588">
        <f t="shared" si="73"/>
        <v>20</v>
      </c>
      <c r="H588">
        <f t="shared" si="71"/>
        <v>41</v>
      </c>
      <c r="I588">
        <v>20</v>
      </c>
    </row>
    <row r="589" spans="1:9">
      <c r="A589" t="s">
        <v>1575</v>
      </c>
      <c r="B589" t="str">
        <f t="shared" si="72"/>
        <v>160512</v>
      </c>
      <c r="C589">
        <f t="shared" si="68"/>
        <v>13.072916666666666</v>
      </c>
      <c r="D589">
        <f t="shared" si="69"/>
        <v>13</v>
      </c>
      <c r="E589">
        <f t="shared" si="70"/>
        <v>6</v>
      </c>
      <c r="F589">
        <f t="shared" si="74"/>
        <v>6</v>
      </c>
      <c r="G589">
        <f t="shared" si="73"/>
        <v>3</v>
      </c>
      <c r="H589">
        <f t="shared" si="71"/>
        <v>6</v>
      </c>
      <c r="I589">
        <v>3</v>
      </c>
    </row>
    <row r="590" spans="1:9">
      <c r="A590" t="s">
        <v>1576</v>
      </c>
      <c r="B590" t="str">
        <f t="shared" si="72"/>
        <v>160640</v>
      </c>
      <c r="C590">
        <f t="shared" si="68"/>
        <v>13.208333333333334</v>
      </c>
      <c r="D590">
        <f t="shared" si="69"/>
        <v>13</v>
      </c>
      <c r="E590">
        <f t="shared" si="70"/>
        <v>6.9999999999999432</v>
      </c>
      <c r="F590">
        <f t="shared" si="74"/>
        <v>7</v>
      </c>
      <c r="G590">
        <f t="shared" si="73"/>
        <v>3</v>
      </c>
      <c r="H590">
        <f t="shared" si="71"/>
        <v>7</v>
      </c>
      <c r="I590">
        <v>3</v>
      </c>
    </row>
    <row r="591" spans="1:9">
      <c r="A591" t="s">
        <v>1577</v>
      </c>
      <c r="B591" t="str">
        <f t="shared" si="72"/>
        <v>162304</v>
      </c>
      <c r="C591">
        <f t="shared" si="68"/>
        <v>13.21875</v>
      </c>
      <c r="D591">
        <f t="shared" si="69"/>
        <v>13</v>
      </c>
      <c r="E591">
        <f t="shared" si="70"/>
        <v>20.000000000000057</v>
      </c>
      <c r="F591">
        <f t="shared" si="74"/>
        <v>20</v>
      </c>
      <c r="G591">
        <f t="shared" si="73"/>
        <v>10</v>
      </c>
      <c r="H591">
        <f t="shared" si="71"/>
        <v>20</v>
      </c>
      <c r="I591">
        <v>10</v>
      </c>
    </row>
    <row r="592" spans="1:9">
      <c r="A592" t="s">
        <v>1578</v>
      </c>
      <c r="B592" t="str">
        <f t="shared" si="72"/>
        <v>162432</v>
      </c>
      <c r="C592">
        <f t="shared" si="68"/>
        <v>13.354166666666666</v>
      </c>
      <c r="D592">
        <f t="shared" si="69"/>
        <v>13</v>
      </c>
      <c r="E592">
        <f t="shared" si="70"/>
        <v>21</v>
      </c>
      <c r="F592">
        <f t="shared" si="74"/>
        <v>21</v>
      </c>
      <c r="G592">
        <f t="shared" si="73"/>
        <v>10</v>
      </c>
      <c r="H592">
        <f t="shared" si="71"/>
        <v>21</v>
      </c>
      <c r="I592">
        <v>10</v>
      </c>
    </row>
    <row r="593" spans="1:9">
      <c r="A593" t="s">
        <v>1579</v>
      </c>
      <c r="B593" t="str">
        <f t="shared" si="72"/>
        <v>164096</v>
      </c>
      <c r="C593">
        <f t="shared" si="68"/>
        <v>13.364583333333334</v>
      </c>
      <c r="D593">
        <f t="shared" si="69"/>
        <v>13</v>
      </c>
      <c r="E593">
        <f t="shared" si="70"/>
        <v>33.999999999999943</v>
      </c>
      <c r="F593">
        <f t="shared" si="74"/>
        <v>34</v>
      </c>
      <c r="G593">
        <f t="shared" si="73"/>
        <v>17</v>
      </c>
      <c r="H593">
        <f t="shared" si="71"/>
        <v>34</v>
      </c>
      <c r="I593">
        <v>17</v>
      </c>
    </row>
    <row r="594" spans="1:9">
      <c r="A594" t="s">
        <v>1580</v>
      </c>
      <c r="B594" t="str">
        <f t="shared" si="72"/>
        <v>164224</v>
      </c>
      <c r="C594">
        <f t="shared" si="68"/>
        <v>13.5</v>
      </c>
      <c r="D594">
        <f t="shared" si="69"/>
        <v>13</v>
      </c>
      <c r="E594">
        <f t="shared" si="70"/>
        <v>35.000000000000057</v>
      </c>
      <c r="F594">
        <f t="shared" si="74"/>
        <v>35</v>
      </c>
      <c r="G594">
        <f t="shared" si="73"/>
        <v>17</v>
      </c>
      <c r="H594">
        <f t="shared" si="71"/>
        <v>35</v>
      </c>
      <c r="I594">
        <v>17</v>
      </c>
    </row>
    <row r="595" spans="1:9">
      <c r="A595" t="s">
        <v>1581</v>
      </c>
      <c r="B595" t="str">
        <f t="shared" si="72"/>
        <v>165888</v>
      </c>
      <c r="C595">
        <f t="shared" si="68"/>
        <v>13.510416666666666</v>
      </c>
      <c r="D595">
        <f t="shared" si="69"/>
        <v>13</v>
      </c>
      <c r="E595">
        <f t="shared" si="70"/>
        <v>48</v>
      </c>
      <c r="F595">
        <f t="shared" si="74"/>
        <v>48</v>
      </c>
      <c r="G595">
        <f t="shared" si="73"/>
        <v>0</v>
      </c>
      <c r="H595">
        <f t="shared" si="71"/>
        <v>48</v>
      </c>
      <c r="I595">
        <v>0</v>
      </c>
    </row>
    <row r="596" spans="1:9">
      <c r="A596" t="s">
        <v>1582</v>
      </c>
      <c r="B596" t="str">
        <f t="shared" si="72"/>
        <v>166016</v>
      </c>
      <c r="C596">
        <f t="shared" si="68"/>
        <v>13.645833333333334</v>
      </c>
      <c r="D596">
        <f t="shared" si="69"/>
        <v>13</v>
      </c>
      <c r="E596">
        <f t="shared" si="70"/>
        <v>48.999999999999943</v>
      </c>
      <c r="F596">
        <f t="shared" si="74"/>
        <v>49</v>
      </c>
      <c r="G596">
        <f t="shared" si="73"/>
        <v>0</v>
      </c>
      <c r="H596">
        <f t="shared" si="71"/>
        <v>49</v>
      </c>
      <c r="I596">
        <v>0</v>
      </c>
    </row>
    <row r="597" spans="1:9">
      <c r="A597" t="s">
        <v>1583</v>
      </c>
      <c r="B597" t="str">
        <f t="shared" si="72"/>
        <v>167680</v>
      </c>
      <c r="C597">
        <f t="shared" si="68"/>
        <v>13.65625</v>
      </c>
      <c r="D597">
        <f t="shared" si="69"/>
        <v>13</v>
      </c>
      <c r="E597">
        <f t="shared" si="70"/>
        <v>62.000000000000057</v>
      </c>
      <c r="F597">
        <f t="shared" si="74"/>
        <v>62</v>
      </c>
      <c r="G597">
        <f t="shared" si="73"/>
        <v>7</v>
      </c>
      <c r="H597">
        <f t="shared" si="71"/>
        <v>62</v>
      </c>
      <c r="I597">
        <v>7</v>
      </c>
    </row>
    <row r="598" spans="1:9">
      <c r="A598" t="s">
        <v>1584</v>
      </c>
      <c r="B598" t="str">
        <f t="shared" si="72"/>
        <v>167808</v>
      </c>
      <c r="C598">
        <f t="shared" si="68"/>
        <v>13.791666666666666</v>
      </c>
      <c r="D598">
        <f t="shared" si="69"/>
        <v>13</v>
      </c>
      <c r="E598">
        <f t="shared" si="70"/>
        <v>63</v>
      </c>
      <c r="F598">
        <f t="shared" si="74"/>
        <v>63</v>
      </c>
      <c r="G598">
        <f t="shared" si="73"/>
        <v>7</v>
      </c>
      <c r="H598">
        <f t="shared" si="71"/>
        <v>63</v>
      </c>
      <c r="I598">
        <v>7</v>
      </c>
    </row>
    <row r="599" spans="1:9">
      <c r="A599" t="s">
        <v>1585</v>
      </c>
      <c r="B599" t="str">
        <f t="shared" si="72"/>
        <v>169472</v>
      </c>
      <c r="C599">
        <f t="shared" si="68"/>
        <v>13.802083333333334</v>
      </c>
      <c r="D599">
        <f t="shared" si="69"/>
        <v>13</v>
      </c>
      <c r="E599">
        <f t="shared" si="70"/>
        <v>75.999999999999943</v>
      </c>
      <c r="F599">
        <f t="shared" si="74"/>
        <v>76</v>
      </c>
      <c r="G599">
        <f t="shared" si="73"/>
        <v>14</v>
      </c>
      <c r="H599">
        <f t="shared" si="71"/>
        <v>76</v>
      </c>
      <c r="I599">
        <v>14</v>
      </c>
    </row>
    <row r="600" spans="1:9">
      <c r="A600" t="s">
        <v>1586</v>
      </c>
      <c r="B600" t="str">
        <f t="shared" si="72"/>
        <v>169600</v>
      </c>
      <c r="C600">
        <f t="shared" si="68"/>
        <v>13.9375</v>
      </c>
      <c r="D600">
        <f t="shared" si="69"/>
        <v>13</v>
      </c>
      <c r="E600">
        <f t="shared" si="70"/>
        <v>77.000000000000057</v>
      </c>
      <c r="F600">
        <f t="shared" si="74"/>
        <v>77</v>
      </c>
      <c r="G600">
        <f t="shared" si="73"/>
        <v>14</v>
      </c>
      <c r="H600">
        <f t="shared" si="71"/>
        <v>77</v>
      </c>
      <c r="I600">
        <v>14</v>
      </c>
    </row>
    <row r="601" spans="1:9">
      <c r="A601" t="s">
        <v>1587</v>
      </c>
      <c r="B601" t="str">
        <f t="shared" si="72"/>
        <v>171264</v>
      </c>
      <c r="C601">
        <f t="shared" si="68"/>
        <v>13.947916666666666</v>
      </c>
      <c r="D601">
        <f t="shared" si="69"/>
        <v>13</v>
      </c>
      <c r="E601">
        <f t="shared" si="70"/>
        <v>90</v>
      </c>
      <c r="F601">
        <f t="shared" si="74"/>
        <v>90</v>
      </c>
      <c r="G601">
        <f t="shared" si="73"/>
        <v>21</v>
      </c>
      <c r="H601">
        <f t="shared" si="71"/>
        <v>90</v>
      </c>
      <c r="I601">
        <v>21</v>
      </c>
    </row>
    <row r="602" spans="1:9">
      <c r="A602" t="s">
        <v>1588</v>
      </c>
      <c r="B602" t="str">
        <f t="shared" si="72"/>
        <v>171392</v>
      </c>
      <c r="C602">
        <f t="shared" si="68"/>
        <v>13.583333333333334</v>
      </c>
      <c r="D602">
        <f t="shared" si="69"/>
        <v>13</v>
      </c>
      <c r="E602">
        <f t="shared" si="70"/>
        <v>90.999999999999943</v>
      </c>
      <c r="F602">
        <f t="shared" si="74"/>
        <v>91</v>
      </c>
      <c r="G602">
        <f t="shared" si="73"/>
        <v>21</v>
      </c>
      <c r="H602">
        <f t="shared" si="71"/>
        <v>91</v>
      </c>
      <c r="I602">
        <v>21</v>
      </c>
    </row>
    <row r="603" spans="1:9">
      <c r="A603" t="s">
        <v>1589</v>
      </c>
      <c r="B603" t="str">
        <f t="shared" si="72"/>
        <v>166912</v>
      </c>
      <c r="C603">
        <f t="shared" si="68"/>
        <v>13.59375</v>
      </c>
      <c r="D603">
        <f t="shared" si="69"/>
        <v>13</v>
      </c>
      <c r="E603">
        <f t="shared" si="70"/>
        <v>56.000000000000057</v>
      </c>
      <c r="F603">
        <f t="shared" si="74"/>
        <v>56</v>
      </c>
      <c r="G603">
        <f t="shared" si="73"/>
        <v>4</v>
      </c>
      <c r="H603">
        <f t="shared" si="71"/>
        <v>56</v>
      </c>
      <c r="I603">
        <v>4</v>
      </c>
    </row>
    <row r="604" spans="1:9">
      <c r="A604" t="s">
        <v>1590</v>
      </c>
      <c r="B604" t="str">
        <f t="shared" si="72"/>
        <v>167040</v>
      </c>
      <c r="C604">
        <f t="shared" si="68"/>
        <v>13.729166666666666</v>
      </c>
      <c r="D604">
        <f t="shared" si="69"/>
        <v>13</v>
      </c>
      <c r="E604">
        <f t="shared" si="70"/>
        <v>57</v>
      </c>
      <c r="F604">
        <f t="shared" si="74"/>
        <v>57</v>
      </c>
      <c r="G604">
        <f t="shared" si="73"/>
        <v>4</v>
      </c>
      <c r="H604">
        <f t="shared" si="71"/>
        <v>57</v>
      </c>
      <c r="I604">
        <v>4</v>
      </c>
    </row>
    <row r="605" spans="1:9">
      <c r="A605" t="s">
        <v>1591</v>
      </c>
      <c r="B605" t="str">
        <f t="shared" si="72"/>
        <v>168704</v>
      </c>
      <c r="C605">
        <f t="shared" si="68"/>
        <v>13.739583333333334</v>
      </c>
      <c r="D605">
        <f t="shared" si="69"/>
        <v>13</v>
      </c>
      <c r="E605">
        <f t="shared" si="70"/>
        <v>69.999999999999943</v>
      </c>
      <c r="F605">
        <f t="shared" si="74"/>
        <v>70</v>
      </c>
      <c r="G605">
        <f t="shared" si="73"/>
        <v>11</v>
      </c>
      <c r="H605">
        <f t="shared" si="71"/>
        <v>70</v>
      </c>
      <c r="I605">
        <v>11</v>
      </c>
    </row>
    <row r="606" spans="1:9">
      <c r="A606" t="s">
        <v>1592</v>
      </c>
      <c r="B606" t="str">
        <f t="shared" si="72"/>
        <v>168832</v>
      </c>
      <c r="C606">
        <f t="shared" si="68"/>
        <v>13.875</v>
      </c>
      <c r="D606">
        <f t="shared" si="69"/>
        <v>13</v>
      </c>
      <c r="E606">
        <f t="shared" si="70"/>
        <v>71.000000000000057</v>
      </c>
      <c r="F606">
        <f t="shared" si="74"/>
        <v>71</v>
      </c>
      <c r="G606">
        <f t="shared" si="73"/>
        <v>11</v>
      </c>
      <c r="H606">
        <f t="shared" si="71"/>
        <v>71</v>
      </c>
      <c r="I606">
        <v>11</v>
      </c>
    </row>
    <row r="607" spans="1:9">
      <c r="A607" t="s">
        <v>1593</v>
      </c>
      <c r="B607" t="str">
        <f t="shared" si="72"/>
        <v>170496</v>
      </c>
      <c r="C607">
        <f t="shared" si="68"/>
        <v>13.885416666666666</v>
      </c>
      <c r="D607">
        <f t="shared" si="69"/>
        <v>13</v>
      </c>
      <c r="E607">
        <f t="shared" si="70"/>
        <v>84</v>
      </c>
      <c r="F607">
        <f t="shared" si="74"/>
        <v>84</v>
      </c>
      <c r="G607">
        <f t="shared" si="73"/>
        <v>18</v>
      </c>
      <c r="H607">
        <f t="shared" si="71"/>
        <v>84</v>
      </c>
      <c r="I607">
        <v>18</v>
      </c>
    </row>
    <row r="608" spans="1:9">
      <c r="A608" t="s">
        <v>1594</v>
      </c>
      <c r="B608" t="str">
        <f t="shared" si="72"/>
        <v>170624</v>
      </c>
      <c r="C608">
        <f t="shared" si="68"/>
        <v>13.520833333333334</v>
      </c>
      <c r="D608">
        <f t="shared" si="69"/>
        <v>13</v>
      </c>
      <c r="E608">
        <f t="shared" si="70"/>
        <v>84.999999999999943</v>
      </c>
      <c r="F608">
        <f t="shared" si="74"/>
        <v>85</v>
      </c>
      <c r="G608">
        <f t="shared" si="73"/>
        <v>18</v>
      </c>
      <c r="H608">
        <f t="shared" si="71"/>
        <v>85</v>
      </c>
      <c r="I608">
        <v>18</v>
      </c>
    </row>
    <row r="609" spans="1:9">
      <c r="A609" t="s">
        <v>1595</v>
      </c>
      <c r="B609" t="str">
        <f t="shared" si="72"/>
        <v>166144</v>
      </c>
      <c r="C609">
        <f t="shared" si="68"/>
        <v>13.53125</v>
      </c>
      <c r="D609">
        <f t="shared" si="69"/>
        <v>13</v>
      </c>
      <c r="E609">
        <f t="shared" si="70"/>
        <v>50.000000000000057</v>
      </c>
      <c r="F609">
        <f t="shared" si="74"/>
        <v>50</v>
      </c>
      <c r="G609">
        <f t="shared" si="73"/>
        <v>1</v>
      </c>
      <c r="H609">
        <f t="shared" si="71"/>
        <v>50</v>
      </c>
      <c r="I609">
        <v>1</v>
      </c>
    </row>
    <row r="610" spans="1:9">
      <c r="A610" t="s">
        <v>1596</v>
      </c>
      <c r="B610" t="str">
        <f t="shared" si="72"/>
        <v>166272</v>
      </c>
      <c r="C610">
        <f t="shared" si="68"/>
        <v>13.666666666666666</v>
      </c>
      <c r="D610">
        <f t="shared" si="69"/>
        <v>13</v>
      </c>
      <c r="E610">
        <f t="shared" si="70"/>
        <v>51</v>
      </c>
      <c r="F610">
        <f t="shared" si="74"/>
        <v>51</v>
      </c>
      <c r="G610">
        <f t="shared" si="73"/>
        <v>1</v>
      </c>
      <c r="H610">
        <f t="shared" si="71"/>
        <v>51</v>
      </c>
      <c r="I610">
        <v>1</v>
      </c>
    </row>
    <row r="611" spans="1:9">
      <c r="A611" t="s">
        <v>1597</v>
      </c>
      <c r="B611" t="str">
        <f t="shared" si="72"/>
        <v>167936</v>
      </c>
      <c r="C611">
        <f t="shared" si="68"/>
        <v>13.677083333333334</v>
      </c>
      <c r="D611">
        <f t="shared" si="69"/>
        <v>13</v>
      </c>
      <c r="E611">
        <f t="shared" si="70"/>
        <v>63.999999999999943</v>
      </c>
      <c r="F611">
        <f t="shared" si="74"/>
        <v>64</v>
      </c>
      <c r="G611">
        <f t="shared" si="73"/>
        <v>8</v>
      </c>
      <c r="H611">
        <f t="shared" si="71"/>
        <v>64</v>
      </c>
      <c r="I611">
        <v>8</v>
      </c>
    </row>
    <row r="612" spans="1:9">
      <c r="A612" t="s">
        <v>1598</v>
      </c>
      <c r="B612" t="str">
        <f t="shared" si="72"/>
        <v>168064</v>
      </c>
      <c r="C612">
        <f t="shared" si="68"/>
        <v>13.8125</v>
      </c>
      <c r="D612">
        <f t="shared" si="69"/>
        <v>13</v>
      </c>
      <c r="E612">
        <f t="shared" si="70"/>
        <v>65.000000000000057</v>
      </c>
      <c r="F612">
        <f t="shared" si="74"/>
        <v>65</v>
      </c>
      <c r="G612">
        <f t="shared" si="73"/>
        <v>8</v>
      </c>
      <c r="H612">
        <f t="shared" si="71"/>
        <v>65</v>
      </c>
      <c r="I612">
        <v>8</v>
      </c>
    </row>
    <row r="613" spans="1:9">
      <c r="A613" t="s">
        <v>1599</v>
      </c>
      <c r="B613" t="str">
        <f t="shared" si="72"/>
        <v>169728</v>
      </c>
      <c r="C613">
        <f t="shared" si="68"/>
        <v>13.822916666666666</v>
      </c>
      <c r="D613">
        <f t="shared" si="69"/>
        <v>13</v>
      </c>
      <c r="E613">
        <f t="shared" si="70"/>
        <v>78</v>
      </c>
      <c r="F613">
        <f t="shared" si="74"/>
        <v>78</v>
      </c>
      <c r="G613">
        <f t="shared" si="73"/>
        <v>15</v>
      </c>
      <c r="H613">
        <f t="shared" si="71"/>
        <v>78</v>
      </c>
      <c r="I613">
        <v>15</v>
      </c>
    </row>
    <row r="614" spans="1:9">
      <c r="A614" t="s">
        <v>1600</v>
      </c>
      <c r="B614" t="str">
        <f t="shared" si="72"/>
        <v>169856</v>
      </c>
      <c r="C614">
        <f t="shared" si="68"/>
        <v>13.958333333333334</v>
      </c>
      <c r="D614">
        <f t="shared" si="69"/>
        <v>13</v>
      </c>
      <c r="E614">
        <f t="shared" si="70"/>
        <v>78.999999999999943</v>
      </c>
      <c r="F614">
        <f t="shared" si="74"/>
        <v>79</v>
      </c>
      <c r="G614">
        <f t="shared" si="73"/>
        <v>15</v>
      </c>
      <c r="H614">
        <f t="shared" si="71"/>
        <v>79</v>
      </c>
      <c r="I614">
        <v>15</v>
      </c>
    </row>
    <row r="615" spans="1:9">
      <c r="A615" t="s">
        <v>1601</v>
      </c>
      <c r="B615" t="str">
        <f t="shared" si="72"/>
        <v>171520</v>
      </c>
      <c r="C615">
        <f t="shared" si="68"/>
        <v>13.96875</v>
      </c>
      <c r="D615">
        <f t="shared" si="69"/>
        <v>13</v>
      </c>
      <c r="E615">
        <f t="shared" si="70"/>
        <v>92.000000000000057</v>
      </c>
      <c r="F615">
        <f t="shared" si="74"/>
        <v>92</v>
      </c>
      <c r="G615">
        <f t="shared" si="73"/>
        <v>22</v>
      </c>
      <c r="H615">
        <f t="shared" si="71"/>
        <v>92</v>
      </c>
      <c r="I615">
        <v>22</v>
      </c>
    </row>
    <row r="616" spans="1:9">
      <c r="A616" t="s">
        <v>1602</v>
      </c>
      <c r="B616" t="str">
        <f t="shared" si="72"/>
        <v>171648</v>
      </c>
      <c r="C616">
        <f t="shared" si="68"/>
        <v>13.604166666666666</v>
      </c>
      <c r="D616">
        <f t="shared" si="69"/>
        <v>13</v>
      </c>
      <c r="E616">
        <f t="shared" si="70"/>
        <v>93</v>
      </c>
      <c r="F616">
        <f t="shared" si="74"/>
        <v>93</v>
      </c>
      <c r="G616">
        <f t="shared" si="73"/>
        <v>22</v>
      </c>
      <c r="H616">
        <f t="shared" si="71"/>
        <v>93</v>
      </c>
      <c r="I616">
        <v>22</v>
      </c>
    </row>
    <row r="617" spans="1:9">
      <c r="A617" t="s">
        <v>1603</v>
      </c>
      <c r="B617" t="str">
        <f t="shared" si="72"/>
        <v>167168</v>
      </c>
      <c r="C617">
        <f t="shared" si="68"/>
        <v>13.614583333333334</v>
      </c>
      <c r="D617">
        <f t="shared" si="69"/>
        <v>13</v>
      </c>
      <c r="E617">
        <f t="shared" si="70"/>
        <v>57.999999999999943</v>
      </c>
      <c r="F617">
        <f t="shared" si="74"/>
        <v>58</v>
      </c>
      <c r="G617">
        <f t="shared" si="73"/>
        <v>5</v>
      </c>
      <c r="H617">
        <f t="shared" si="71"/>
        <v>58</v>
      </c>
      <c r="I617">
        <v>5</v>
      </c>
    </row>
    <row r="618" spans="1:9">
      <c r="A618" t="s">
        <v>1604</v>
      </c>
      <c r="B618" t="str">
        <f t="shared" si="72"/>
        <v>167296</v>
      </c>
      <c r="C618">
        <f t="shared" si="68"/>
        <v>13.75</v>
      </c>
      <c r="D618">
        <f t="shared" si="69"/>
        <v>13</v>
      </c>
      <c r="E618">
        <f t="shared" si="70"/>
        <v>59.000000000000057</v>
      </c>
      <c r="F618">
        <f t="shared" si="74"/>
        <v>59</v>
      </c>
      <c r="G618">
        <f t="shared" si="73"/>
        <v>5</v>
      </c>
      <c r="H618">
        <f t="shared" si="71"/>
        <v>59</v>
      </c>
      <c r="I618">
        <v>5</v>
      </c>
    </row>
    <row r="619" spans="1:9">
      <c r="A619" t="s">
        <v>1605</v>
      </c>
      <c r="B619" t="str">
        <f t="shared" si="72"/>
        <v>168960</v>
      </c>
      <c r="C619">
        <f t="shared" si="68"/>
        <v>13.760416666666666</v>
      </c>
      <c r="D619">
        <f t="shared" si="69"/>
        <v>13</v>
      </c>
      <c r="E619">
        <f t="shared" si="70"/>
        <v>72</v>
      </c>
      <c r="F619">
        <f t="shared" si="74"/>
        <v>72</v>
      </c>
      <c r="G619">
        <f t="shared" si="73"/>
        <v>12</v>
      </c>
      <c r="H619">
        <f t="shared" si="71"/>
        <v>72</v>
      </c>
      <c r="I619">
        <v>12</v>
      </c>
    </row>
    <row r="620" spans="1:9">
      <c r="A620" t="s">
        <v>1606</v>
      </c>
      <c r="B620" t="str">
        <f t="shared" si="72"/>
        <v>169088</v>
      </c>
      <c r="C620">
        <f t="shared" si="68"/>
        <v>13.895833333333334</v>
      </c>
      <c r="D620">
        <f t="shared" si="69"/>
        <v>13</v>
      </c>
      <c r="E620">
        <f t="shared" si="70"/>
        <v>72.999999999999943</v>
      </c>
      <c r="F620">
        <f t="shared" si="74"/>
        <v>73</v>
      </c>
      <c r="G620">
        <f t="shared" si="73"/>
        <v>12</v>
      </c>
      <c r="H620">
        <f t="shared" si="71"/>
        <v>73</v>
      </c>
      <c r="I620">
        <v>12</v>
      </c>
    </row>
    <row r="621" spans="1:9">
      <c r="A621" t="s">
        <v>1607</v>
      </c>
      <c r="B621" t="str">
        <f t="shared" si="72"/>
        <v>170752</v>
      </c>
      <c r="C621">
        <f t="shared" si="68"/>
        <v>13.90625</v>
      </c>
      <c r="D621">
        <f t="shared" si="69"/>
        <v>13</v>
      </c>
      <c r="E621">
        <f t="shared" si="70"/>
        <v>86.000000000000057</v>
      </c>
      <c r="F621">
        <f t="shared" si="74"/>
        <v>86</v>
      </c>
      <c r="G621">
        <f t="shared" si="73"/>
        <v>19</v>
      </c>
      <c r="H621">
        <f t="shared" si="71"/>
        <v>86</v>
      </c>
      <c r="I621">
        <v>19</v>
      </c>
    </row>
    <row r="622" spans="1:9">
      <c r="A622" t="s">
        <v>1608</v>
      </c>
      <c r="B622" t="str">
        <f t="shared" si="72"/>
        <v>170880</v>
      </c>
      <c r="C622">
        <f t="shared" si="68"/>
        <v>13.541666666666666</v>
      </c>
      <c r="D622">
        <f t="shared" si="69"/>
        <v>13</v>
      </c>
      <c r="E622">
        <f t="shared" si="70"/>
        <v>87</v>
      </c>
      <c r="F622">
        <f t="shared" si="74"/>
        <v>87</v>
      </c>
      <c r="G622">
        <f t="shared" si="73"/>
        <v>19</v>
      </c>
      <c r="H622">
        <f t="shared" si="71"/>
        <v>87</v>
      </c>
      <c r="I622">
        <v>19</v>
      </c>
    </row>
    <row r="623" spans="1:9">
      <c r="A623" t="s">
        <v>1609</v>
      </c>
      <c r="B623" t="str">
        <f t="shared" si="72"/>
        <v>166400</v>
      </c>
      <c r="C623">
        <f t="shared" si="68"/>
        <v>13.552083333333334</v>
      </c>
      <c r="D623">
        <f t="shared" si="69"/>
        <v>13</v>
      </c>
      <c r="E623">
        <f t="shared" si="70"/>
        <v>51.999999999999943</v>
      </c>
      <c r="F623">
        <f t="shared" si="74"/>
        <v>52</v>
      </c>
      <c r="G623">
        <f t="shared" si="73"/>
        <v>2</v>
      </c>
      <c r="H623">
        <f t="shared" si="71"/>
        <v>52</v>
      </c>
      <c r="I623">
        <v>2</v>
      </c>
    </row>
    <row r="624" spans="1:9">
      <c r="A624" t="s">
        <v>1610</v>
      </c>
      <c r="B624" t="str">
        <f t="shared" si="72"/>
        <v>166528</v>
      </c>
      <c r="C624">
        <f t="shared" si="68"/>
        <v>13.6875</v>
      </c>
      <c r="D624">
        <f t="shared" si="69"/>
        <v>13</v>
      </c>
      <c r="E624">
        <f t="shared" si="70"/>
        <v>53.000000000000057</v>
      </c>
      <c r="F624">
        <f t="shared" si="74"/>
        <v>53</v>
      </c>
      <c r="G624">
        <f t="shared" si="73"/>
        <v>2</v>
      </c>
      <c r="H624">
        <f t="shared" si="71"/>
        <v>53</v>
      </c>
      <c r="I624">
        <v>2</v>
      </c>
    </row>
    <row r="625" spans="1:9">
      <c r="A625" t="s">
        <v>1611</v>
      </c>
      <c r="B625" t="str">
        <f t="shared" si="72"/>
        <v>168192</v>
      </c>
      <c r="C625">
        <f t="shared" si="68"/>
        <v>13.697916666666666</v>
      </c>
      <c r="D625">
        <f t="shared" si="69"/>
        <v>13</v>
      </c>
      <c r="E625">
        <f t="shared" si="70"/>
        <v>66</v>
      </c>
      <c r="F625">
        <f t="shared" si="74"/>
        <v>66</v>
      </c>
      <c r="G625">
        <f t="shared" si="73"/>
        <v>9</v>
      </c>
      <c r="H625">
        <f t="shared" si="71"/>
        <v>66</v>
      </c>
      <c r="I625">
        <v>9</v>
      </c>
    </row>
    <row r="626" spans="1:9">
      <c r="A626" t="s">
        <v>1612</v>
      </c>
      <c r="B626" t="str">
        <f t="shared" si="72"/>
        <v>168320</v>
      </c>
      <c r="C626">
        <f t="shared" si="68"/>
        <v>13.833333333333334</v>
      </c>
      <c r="D626">
        <f t="shared" si="69"/>
        <v>13</v>
      </c>
      <c r="E626">
        <f t="shared" si="70"/>
        <v>66.999999999999943</v>
      </c>
      <c r="F626">
        <f t="shared" si="74"/>
        <v>67</v>
      </c>
      <c r="G626">
        <f t="shared" si="73"/>
        <v>9</v>
      </c>
      <c r="H626">
        <f t="shared" si="71"/>
        <v>67</v>
      </c>
      <c r="I626">
        <v>9</v>
      </c>
    </row>
    <row r="627" spans="1:9">
      <c r="A627" t="s">
        <v>1613</v>
      </c>
      <c r="B627" t="str">
        <f t="shared" si="72"/>
        <v>169984</v>
      </c>
      <c r="C627">
        <f t="shared" si="68"/>
        <v>13.84375</v>
      </c>
      <c r="D627">
        <f t="shared" si="69"/>
        <v>13</v>
      </c>
      <c r="E627">
        <f t="shared" si="70"/>
        <v>80.000000000000057</v>
      </c>
      <c r="F627">
        <f t="shared" si="74"/>
        <v>80</v>
      </c>
      <c r="G627">
        <f t="shared" si="73"/>
        <v>16</v>
      </c>
      <c r="H627">
        <f t="shared" si="71"/>
        <v>80</v>
      </c>
      <c r="I627">
        <v>16</v>
      </c>
    </row>
    <row r="628" spans="1:9">
      <c r="A628" t="s">
        <v>1614</v>
      </c>
      <c r="B628" t="str">
        <f t="shared" si="72"/>
        <v>170112</v>
      </c>
      <c r="C628">
        <f t="shared" si="68"/>
        <v>13.979166666666666</v>
      </c>
      <c r="D628">
        <f t="shared" si="69"/>
        <v>13</v>
      </c>
      <c r="E628">
        <f t="shared" si="70"/>
        <v>81</v>
      </c>
      <c r="F628">
        <f t="shared" si="74"/>
        <v>81</v>
      </c>
      <c r="G628">
        <f t="shared" si="73"/>
        <v>16</v>
      </c>
      <c r="H628">
        <f t="shared" si="71"/>
        <v>81</v>
      </c>
      <c r="I628">
        <v>16</v>
      </c>
    </row>
    <row r="629" spans="1:9">
      <c r="A629" t="s">
        <v>1615</v>
      </c>
      <c r="B629" t="str">
        <f t="shared" si="72"/>
        <v>171776</v>
      </c>
      <c r="C629">
        <f t="shared" si="68"/>
        <v>13.989583333333334</v>
      </c>
      <c r="D629">
        <f t="shared" si="69"/>
        <v>13</v>
      </c>
      <c r="E629">
        <f t="shared" si="70"/>
        <v>93.999999999999943</v>
      </c>
      <c r="F629">
        <f t="shared" si="74"/>
        <v>94</v>
      </c>
      <c r="G629">
        <f t="shared" si="73"/>
        <v>23</v>
      </c>
      <c r="H629">
        <f t="shared" si="71"/>
        <v>94</v>
      </c>
      <c r="I629">
        <v>23</v>
      </c>
    </row>
    <row r="630" spans="1:9">
      <c r="A630" t="s">
        <v>1616</v>
      </c>
      <c r="B630" t="str">
        <f t="shared" si="72"/>
        <v>171904</v>
      </c>
      <c r="C630">
        <f t="shared" si="68"/>
        <v>13.625</v>
      </c>
      <c r="D630">
        <f t="shared" si="69"/>
        <v>13</v>
      </c>
      <c r="E630">
        <f t="shared" si="70"/>
        <v>95.000000000000057</v>
      </c>
      <c r="F630">
        <f t="shared" si="74"/>
        <v>95</v>
      </c>
      <c r="G630">
        <f t="shared" si="73"/>
        <v>23</v>
      </c>
      <c r="H630">
        <f t="shared" si="71"/>
        <v>95</v>
      </c>
      <c r="I630">
        <v>23</v>
      </c>
    </row>
    <row r="631" spans="1:9">
      <c r="A631" t="s">
        <v>1617</v>
      </c>
      <c r="B631" t="str">
        <f t="shared" si="72"/>
        <v>167424</v>
      </c>
      <c r="C631">
        <f t="shared" si="68"/>
        <v>13.635416666666666</v>
      </c>
      <c r="D631">
        <f t="shared" si="69"/>
        <v>13</v>
      </c>
      <c r="E631">
        <f t="shared" si="70"/>
        <v>60</v>
      </c>
      <c r="F631">
        <f t="shared" si="74"/>
        <v>60</v>
      </c>
      <c r="G631">
        <f t="shared" si="73"/>
        <v>6</v>
      </c>
      <c r="H631">
        <f t="shared" si="71"/>
        <v>60</v>
      </c>
      <c r="I631">
        <v>6</v>
      </c>
    </row>
    <row r="632" spans="1:9">
      <c r="A632" t="s">
        <v>1618</v>
      </c>
      <c r="B632" t="str">
        <f t="shared" si="72"/>
        <v>167552</v>
      </c>
      <c r="C632">
        <f t="shared" si="68"/>
        <v>13.770833333333334</v>
      </c>
      <c r="D632">
        <f t="shared" si="69"/>
        <v>13</v>
      </c>
      <c r="E632">
        <f t="shared" si="70"/>
        <v>60.999999999999943</v>
      </c>
      <c r="F632">
        <f t="shared" si="74"/>
        <v>61</v>
      </c>
      <c r="G632">
        <f t="shared" si="73"/>
        <v>6</v>
      </c>
      <c r="H632">
        <f t="shared" si="71"/>
        <v>61</v>
      </c>
      <c r="I632">
        <v>6</v>
      </c>
    </row>
    <row r="633" spans="1:9">
      <c r="A633" t="s">
        <v>1619</v>
      </c>
      <c r="B633" t="str">
        <f t="shared" si="72"/>
        <v>169216</v>
      </c>
      <c r="C633">
        <f t="shared" si="68"/>
        <v>13.78125</v>
      </c>
      <c r="D633">
        <f t="shared" si="69"/>
        <v>13</v>
      </c>
      <c r="E633">
        <f t="shared" si="70"/>
        <v>74.000000000000057</v>
      </c>
      <c r="F633">
        <f t="shared" si="74"/>
        <v>74</v>
      </c>
      <c r="G633">
        <f t="shared" si="73"/>
        <v>13</v>
      </c>
      <c r="H633">
        <f t="shared" si="71"/>
        <v>74</v>
      </c>
      <c r="I633">
        <v>13</v>
      </c>
    </row>
    <row r="634" spans="1:9">
      <c r="A634" t="s">
        <v>1620</v>
      </c>
      <c r="B634" t="str">
        <f t="shared" si="72"/>
        <v>169344</v>
      </c>
      <c r="C634">
        <f t="shared" si="68"/>
        <v>13.916666666666666</v>
      </c>
      <c r="D634">
        <f t="shared" si="69"/>
        <v>13</v>
      </c>
      <c r="E634">
        <f t="shared" si="70"/>
        <v>75</v>
      </c>
      <c r="F634">
        <f t="shared" si="74"/>
        <v>75</v>
      </c>
      <c r="G634">
        <f t="shared" si="73"/>
        <v>13</v>
      </c>
      <c r="H634">
        <f t="shared" si="71"/>
        <v>75</v>
      </c>
      <c r="I634">
        <v>13</v>
      </c>
    </row>
    <row r="635" spans="1:9">
      <c r="A635" t="s">
        <v>1621</v>
      </c>
      <c r="B635" t="str">
        <f t="shared" si="72"/>
        <v>171008</v>
      </c>
      <c r="C635">
        <f t="shared" si="68"/>
        <v>13.927083333333334</v>
      </c>
      <c r="D635">
        <f t="shared" si="69"/>
        <v>13</v>
      </c>
      <c r="E635">
        <f t="shared" si="70"/>
        <v>87.999999999999943</v>
      </c>
      <c r="F635">
        <f t="shared" si="74"/>
        <v>88</v>
      </c>
      <c r="G635">
        <f t="shared" si="73"/>
        <v>20</v>
      </c>
      <c r="H635">
        <f t="shared" si="71"/>
        <v>88</v>
      </c>
      <c r="I635">
        <v>20</v>
      </c>
    </row>
    <row r="636" spans="1:9">
      <c r="A636" t="s">
        <v>1622</v>
      </c>
      <c r="B636" t="str">
        <f t="shared" si="72"/>
        <v>171136</v>
      </c>
      <c r="C636">
        <f t="shared" si="68"/>
        <v>13.5625</v>
      </c>
      <c r="D636">
        <f t="shared" si="69"/>
        <v>13</v>
      </c>
      <c r="E636">
        <f t="shared" si="70"/>
        <v>89.000000000000057</v>
      </c>
      <c r="F636">
        <f t="shared" si="74"/>
        <v>89</v>
      </c>
      <c r="G636">
        <f t="shared" si="73"/>
        <v>20</v>
      </c>
      <c r="H636">
        <f t="shared" si="71"/>
        <v>89</v>
      </c>
      <c r="I636">
        <v>20</v>
      </c>
    </row>
    <row r="637" spans="1:9">
      <c r="A637" t="s">
        <v>1623</v>
      </c>
      <c r="B637" t="str">
        <f t="shared" si="72"/>
        <v>166656</v>
      </c>
      <c r="C637">
        <f t="shared" si="68"/>
        <v>13.572916666666666</v>
      </c>
      <c r="D637">
        <f t="shared" si="69"/>
        <v>13</v>
      </c>
      <c r="E637">
        <f t="shared" si="70"/>
        <v>54</v>
      </c>
      <c r="F637">
        <f t="shared" si="74"/>
        <v>54</v>
      </c>
      <c r="G637">
        <f t="shared" si="73"/>
        <v>3</v>
      </c>
      <c r="H637">
        <f t="shared" si="71"/>
        <v>54</v>
      </c>
      <c r="I637">
        <v>3</v>
      </c>
    </row>
    <row r="638" spans="1:9">
      <c r="A638" t="s">
        <v>1624</v>
      </c>
      <c r="B638" t="str">
        <f t="shared" si="72"/>
        <v>166784</v>
      </c>
      <c r="C638">
        <f t="shared" si="68"/>
        <v>13.708333333333334</v>
      </c>
      <c r="D638">
        <f t="shared" si="69"/>
        <v>13</v>
      </c>
      <c r="E638">
        <f t="shared" si="70"/>
        <v>54.999999999999943</v>
      </c>
      <c r="F638">
        <f t="shared" si="74"/>
        <v>55</v>
      </c>
      <c r="G638">
        <f t="shared" si="73"/>
        <v>3</v>
      </c>
      <c r="H638">
        <f t="shared" si="71"/>
        <v>55</v>
      </c>
      <c r="I638">
        <v>3</v>
      </c>
    </row>
    <row r="639" spans="1:9">
      <c r="A639" t="s">
        <v>1625</v>
      </c>
      <c r="B639" t="str">
        <f t="shared" si="72"/>
        <v>168448</v>
      </c>
      <c r="C639">
        <f t="shared" si="68"/>
        <v>13.71875</v>
      </c>
      <c r="D639">
        <f t="shared" si="69"/>
        <v>13</v>
      </c>
      <c r="E639">
        <f t="shared" si="70"/>
        <v>68.000000000000057</v>
      </c>
      <c r="F639">
        <f t="shared" si="74"/>
        <v>68</v>
      </c>
      <c r="G639">
        <f t="shared" si="73"/>
        <v>10</v>
      </c>
      <c r="H639">
        <f t="shared" si="71"/>
        <v>68</v>
      </c>
      <c r="I639">
        <v>10</v>
      </c>
    </row>
    <row r="640" spans="1:9">
      <c r="A640" t="s">
        <v>1626</v>
      </c>
      <c r="B640" t="str">
        <f t="shared" si="72"/>
        <v>168576</v>
      </c>
      <c r="C640">
        <f t="shared" si="68"/>
        <v>13.854166666666666</v>
      </c>
      <c r="D640">
        <f t="shared" si="69"/>
        <v>13</v>
      </c>
      <c r="E640">
        <f t="shared" si="70"/>
        <v>69</v>
      </c>
      <c r="F640">
        <f t="shared" si="74"/>
        <v>69</v>
      </c>
      <c r="G640">
        <f t="shared" si="73"/>
        <v>10</v>
      </c>
      <c r="H640">
        <f t="shared" si="71"/>
        <v>69</v>
      </c>
      <c r="I640">
        <v>10</v>
      </c>
    </row>
    <row r="641" spans="1:9">
      <c r="A641" t="s">
        <v>1627</v>
      </c>
      <c r="B641" t="str">
        <f t="shared" si="72"/>
        <v>170240</v>
      </c>
      <c r="C641">
        <f t="shared" si="68"/>
        <v>13.864583333333334</v>
      </c>
      <c r="D641">
        <f t="shared" si="69"/>
        <v>13</v>
      </c>
      <c r="E641">
        <f t="shared" si="70"/>
        <v>81.999999999999943</v>
      </c>
      <c r="F641">
        <f t="shared" si="74"/>
        <v>82</v>
      </c>
      <c r="G641">
        <f t="shared" si="73"/>
        <v>17</v>
      </c>
      <c r="H641">
        <f t="shared" si="71"/>
        <v>82</v>
      </c>
      <c r="I641">
        <v>17</v>
      </c>
    </row>
    <row r="642" spans="1:9">
      <c r="A642" t="s">
        <v>1628</v>
      </c>
      <c r="B642" t="str">
        <f t="shared" si="72"/>
        <v>170368</v>
      </c>
      <c r="C642">
        <f t="shared" si="68"/>
        <v>14</v>
      </c>
      <c r="D642">
        <f t="shared" si="69"/>
        <v>13</v>
      </c>
      <c r="E642">
        <f t="shared" si="70"/>
        <v>83.000000000000057</v>
      </c>
      <c r="F642">
        <f t="shared" si="74"/>
        <v>83</v>
      </c>
      <c r="G642">
        <f t="shared" si="73"/>
        <v>17</v>
      </c>
      <c r="H642">
        <f t="shared" si="71"/>
        <v>83</v>
      </c>
      <c r="I642">
        <v>17</v>
      </c>
    </row>
    <row r="643" spans="1:9">
      <c r="A643" t="s">
        <v>1629</v>
      </c>
      <c r="B643" t="str">
        <f t="shared" si="72"/>
        <v>172032</v>
      </c>
      <c r="C643">
        <f t="shared" ref="C643:C706" si="75">B644/$O$13/$O$12</f>
        <v>14.010416666666666</v>
      </c>
      <c r="D643">
        <f t="shared" ref="D643:D706" si="76">FLOOR(B643/$O$13/$O$12,1)</f>
        <v>14</v>
      </c>
      <c r="E643">
        <f t="shared" ref="E643:E706" si="77">((B643/$O$13/$O$12)-D643)*$O$13</f>
        <v>0</v>
      </c>
      <c r="F643">
        <f t="shared" si="74"/>
        <v>0</v>
      </c>
      <c r="G643">
        <f t="shared" si="73"/>
        <v>0</v>
      </c>
      <c r="H643">
        <f t="shared" ref="H643:H706" si="78">MOD(FLOOR(F643,1),96)</f>
        <v>0</v>
      </c>
      <c r="I643">
        <v>16</v>
      </c>
    </row>
    <row r="644" spans="1:9">
      <c r="A644" t="s">
        <v>1630</v>
      </c>
      <c r="B644" t="str">
        <f t="shared" ref="B644:B707" si="79">A644</f>
        <v>172160</v>
      </c>
      <c r="C644">
        <f t="shared" si="75"/>
        <v>14.145833333333334</v>
      </c>
      <c r="D644">
        <f t="shared" si="76"/>
        <v>14</v>
      </c>
      <c r="E644">
        <f t="shared" si="77"/>
        <v>0.99999999999994316</v>
      </c>
      <c r="F644">
        <f t="shared" si="74"/>
        <v>1</v>
      </c>
      <c r="G644">
        <f t="shared" ref="G644:G707" si="80">MOD(FLOOR(F644/2,1),24)</f>
        <v>0</v>
      </c>
      <c r="H644">
        <f t="shared" si="78"/>
        <v>1</v>
      </c>
      <c r="I644">
        <v>16</v>
      </c>
    </row>
    <row r="645" spans="1:9">
      <c r="A645" t="s">
        <v>1631</v>
      </c>
      <c r="B645" t="str">
        <f t="shared" si="79"/>
        <v>173824</v>
      </c>
      <c r="C645">
        <f t="shared" si="75"/>
        <v>14.15625</v>
      </c>
      <c r="D645">
        <f t="shared" si="76"/>
        <v>14</v>
      </c>
      <c r="E645">
        <f t="shared" si="77"/>
        <v>14.000000000000057</v>
      </c>
      <c r="F645">
        <f t="shared" si="74"/>
        <v>14</v>
      </c>
      <c r="G645">
        <f t="shared" si="80"/>
        <v>7</v>
      </c>
      <c r="H645">
        <f t="shared" si="78"/>
        <v>14</v>
      </c>
      <c r="I645">
        <v>23</v>
      </c>
    </row>
    <row r="646" spans="1:9">
      <c r="A646" t="s">
        <v>1632</v>
      </c>
      <c r="B646" t="str">
        <f t="shared" si="79"/>
        <v>173952</v>
      </c>
      <c r="C646">
        <f t="shared" si="75"/>
        <v>14.291666666666666</v>
      </c>
      <c r="D646">
        <f t="shared" si="76"/>
        <v>14</v>
      </c>
      <c r="E646">
        <f t="shared" si="77"/>
        <v>15</v>
      </c>
      <c r="F646">
        <f t="shared" ref="F646:F709" si="81">FLOOR(E646+0.01-0,1)</f>
        <v>15</v>
      </c>
      <c r="G646">
        <f t="shared" si="80"/>
        <v>7</v>
      </c>
      <c r="H646">
        <f t="shared" si="78"/>
        <v>15</v>
      </c>
      <c r="I646">
        <v>23</v>
      </c>
    </row>
    <row r="647" spans="1:9">
      <c r="A647" t="s">
        <v>1633</v>
      </c>
      <c r="B647" t="str">
        <f t="shared" si="79"/>
        <v>175616</v>
      </c>
      <c r="C647">
        <f t="shared" si="75"/>
        <v>14.302083333333334</v>
      </c>
      <c r="D647">
        <f t="shared" si="76"/>
        <v>14</v>
      </c>
      <c r="E647">
        <f t="shared" si="77"/>
        <v>27.999999999999943</v>
      </c>
      <c r="F647">
        <f t="shared" si="81"/>
        <v>28</v>
      </c>
      <c r="G647">
        <f t="shared" si="80"/>
        <v>14</v>
      </c>
      <c r="H647">
        <f t="shared" si="78"/>
        <v>28</v>
      </c>
      <c r="I647">
        <v>6</v>
      </c>
    </row>
    <row r="648" spans="1:9">
      <c r="A648" t="s">
        <v>1634</v>
      </c>
      <c r="B648" t="str">
        <f t="shared" si="79"/>
        <v>175744</v>
      </c>
      <c r="C648">
        <f t="shared" si="75"/>
        <v>14.4375</v>
      </c>
      <c r="D648">
        <f t="shared" si="76"/>
        <v>14</v>
      </c>
      <c r="E648">
        <f t="shared" si="77"/>
        <v>29.000000000000057</v>
      </c>
      <c r="F648">
        <f t="shared" si="81"/>
        <v>29</v>
      </c>
      <c r="G648">
        <f t="shared" si="80"/>
        <v>14</v>
      </c>
      <c r="H648">
        <f t="shared" si="78"/>
        <v>29</v>
      </c>
      <c r="I648">
        <v>6</v>
      </c>
    </row>
    <row r="649" spans="1:9">
      <c r="A649" t="s">
        <v>1635</v>
      </c>
      <c r="B649" t="str">
        <f t="shared" si="79"/>
        <v>177408</v>
      </c>
      <c r="C649">
        <f t="shared" si="75"/>
        <v>14.447916666666666</v>
      </c>
      <c r="D649">
        <f t="shared" si="76"/>
        <v>14</v>
      </c>
      <c r="E649">
        <f t="shared" si="77"/>
        <v>42</v>
      </c>
      <c r="F649">
        <f t="shared" si="81"/>
        <v>42</v>
      </c>
      <c r="G649">
        <f t="shared" si="80"/>
        <v>21</v>
      </c>
      <c r="H649">
        <f t="shared" si="78"/>
        <v>42</v>
      </c>
      <c r="I649">
        <v>13</v>
      </c>
    </row>
    <row r="650" spans="1:9">
      <c r="A650" t="s">
        <v>1636</v>
      </c>
      <c r="B650" t="str">
        <f t="shared" si="79"/>
        <v>177536</v>
      </c>
      <c r="C650">
        <f t="shared" si="75"/>
        <v>14.083333333333334</v>
      </c>
      <c r="D650">
        <f t="shared" si="76"/>
        <v>14</v>
      </c>
      <c r="E650">
        <f t="shared" si="77"/>
        <v>42.999999999999943</v>
      </c>
      <c r="F650">
        <f t="shared" si="81"/>
        <v>43</v>
      </c>
      <c r="G650">
        <f t="shared" si="80"/>
        <v>21</v>
      </c>
      <c r="H650">
        <f t="shared" si="78"/>
        <v>43</v>
      </c>
      <c r="I650">
        <v>13</v>
      </c>
    </row>
    <row r="651" spans="1:9">
      <c r="A651" t="s">
        <v>1637</v>
      </c>
      <c r="B651" t="str">
        <f t="shared" si="79"/>
        <v>173056</v>
      </c>
      <c r="C651">
        <f t="shared" si="75"/>
        <v>14.09375</v>
      </c>
      <c r="D651">
        <f t="shared" si="76"/>
        <v>14</v>
      </c>
      <c r="E651">
        <f t="shared" si="77"/>
        <v>8.0000000000000568</v>
      </c>
      <c r="F651">
        <f t="shared" si="81"/>
        <v>8</v>
      </c>
      <c r="G651">
        <f t="shared" si="80"/>
        <v>4</v>
      </c>
      <c r="H651">
        <f t="shared" si="78"/>
        <v>8</v>
      </c>
      <c r="I651">
        <v>20</v>
      </c>
    </row>
    <row r="652" spans="1:9">
      <c r="A652" t="s">
        <v>1638</v>
      </c>
      <c r="B652" t="str">
        <f t="shared" si="79"/>
        <v>173184</v>
      </c>
      <c r="C652">
        <f t="shared" si="75"/>
        <v>14.229166666666666</v>
      </c>
      <c r="D652">
        <f t="shared" si="76"/>
        <v>14</v>
      </c>
      <c r="E652">
        <f t="shared" si="77"/>
        <v>9</v>
      </c>
      <c r="F652">
        <f t="shared" si="81"/>
        <v>9</v>
      </c>
      <c r="G652">
        <f t="shared" si="80"/>
        <v>4</v>
      </c>
      <c r="H652">
        <f t="shared" si="78"/>
        <v>9</v>
      </c>
      <c r="I652">
        <v>20</v>
      </c>
    </row>
    <row r="653" spans="1:9">
      <c r="A653" t="s">
        <v>1639</v>
      </c>
      <c r="B653" t="str">
        <f t="shared" si="79"/>
        <v>174848</v>
      </c>
      <c r="C653">
        <f t="shared" si="75"/>
        <v>14.239583333333334</v>
      </c>
      <c r="D653">
        <f t="shared" si="76"/>
        <v>14</v>
      </c>
      <c r="E653">
        <f t="shared" si="77"/>
        <v>21.999999999999943</v>
      </c>
      <c r="F653">
        <f t="shared" si="81"/>
        <v>22</v>
      </c>
      <c r="G653">
        <f t="shared" si="80"/>
        <v>11</v>
      </c>
      <c r="H653">
        <f t="shared" si="78"/>
        <v>22</v>
      </c>
      <c r="I653">
        <v>3</v>
      </c>
    </row>
    <row r="654" spans="1:9">
      <c r="A654" t="s">
        <v>1640</v>
      </c>
      <c r="B654" t="str">
        <f t="shared" si="79"/>
        <v>174976</v>
      </c>
      <c r="C654">
        <f t="shared" si="75"/>
        <v>14.375</v>
      </c>
      <c r="D654">
        <f t="shared" si="76"/>
        <v>14</v>
      </c>
      <c r="E654">
        <f t="shared" si="77"/>
        <v>23.000000000000057</v>
      </c>
      <c r="F654">
        <f t="shared" si="81"/>
        <v>23</v>
      </c>
      <c r="G654">
        <f t="shared" si="80"/>
        <v>11</v>
      </c>
      <c r="H654">
        <f t="shared" si="78"/>
        <v>23</v>
      </c>
      <c r="I654">
        <v>3</v>
      </c>
    </row>
    <row r="655" spans="1:9">
      <c r="A655" t="s">
        <v>1641</v>
      </c>
      <c r="B655" t="str">
        <f t="shared" si="79"/>
        <v>176640</v>
      </c>
      <c r="C655">
        <f t="shared" si="75"/>
        <v>14.385416666666666</v>
      </c>
      <c r="D655">
        <f t="shared" si="76"/>
        <v>14</v>
      </c>
      <c r="E655">
        <f t="shared" si="77"/>
        <v>36</v>
      </c>
      <c r="F655">
        <f t="shared" si="81"/>
        <v>36</v>
      </c>
      <c r="G655">
        <f t="shared" si="80"/>
        <v>18</v>
      </c>
      <c r="H655">
        <f t="shared" si="78"/>
        <v>36</v>
      </c>
      <c r="I655">
        <v>10</v>
      </c>
    </row>
    <row r="656" spans="1:9">
      <c r="A656" t="s">
        <v>1642</v>
      </c>
      <c r="B656" t="str">
        <f t="shared" si="79"/>
        <v>176768</v>
      </c>
      <c r="C656">
        <f t="shared" si="75"/>
        <v>14.020833333333334</v>
      </c>
      <c r="D656">
        <f t="shared" si="76"/>
        <v>14</v>
      </c>
      <c r="E656">
        <f t="shared" si="77"/>
        <v>36.999999999999943</v>
      </c>
      <c r="F656">
        <f t="shared" si="81"/>
        <v>37</v>
      </c>
      <c r="G656">
        <f t="shared" si="80"/>
        <v>18</v>
      </c>
      <c r="H656">
        <f t="shared" si="78"/>
        <v>37</v>
      </c>
      <c r="I656">
        <v>10</v>
      </c>
    </row>
    <row r="657" spans="1:9">
      <c r="A657" t="s">
        <v>1643</v>
      </c>
      <c r="B657" t="str">
        <f t="shared" si="79"/>
        <v>172288</v>
      </c>
      <c r="C657">
        <f t="shared" si="75"/>
        <v>14.03125</v>
      </c>
      <c r="D657">
        <f t="shared" si="76"/>
        <v>14</v>
      </c>
      <c r="E657">
        <f t="shared" si="77"/>
        <v>2.0000000000000568</v>
      </c>
      <c r="F657">
        <f t="shared" si="81"/>
        <v>2</v>
      </c>
      <c r="G657">
        <f t="shared" si="80"/>
        <v>1</v>
      </c>
      <c r="H657">
        <f t="shared" si="78"/>
        <v>2</v>
      </c>
      <c r="I657">
        <v>17</v>
      </c>
    </row>
    <row r="658" spans="1:9">
      <c r="A658" t="s">
        <v>1644</v>
      </c>
      <c r="B658" t="str">
        <f t="shared" si="79"/>
        <v>172416</v>
      </c>
      <c r="C658">
        <f t="shared" si="75"/>
        <v>14.166666666666666</v>
      </c>
      <c r="D658">
        <f t="shared" si="76"/>
        <v>14</v>
      </c>
      <c r="E658">
        <f t="shared" si="77"/>
        <v>3</v>
      </c>
      <c r="F658">
        <f t="shared" si="81"/>
        <v>3</v>
      </c>
      <c r="G658">
        <f t="shared" si="80"/>
        <v>1</v>
      </c>
      <c r="H658">
        <f t="shared" si="78"/>
        <v>3</v>
      </c>
      <c r="I658">
        <v>17</v>
      </c>
    </row>
    <row r="659" spans="1:9">
      <c r="A659" t="s">
        <v>1645</v>
      </c>
      <c r="B659" t="str">
        <f t="shared" si="79"/>
        <v>174080</v>
      </c>
      <c r="C659">
        <f t="shared" si="75"/>
        <v>14.177083333333334</v>
      </c>
      <c r="D659">
        <f t="shared" si="76"/>
        <v>14</v>
      </c>
      <c r="E659">
        <f t="shared" si="77"/>
        <v>15.999999999999943</v>
      </c>
      <c r="F659">
        <f t="shared" si="81"/>
        <v>16</v>
      </c>
      <c r="G659">
        <f t="shared" si="80"/>
        <v>8</v>
      </c>
      <c r="H659">
        <f t="shared" si="78"/>
        <v>16</v>
      </c>
      <c r="I659">
        <v>0</v>
      </c>
    </row>
    <row r="660" spans="1:9">
      <c r="A660" t="s">
        <v>1646</v>
      </c>
      <c r="B660" t="str">
        <f t="shared" si="79"/>
        <v>174208</v>
      </c>
      <c r="C660">
        <f t="shared" si="75"/>
        <v>14.3125</v>
      </c>
      <c r="D660">
        <f t="shared" si="76"/>
        <v>14</v>
      </c>
      <c r="E660">
        <f t="shared" si="77"/>
        <v>17.000000000000057</v>
      </c>
      <c r="F660">
        <f t="shared" si="81"/>
        <v>17</v>
      </c>
      <c r="G660">
        <f t="shared" si="80"/>
        <v>8</v>
      </c>
      <c r="H660">
        <f t="shared" si="78"/>
        <v>17</v>
      </c>
      <c r="I660">
        <v>0</v>
      </c>
    </row>
    <row r="661" spans="1:9">
      <c r="A661" t="s">
        <v>1647</v>
      </c>
      <c r="B661" t="str">
        <f t="shared" si="79"/>
        <v>175872</v>
      </c>
      <c r="C661">
        <f t="shared" si="75"/>
        <v>14.322916666666666</v>
      </c>
      <c r="D661">
        <f t="shared" si="76"/>
        <v>14</v>
      </c>
      <c r="E661">
        <f t="shared" si="77"/>
        <v>30</v>
      </c>
      <c r="F661">
        <f t="shared" si="81"/>
        <v>30</v>
      </c>
      <c r="G661">
        <f t="shared" si="80"/>
        <v>15</v>
      </c>
      <c r="H661">
        <f t="shared" si="78"/>
        <v>30</v>
      </c>
      <c r="I661">
        <v>7</v>
      </c>
    </row>
    <row r="662" spans="1:9">
      <c r="A662" t="s">
        <v>1648</v>
      </c>
      <c r="B662" t="str">
        <f t="shared" si="79"/>
        <v>176000</v>
      </c>
      <c r="C662">
        <f t="shared" si="75"/>
        <v>14.458333333333334</v>
      </c>
      <c r="D662">
        <f t="shared" si="76"/>
        <v>14</v>
      </c>
      <c r="E662">
        <f t="shared" si="77"/>
        <v>30.999999999999943</v>
      </c>
      <c r="F662">
        <f t="shared" si="81"/>
        <v>31</v>
      </c>
      <c r="G662">
        <f t="shared" si="80"/>
        <v>15</v>
      </c>
      <c r="H662">
        <f t="shared" si="78"/>
        <v>31</v>
      </c>
      <c r="I662">
        <v>7</v>
      </c>
    </row>
    <row r="663" spans="1:9">
      <c r="A663" t="s">
        <v>1649</v>
      </c>
      <c r="B663" t="str">
        <f t="shared" si="79"/>
        <v>177664</v>
      </c>
      <c r="C663">
        <f t="shared" si="75"/>
        <v>14.46875</v>
      </c>
      <c r="D663">
        <f t="shared" si="76"/>
        <v>14</v>
      </c>
      <c r="E663">
        <f t="shared" si="77"/>
        <v>44.000000000000057</v>
      </c>
      <c r="F663">
        <f t="shared" si="81"/>
        <v>44</v>
      </c>
      <c r="G663">
        <f t="shared" si="80"/>
        <v>22</v>
      </c>
      <c r="H663">
        <f t="shared" si="78"/>
        <v>44</v>
      </c>
      <c r="I663">
        <v>14</v>
      </c>
    </row>
    <row r="664" spans="1:9">
      <c r="A664" t="s">
        <v>1650</v>
      </c>
      <c r="B664" t="str">
        <f t="shared" si="79"/>
        <v>177792</v>
      </c>
      <c r="C664">
        <f t="shared" si="75"/>
        <v>14.104166666666666</v>
      </c>
      <c r="D664">
        <f t="shared" si="76"/>
        <v>14</v>
      </c>
      <c r="E664">
        <f t="shared" si="77"/>
        <v>45</v>
      </c>
      <c r="F664">
        <f t="shared" si="81"/>
        <v>45</v>
      </c>
      <c r="G664">
        <f t="shared" si="80"/>
        <v>22</v>
      </c>
      <c r="H664">
        <f t="shared" si="78"/>
        <v>45</v>
      </c>
      <c r="I664">
        <v>14</v>
      </c>
    </row>
    <row r="665" spans="1:9">
      <c r="A665" t="s">
        <v>1651</v>
      </c>
      <c r="B665" t="str">
        <f t="shared" si="79"/>
        <v>173312</v>
      </c>
      <c r="C665">
        <f t="shared" si="75"/>
        <v>14.114583333333334</v>
      </c>
      <c r="D665">
        <f t="shared" si="76"/>
        <v>14</v>
      </c>
      <c r="E665">
        <f t="shared" si="77"/>
        <v>9.9999999999999432</v>
      </c>
      <c r="F665">
        <f t="shared" si="81"/>
        <v>10</v>
      </c>
      <c r="G665">
        <f t="shared" si="80"/>
        <v>5</v>
      </c>
      <c r="H665">
        <f t="shared" si="78"/>
        <v>10</v>
      </c>
      <c r="I665">
        <v>21</v>
      </c>
    </row>
    <row r="666" spans="1:9">
      <c r="A666" t="s">
        <v>1652</v>
      </c>
      <c r="B666" t="str">
        <f t="shared" si="79"/>
        <v>173440</v>
      </c>
      <c r="C666">
        <f t="shared" si="75"/>
        <v>14.25</v>
      </c>
      <c r="D666">
        <f t="shared" si="76"/>
        <v>14</v>
      </c>
      <c r="E666">
        <f t="shared" si="77"/>
        <v>11.000000000000057</v>
      </c>
      <c r="F666">
        <f t="shared" si="81"/>
        <v>11</v>
      </c>
      <c r="G666">
        <f t="shared" si="80"/>
        <v>5</v>
      </c>
      <c r="H666">
        <f t="shared" si="78"/>
        <v>11</v>
      </c>
      <c r="I666">
        <v>21</v>
      </c>
    </row>
    <row r="667" spans="1:9">
      <c r="A667" t="s">
        <v>1653</v>
      </c>
      <c r="B667" t="str">
        <f t="shared" si="79"/>
        <v>175104</v>
      </c>
      <c r="C667">
        <f t="shared" si="75"/>
        <v>14.260416666666666</v>
      </c>
      <c r="D667">
        <f t="shared" si="76"/>
        <v>14</v>
      </c>
      <c r="E667">
        <f t="shared" si="77"/>
        <v>24</v>
      </c>
      <c r="F667">
        <f t="shared" si="81"/>
        <v>24</v>
      </c>
      <c r="G667">
        <f t="shared" si="80"/>
        <v>12</v>
      </c>
      <c r="H667">
        <f t="shared" si="78"/>
        <v>24</v>
      </c>
      <c r="I667">
        <v>4</v>
      </c>
    </row>
    <row r="668" spans="1:9">
      <c r="A668" t="s">
        <v>1654</v>
      </c>
      <c r="B668" t="str">
        <f t="shared" si="79"/>
        <v>175232</v>
      </c>
      <c r="C668">
        <f t="shared" si="75"/>
        <v>14.395833333333334</v>
      </c>
      <c r="D668">
        <f t="shared" si="76"/>
        <v>14</v>
      </c>
      <c r="E668">
        <f t="shared" si="77"/>
        <v>24.999999999999943</v>
      </c>
      <c r="F668">
        <f t="shared" si="81"/>
        <v>25</v>
      </c>
      <c r="G668">
        <f t="shared" si="80"/>
        <v>12</v>
      </c>
      <c r="H668">
        <f t="shared" si="78"/>
        <v>25</v>
      </c>
      <c r="I668">
        <v>4</v>
      </c>
    </row>
    <row r="669" spans="1:9">
      <c r="A669" t="s">
        <v>1655</v>
      </c>
      <c r="B669" t="str">
        <f t="shared" si="79"/>
        <v>176896</v>
      </c>
      <c r="C669">
        <f t="shared" si="75"/>
        <v>14.40625</v>
      </c>
      <c r="D669">
        <f t="shared" si="76"/>
        <v>14</v>
      </c>
      <c r="E669">
        <f t="shared" si="77"/>
        <v>38.000000000000057</v>
      </c>
      <c r="F669">
        <f t="shared" si="81"/>
        <v>38</v>
      </c>
      <c r="G669">
        <f t="shared" si="80"/>
        <v>19</v>
      </c>
      <c r="H669">
        <f t="shared" si="78"/>
        <v>38</v>
      </c>
      <c r="I669">
        <v>11</v>
      </c>
    </row>
    <row r="670" spans="1:9">
      <c r="A670" t="s">
        <v>1656</v>
      </c>
      <c r="B670" t="str">
        <f t="shared" si="79"/>
        <v>177024</v>
      </c>
      <c r="C670">
        <f t="shared" si="75"/>
        <v>14.041666666666666</v>
      </c>
      <c r="D670">
        <f t="shared" si="76"/>
        <v>14</v>
      </c>
      <c r="E670">
        <f t="shared" si="77"/>
        <v>39</v>
      </c>
      <c r="F670">
        <f t="shared" si="81"/>
        <v>39</v>
      </c>
      <c r="G670">
        <f t="shared" si="80"/>
        <v>19</v>
      </c>
      <c r="H670">
        <f t="shared" si="78"/>
        <v>39</v>
      </c>
      <c r="I670">
        <v>11</v>
      </c>
    </row>
    <row r="671" spans="1:9">
      <c r="A671" t="s">
        <v>1657</v>
      </c>
      <c r="B671" t="str">
        <f t="shared" si="79"/>
        <v>172544</v>
      </c>
      <c r="C671">
        <f t="shared" si="75"/>
        <v>14.052083333333334</v>
      </c>
      <c r="D671">
        <f t="shared" si="76"/>
        <v>14</v>
      </c>
      <c r="E671">
        <f t="shared" si="77"/>
        <v>3.9999999999999432</v>
      </c>
      <c r="F671">
        <f t="shared" si="81"/>
        <v>4</v>
      </c>
      <c r="G671">
        <f t="shared" si="80"/>
        <v>2</v>
      </c>
      <c r="H671">
        <f t="shared" si="78"/>
        <v>4</v>
      </c>
      <c r="I671">
        <v>18</v>
      </c>
    </row>
    <row r="672" spans="1:9">
      <c r="A672" t="s">
        <v>1658</v>
      </c>
      <c r="B672" t="str">
        <f t="shared" si="79"/>
        <v>172672</v>
      </c>
      <c r="C672">
        <f t="shared" si="75"/>
        <v>14.1875</v>
      </c>
      <c r="D672">
        <f t="shared" si="76"/>
        <v>14</v>
      </c>
      <c r="E672">
        <f t="shared" si="77"/>
        <v>5.0000000000000568</v>
      </c>
      <c r="F672">
        <f t="shared" si="81"/>
        <v>5</v>
      </c>
      <c r="G672">
        <f t="shared" si="80"/>
        <v>2</v>
      </c>
      <c r="H672">
        <f t="shared" si="78"/>
        <v>5</v>
      </c>
      <c r="I672">
        <v>18</v>
      </c>
    </row>
    <row r="673" spans="1:9">
      <c r="A673" t="s">
        <v>1659</v>
      </c>
      <c r="B673" t="str">
        <f t="shared" si="79"/>
        <v>174336</v>
      </c>
      <c r="C673">
        <f t="shared" si="75"/>
        <v>14.197916666666666</v>
      </c>
      <c r="D673">
        <f t="shared" si="76"/>
        <v>14</v>
      </c>
      <c r="E673">
        <f t="shared" si="77"/>
        <v>18</v>
      </c>
      <c r="F673">
        <f t="shared" si="81"/>
        <v>18</v>
      </c>
      <c r="G673">
        <f t="shared" si="80"/>
        <v>9</v>
      </c>
      <c r="H673">
        <f t="shared" si="78"/>
        <v>18</v>
      </c>
      <c r="I673">
        <v>1</v>
      </c>
    </row>
    <row r="674" spans="1:9">
      <c r="A674" t="s">
        <v>1660</v>
      </c>
      <c r="B674" t="str">
        <f t="shared" si="79"/>
        <v>174464</v>
      </c>
      <c r="C674">
        <f t="shared" si="75"/>
        <v>14.333333333333334</v>
      </c>
      <c r="D674">
        <f t="shared" si="76"/>
        <v>14</v>
      </c>
      <c r="E674">
        <f t="shared" si="77"/>
        <v>18.999999999999943</v>
      </c>
      <c r="F674">
        <f t="shared" si="81"/>
        <v>19</v>
      </c>
      <c r="G674">
        <f t="shared" si="80"/>
        <v>9</v>
      </c>
      <c r="H674">
        <f t="shared" si="78"/>
        <v>19</v>
      </c>
      <c r="I674">
        <v>1</v>
      </c>
    </row>
    <row r="675" spans="1:9">
      <c r="A675" t="s">
        <v>1661</v>
      </c>
      <c r="B675" t="str">
        <f t="shared" si="79"/>
        <v>176128</v>
      </c>
      <c r="C675">
        <f t="shared" si="75"/>
        <v>14.34375</v>
      </c>
      <c r="D675">
        <f t="shared" si="76"/>
        <v>14</v>
      </c>
      <c r="E675">
        <f t="shared" si="77"/>
        <v>32.000000000000057</v>
      </c>
      <c r="F675">
        <f t="shared" si="81"/>
        <v>32</v>
      </c>
      <c r="G675">
        <f t="shared" si="80"/>
        <v>16</v>
      </c>
      <c r="H675">
        <f t="shared" si="78"/>
        <v>32</v>
      </c>
      <c r="I675">
        <v>8</v>
      </c>
    </row>
    <row r="676" spans="1:9">
      <c r="A676" t="s">
        <v>1662</v>
      </c>
      <c r="B676" t="str">
        <f t="shared" si="79"/>
        <v>176256</v>
      </c>
      <c r="C676">
        <f t="shared" si="75"/>
        <v>14.479166666666666</v>
      </c>
      <c r="D676">
        <f t="shared" si="76"/>
        <v>14</v>
      </c>
      <c r="E676">
        <f t="shared" si="77"/>
        <v>33</v>
      </c>
      <c r="F676">
        <f t="shared" si="81"/>
        <v>33</v>
      </c>
      <c r="G676">
        <f t="shared" si="80"/>
        <v>16</v>
      </c>
      <c r="H676">
        <f t="shared" si="78"/>
        <v>33</v>
      </c>
      <c r="I676">
        <v>8</v>
      </c>
    </row>
    <row r="677" spans="1:9">
      <c r="A677" t="s">
        <v>1663</v>
      </c>
      <c r="B677" t="str">
        <f t="shared" si="79"/>
        <v>177920</v>
      </c>
      <c r="C677">
        <f t="shared" si="75"/>
        <v>14.489583333333334</v>
      </c>
      <c r="D677">
        <f t="shared" si="76"/>
        <v>14</v>
      </c>
      <c r="E677">
        <f t="shared" si="77"/>
        <v>45.999999999999943</v>
      </c>
      <c r="F677">
        <f t="shared" si="81"/>
        <v>46</v>
      </c>
      <c r="G677">
        <f t="shared" si="80"/>
        <v>23</v>
      </c>
      <c r="H677">
        <f t="shared" si="78"/>
        <v>46</v>
      </c>
      <c r="I677">
        <v>15</v>
      </c>
    </row>
    <row r="678" spans="1:9">
      <c r="A678" t="s">
        <v>1664</v>
      </c>
      <c r="B678" t="str">
        <f t="shared" si="79"/>
        <v>178048</v>
      </c>
      <c r="C678">
        <f t="shared" si="75"/>
        <v>14.125</v>
      </c>
      <c r="D678">
        <f t="shared" si="76"/>
        <v>14</v>
      </c>
      <c r="E678">
        <f t="shared" si="77"/>
        <v>47.000000000000057</v>
      </c>
      <c r="F678">
        <f t="shared" si="81"/>
        <v>47</v>
      </c>
      <c r="G678">
        <f t="shared" si="80"/>
        <v>23</v>
      </c>
      <c r="H678">
        <f t="shared" si="78"/>
        <v>47</v>
      </c>
      <c r="I678">
        <v>15</v>
      </c>
    </row>
    <row r="679" spans="1:9">
      <c r="A679" t="s">
        <v>1665</v>
      </c>
      <c r="B679" t="str">
        <f t="shared" si="79"/>
        <v>173568</v>
      </c>
      <c r="C679">
        <f t="shared" si="75"/>
        <v>14.135416666666666</v>
      </c>
      <c r="D679">
        <f t="shared" si="76"/>
        <v>14</v>
      </c>
      <c r="E679">
        <f t="shared" si="77"/>
        <v>12</v>
      </c>
      <c r="F679">
        <f t="shared" si="81"/>
        <v>12</v>
      </c>
      <c r="G679">
        <f t="shared" si="80"/>
        <v>6</v>
      </c>
      <c r="H679">
        <f t="shared" si="78"/>
        <v>12</v>
      </c>
      <c r="I679">
        <v>22</v>
      </c>
    </row>
    <row r="680" spans="1:9">
      <c r="A680" t="s">
        <v>1666</v>
      </c>
      <c r="B680" t="str">
        <f t="shared" si="79"/>
        <v>173696</v>
      </c>
      <c r="C680">
        <f t="shared" si="75"/>
        <v>14.270833333333334</v>
      </c>
      <c r="D680">
        <f t="shared" si="76"/>
        <v>14</v>
      </c>
      <c r="E680">
        <f t="shared" si="77"/>
        <v>12.999999999999943</v>
      </c>
      <c r="F680">
        <f t="shared" si="81"/>
        <v>13</v>
      </c>
      <c r="G680">
        <f t="shared" si="80"/>
        <v>6</v>
      </c>
      <c r="H680">
        <f t="shared" si="78"/>
        <v>13</v>
      </c>
      <c r="I680">
        <v>22</v>
      </c>
    </row>
    <row r="681" spans="1:9">
      <c r="A681" t="s">
        <v>1667</v>
      </c>
      <c r="B681" t="str">
        <f t="shared" si="79"/>
        <v>175360</v>
      </c>
      <c r="C681">
        <f t="shared" si="75"/>
        <v>14.28125</v>
      </c>
      <c r="D681">
        <f t="shared" si="76"/>
        <v>14</v>
      </c>
      <c r="E681">
        <f t="shared" si="77"/>
        <v>26.000000000000057</v>
      </c>
      <c r="F681">
        <f t="shared" si="81"/>
        <v>26</v>
      </c>
      <c r="G681">
        <f t="shared" si="80"/>
        <v>13</v>
      </c>
      <c r="H681">
        <f t="shared" si="78"/>
        <v>26</v>
      </c>
      <c r="I681">
        <v>5</v>
      </c>
    </row>
    <row r="682" spans="1:9">
      <c r="A682" t="s">
        <v>1668</v>
      </c>
      <c r="B682" t="str">
        <f t="shared" si="79"/>
        <v>175488</v>
      </c>
      <c r="C682">
        <f t="shared" si="75"/>
        <v>14.416666666666666</v>
      </c>
      <c r="D682">
        <f t="shared" si="76"/>
        <v>14</v>
      </c>
      <c r="E682">
        <f t="shared" si="77"/>
        <v>27</v>
      </c>
      <c r="F682">
        <f t="shared" si="81"/>
        <v>27</v>
      </c>
      <c r="G682">
        <f t="shared" si="80"/>
        <v>13</v>
      </c>
      <c r="H682">
        <f t="shared" si="78"/>
        <v>27</v>
      </c>
      <c r="I682">
        <v>5</v>
      </c>
    </row>
    <row r="683" spans="1:9">
      <c r="A683" t="s">
        <v>1669</v>
      </c>
      <c r="B683" t="str">
        <f t="shared" si="79"/>
        <v>177152</v>
      </c>
      <c r="C683">
        <f t="shared" si="75"/>
        <v>14.427083333333334</v>
      </c>
      <c r="D683">
        <f t="shared" si="76"/>
        <v>14</v>
      </c>
      <c r="E683">
        <f t="shared" si="77"/>
        <v>39.999999999999943</v>
      </c>
      <c r="F683">
        <f t="shared" si="81"/>
        <v>40</v>
      </c>
      <c r="G683">
        <f t="shared" si="80"/>
        <v>20</v>
      </c>
      <c r="H683">
        <f t="shared" si="78"/>
        <v>40</v>
      </c>
      <c r="I683">
        <v>12</v>
      </c>
    </row>
    <row r="684" spans="1:9">
      <c r="A684" t="s">
        <v>1670</v>
      </c>
      <c r="B684" t="str">
        <f t="shared" si="79"/>
        <v>177280</v>
      </c>
      <c r="C684">
        <f t="shared" si="75"/>
        <v>14.0625</v>
      </c>
      <c r="D684">
        <f t="shared" si="76"/>
        <v>14</v>
      </c>
      <c r="E684">
        <f t="shared" si="77"/>
        <v>41.000000000000057</v>
      </c>
      <c r="F684">
        <f t="shared" si="81"/>
        <v>41</v>
      </c>
      <c r="G684">
        <f t="shared" si="80"/>
        <v>20</v>
      </c>
      <c r="H684">
        <f t="shared" si="78"/>
        <v>41</v>
      </c>
      <c r="I684">
        <v>12</v>
      </c>
    </row>
    <row r="685" spans="1:9">
      <c r="A685" t="s">
        <v>1671</v>
      </c>
      <c r="B685" t="str">
        <f t="shared" si="79"/>
        <v>172800</v>
      </c>
      <c r="C685">
        <f t="shared" si="75"/>
        <v>14.072916666666666</v>
      </c>
      <c r="D685">
        <f t="shared" si="76"/>
        <v>14</v>
      </c>
      <c r="E685">
        <f t="shared" si="77"/>
        <v>6</v>
      </c>
      <c r="F685">
        <f t="shared" si="81"/>
        <v>6</v>
      </c>
      <c r="G685">
        <f t="shared" si="80"/>
        <v>3</v>
      </c>
      <c r="H685">
        <f t="shared" si="78"/>
        <v>6</v>
      </c>
      <c r="I685">
        <v>19</v>
      </c>
    </row>
    <row r="686" spans="1:9">
      <c r="A686" t="s">
        <v>1672</v>
      </c>
      <c r="B686" t="str">
        <f t="shared" si="79"/>
        <v>172928</v>
      </c>
      <c r="C686">
        <f t="shared" si="75"/>
        <v>14.208333333333334</v>
      </c>
      <c r="D686">
        <f t="shared" si="76"/>
        <v>14</v>
      </c>
      <c r="E686">
        <f t="shared" si="77"/>
        <v>6.9999999999999432</v>
      </c>
      <c r="F686">
        <f t="shared" si="81"/>
        <v>7</v>
      </c>
      <c r="G686">
        <f t="shared" si="80"/>
        <v>3</v>
      </c>
      <c r="H686">
        <f t="shared" si="78"/>
        <v>7</v>
      </c>
      <c r="I686">
        <v>19</v>
      </c>
    </row>
    <row r="687" spans="1:9">
      <c r="A687" t="s">
        <v>1673</v>
      </c>
      <c r="B687" t="str">
        <f t="shared" si="79"/>
        <v>174592</v>
      </c>
      <c r="C687">
        <f t="shared" si="75"/>
        <v>14.21875</v>
      </c>
      <c r="D687">
        <f t="shared" si="76"/>
        <v>14</v>
      </c>
      <c r="E687">
        <f t="shared" si="77"/>
        <v>20.000000000000057</v>
      </c>
      <c r="F687">
        <f t="shared" si="81"/>
        <v>20</v>
      </c>
      <c r="G687">
        <f t="shared" si="80"/>
        <v>10</v>
      </c>
      <c r="H687">
        <f t="shared" si="78"/>
        <v>20</v>
      </c>
      <c r="I687">
        <v>2</v>
      </c>
    </row>
    <row r="688" spans="1:9">
      <c r="A688" t="s">
        <v>1674</v>
      </c>
      <c r="B688" t="str">
        <f t="shared" si="79"/>
        <v>174720</v>
      </c>
      <c r="C688">
        <f t="shared" si="75"/>
        <v>14.354166666666666</v>
      </c>
      <c r="D688">
        <f t="shared" si="76"/>
        <v>14</v>
      </c>
      <c r="E688">
        <f t="shared" si="77"/>
        <v>21</v>
      </c>
      <c r="F688">
        <f t="shared" si="81"/>
        <v>21</v>
      </c>
      <c r="G688">
        <f t="shared" si="80"/>
        <v>10</v>
      </c>
      <c r="H688">
        <f t="shared" si="78"/>
        <v>21</v>
      </c>
      <c r="I688">
        <v>2</v>
      </c>
    </row>
    <row r="689" spans="1:9">
      <c r="A689" t="s">
        <v>1675</v>
      </c>
      <c r="B689" t="str">
        <f t="shared" si="79"/>
        <v>176384</v>
      </c>
      <c r="C689">
        <f t="shared" si="75"/>
        <v>14.364583333333334</v>
      </c>
      <c r="D689">
        <f t="shared" si="76"/>
        <v>14</v>
      </c>
      <c r="E689">
        <f t="shared" si="77"/>
        <v>33.999999999999943</v>
      </c>
      <c r="F689">
        <f t="shared" si="81"/>
        <v>34</v>
      </c>
      <c r="G689">
        <f t="shared" si="80"/>
        <v>17</v>
      </c>
      <c r="H689">
        <f t="shared" si="78"/>
        <v>34</v>
      </c>
      <c r="I689">
        <v>9</v>
      </c>
    </row>
    <row r="690" spans="1:9">
      <c r="A690" t="s">
        <v>1676</v>
      </c>
      <c r="B690" t="str">
        <f t="shared" si="79"/>
        <v>176512</v>
      </c>
      <c r="C690">
        <f t="shared" si="75"/>
        <v>14.5</v>
      </c>
      <c r="D690">
        <f t="shared" si="76"/>
        <v>14</v>
      </c>
      <c r="E690">
        <f t="shared" si="77"/>
        <v>35.000000000000057</v>
      </c>
      <c r="F690">
        <f t="shared" si="81"/>
        <v>35</v>
      </c>
      <c r="G690">
        <f t="shared" si="80"/>
        <v>17</v>
      </c>
      <c r="H690">
        <f t="shared" si="78"/>
        <v>35</v>
      </c>
      <c r="I690">
        <v>9</v>
      </c>
    </row>
    <row r="691" spans="1:9">
      <c r="A691" t="s">
        <v>1677</v>
      </c>
      <c r="B691" t="str">
        <f t="shared" si="79"/>
        <v>178176</v>
      </c>
      <c r="C691">
        <f t="shared" si="75"/>
        <v>14.510416666666666</v>
      </c>
      <c r="D691">
        <f t="shared" si="76"/>
        <v>14</v>
      </c>
      <c r="E691">
        <f t="shared" si="77"/>
        <v>48</v>
      </c>
      <c r="F691">
        <f t="shared" si="81"/>
        <v>48</v>
      </c>
      <c r="G691">
        <f t="shared" si="80"/>
        <v>0</v>
      </c>
      <c r="H691">
        <f t="shared" si="78"/>
        <v>48</v>
      </c>
      <c r="I691">
        <v>16</v>
      </c>
    </row>
    <row r="692" spans="1:9">
      <c r="A692" t="s">
        <v>1678</v>
      </c>
      <c r="B692" t="str">
        <f t="shared" si="79"/>
        <v>178304</v>
      </c>
      <c r="C692">
        <f t="shared" si="75"/>
        <v>14.645833333333334</v>
      </c>
      <c r="D692">
        <f t="shared" si="76"/>
        <v>14</v>
      </c>
      <c r="E692">
        <f t="shared" si="77"/>
        <v>48.999999999999943</v>
      </c>
      <c r="F692">
        <f t="shared" si="81"/>
        <v>49</v>
      </c>
      <c r="G692">
        <f t="shared" si="80"/>
        <v>0</v>
      </c>
      <c r="H692">
        <f t="shared" si="78"/>
        <v>49</v>
      </c>
      <c r="I692">
        <v>16</v>
      </c>
    </row>
    <row r="693" spans="1:9">
      <c r="A693" t="s">
        <v>1679</v>
      </c>
      <c r="B693" t="str">
        <f t="shared" si="79"/>
        <v>179968</v>
      </c>
      <c r="C693">
        <f t="shared" si="75"/>
        <v>14.65625</v>
      </c>
      <c r="D693">
        <f t="shared" si="76"/>
        <v>14</v>
      </c>
      <c r="E693">
        <f t="shared" si="77"/>
        <v>62.000000000000057</v>
      </c>
      <c r="F693">
        <f t="shared" si="81"/>
        <v>62</v>
      </c>
      <c r="G693">
        <f t="shared" si="80"/>
        <v>7</v>
      </c>
      <c r="H693">
        <f t="shared" si="78"/>
        <v>62</v>
      </c>
      <c r="I693">
        <v>23</v>
      </c>
    </row>
    <row r="694" spans="1:9">
      <c r="A694" t="s">
        <v>1680</v>
      </c>
      <c r="B694" t="str">
        <f t="shared" si="79"/>
        <v>180096</v>
      </c>
      <c r="C694">
        <f t="shared" si="75"/>
        <v>14.791666666666666</v>
      </c>
      <c r="D694">
        <f t="shared" si="76"/>
        <v>14</v>
      </c>
      <c r="E694">
        <f t="shared" si="77"/>
        <v>63</v>
      </c>
      <c r="F694">
        <f t="shared" si="81"/>
        <v>63</v>
      </c>
      <c r="G694">
        <f t="shared" si="80"/>
        <v>7</v>
      </c>
      <c r="H694">
        <f t="shared" si="78"/>
        <v>63</v>
      </c>
      <c r="I694">
        <v>23</v>
      </c>
    </row>
    <row r="695" spans="1:9">
      <c r="A695" t="s">
        <v>1681</v>
      </c>
      <c r="B695" t="str">
        <f t="shared" si="79"/>
        <v>181760</v>
      </c>
      <c r="C695">
        <f t="shared" si="75"/>
        <v>14.802083333333334</v>
      </c>
      <c r="D695">
        <f t="shared" si="76"/>
        <v>14</v>
      </c>
      <c r="E695">
        <f t="shared" si="77"/>
        <v>75.999999999999943</v>
      </c>
      <c r="F695">
        <f t="shared" si="81"/>
        <v>76</v>
      </c>
      <c r="G695">
        <f t="shared" si="80"/>
        <v>14</v>
      </c>
      <c r="H695">
        <f t="shared" si="78"/>
        <v>76</v>
      </c>
      <c r="I695">
        <v>6</v>
      </c>
    </row>
    <row r="696" spans="1:9">
      <c r="A696" t="s">
        <v>1682</v>
      </c>
      <c r="B696" t="str">
        <f t="shared" si="79"/>
        <v>181888</v>
      </c>
      <c r="C696">
        <f t="shared" si="75"/>
        <v>14.9375</v>
      </c>
      <c r="D696">
        <f t="shared" si="76"/>
        <v>14</v>
      </c>
      <c r="E696">
        <f t="shared" si="77"/>
        <v>77.000000000000057</v>
      </c>
      <c r="F696">
        <f t="shared" si="81"/>
        <v>77</v>
      </c>
      <c r="G696">
        <f t="shared" si="80"/>
        <v>14</v>
      </c>
      <c r="H696">
        <f t="shared" si="78"/>
        <v>77</v>
      </c>
      <c r="I696">
        <v>6</v>
      </c>
    </row>
    <row r="697" spans="1:9">
      <c r="A697" t="s">
        <v>1683</v>
      </c>
      <c r="B697" t="str">
        <f t="shared" si="79"/>
        <v>183552</v>
      </c>
      <c r="C697">
        <f t="shared" si="75"/>
        <v>14.947916666666666</v>
      </c>
      <c r="D697">
        <f t="shared" si="76"/>
        <v>14</v>
      </c>
      <c r="E697">
        <f t="shared" si="77"/>
        <v>90</v>
      </c>
      <c r="F697">
        <f t="shared" si="81"/>
        <v>90</v>
      </c>
      <c r="G697">
        <f t="shared" si="80"/>
        <v>21</v>
      </c>
      <c r="H697">
        <f t="shared" si="78"/>
        <v>90</v>
      </c>
      <c r="I697">
        <v>13</v>
      </c>
    </row>
    <row r="698" spans="1:9">
      <c r="A698" t="s">
        <v>1684</v>
      </c>
      <c r="B698" t="str">
        <f t="shared" si="79"/>
        <v>183680</v>
      </c>
      <c r="C698">
        <f t="shared" si="75"/>
        <v>14.583333333333334</v>
      </c>
      <c r="D698">
        <f t="shared" si="76"/>
        <v>14</v>
      </c>
      <c r="E698">
        <f t="shared" si="77"/>
        <v>90.999999999999943</v>
      </c>
      <c r="F698">
        <f t="shared" si="81"/>
        <v>91</v>
      </c>
      <c r="G698">
        <f t="shared" si="80"/>
        <v>21</v>
      </c>
      <c r="H698">
        <f t="shared" si="78"/>
        <v>91</v>
      </c>
      <c r="I698">
        <v>13</v>
      </c>
    </row>
    <row r="699" spans="1:9">
      <c r="A699" t="s">
        <v>1685</v>
      </c>
      <c r="B699" t="str">
        <f t="shared" si="79"/>
        <v>179200</v>
      </c>
      <c r="C699">
        <f t="shared" si="75"/>
        <v>14.59375</v>
      </c>
      <c r="D699">
        <f t="shared" si="76"/>
        <v>14</v>
      </c>
      <c r="E699">
        <f t="shared" si="77"/>
        <v>56.000000000000057</v>
      </c>
      <c r="F699">
        <f t="shared" si="81"/>
        <v>56</v>
      </c>
      <c r="G699">
        <f t="shared" si="80"/>
        <v>4</v>
      </c>
      <c r="H699">
        <f t="shared" si="78"/>
        <v>56</v>
      </c>
      <c r="I699">
        <v>20</v>
      </c>
    </row>
    <row r="700" spans="1:9">
      <c r="A700" t="s">
        <v>1686</v>
      </c>
      <c r="B700" t="str">
        <f t="shared" si="79"/>
        <v>179328</v>
      </c>
      <c r="C700">
        <f t="shared" si="75"/>
        <v>14.729166666666666</v>
      </c>
      <c r="D700">
        <f t="shared" si="76"/>
        <v>14</v>
      </c>
      <c r="E700">
        <f t="shared" si="77"/>
        <v>57</v>
      </c>
      <c r="F700">
        <f t="shared" si="81"/>
        <v>57</v>
      </c>
      <c r="G700">
        <f t="shared" si="80"/>
        <v>4</v>
      </c>
      <c r="H700">
        <f t="shared" si="78"/>
        <v>57</v>
      </c>
      <c r="I700">
        <v>20</v>
      </c>
    </row>
    <row r="701" spans="1:9">
      <c r="A701" t="s">
        <v>1687</v>
      </c>
      <c r="B701" t="str">
        <f t="shared" si="79"/>
        <v>180992</v>
      </c>
      <c r="C701">
        <f t="shared" si="75"/>
        <v>14.739583333333334</v>
      </c>
      <c r="D701">
        <f t="shared" si="76"/>
        <v>14</v>
      </c>
      <c r="E701">
        <f t="shared" si="77"/>
        <v>69.999999999999943</v>
      </c>
      <c r="F701">
        <f t="shared" si="81"/>
        <v>70</v>
      </c>
      <c r="G701">
        <f t="shared" si="80"/>
        <v>11</v>
      </c>
      <c r="H701">
        <f t="shared" si="78"/>
        <v>70</v>
      </c>
      <c r="I701">
        <v>3</v>
      </c>
    </row>
    <row r="702" spans="1:9">
      <c r="A702" t="s">
        <v>1688</v>
      </c>
      <c r="B702" t="str">
        <f t="shared" si="79"/>
        <v>181120</v>
      </c>
      <c r="C702">
        <f t="shared" si="75"/>
        <v>14.875</v>
      </c>
      <c r="D702">
        <f t="shared" si="76"/>
        <v>14</v>
      </c>
      <c r="E702">
        <f t="shared" si="77"/>
        <v>71.000000000000057</v>
      </c>
      <c r="F702">
        <f t="shared" si="81"/>
        <v>71</v>
      </c>
      <c r="G702">
        <f t="shared" si="80"/>
        <v>11</v>
      </c>
      <c r="H702">
        <f t="shared" si="78"/>
        <v>71</v>
      </c>
      <c r="I702">
        <v>3</v>
      </c>
    </row>
    <row r="703" spans="1:9">
      <c r="A703" t="s">
        <v>1689</v>
      </c>
      <c r="B703" t="str">
        <f t="shared" si="79"/>
        <v>182784</v>
      </c>
      <c r="C703">
        <f t="shared" si="75"/>
        <v>14.885416666666666</v>
      </c>
      <c r="D703">
        <f t="shared" si="76"/>
        <v>14</v>
      </c>
      <c r="E703">
        <f t="shared" si="77"/>
        <v>84</v>
      </c>
      <c r="F703">
        <f t="shared" si="81"/>
        <v>84</v>
      </c>
      <c r="G703">
        <f t="shared" si="80"/>
        <v>18</v>
      </c>
      <c r="H703">
        <f t="shared" si="78"/>
        <v>84</v>
      </c>
      <c r="I703">
        <v>10</v>
      </c>
    </row>
    <row r="704" spans="1:9">
      <c r="A704" t="s">
        <v>1690</v>
      </c>
      <c r="B704" t="str">
        <f t="shared" si="79"/>
        <v>182912</v>
      </c>
      <c r="C704">
        <f t="shared" si="75"/>
        <v>14.520833333333334</v>
      </c>
      <c r="D704">
        <f t="shared" si="76"/>
        <v>14</v>
      </c>
      <c r="E704">
        <f t="shared" si="77"/>
        <v>84.999999999999943</v>
      </c>
      <c r="F704">
        <f t="shared" si="81"/>
        <v>85</v>
      </c>
      <c r="G704">
        <f t="shared" si="80"/>
        <v>18</v>
      </c>
      <c r="H704">
        <f t="shared" si="78"/>
        <v>85</v>
      </c>
      <c r="I704">
        <v>10</v>
      </c>
    </row>
    <row r="705" spans="1:9">
      <c r="A705" t="s">
        <v>1691</v>
      </c>
      <c r="B705" t="str">
        <f t="shared" si="79"/>
        <v>178432</v>
      </c>
      <c r="C705">
        <f t="shared" si="75"/>
        <v>14.53125</v>
      </c>
      <c r="D705">
        <f t="shared" si="76"/>
        <v>14</v>
      </c>
      <c r="E705">
        <f t="shared" si="77"/>
        <v>50.000000000000057</v>
      </c>
      <c r="F705">
        <f t="shared" si="81"/>
        <v>50</v>
      </c>
      <c r="G705">
        <f t="shared" si="80"/>
        <v>1</v>
      </c>
      <c r="H705">
        <f t="shared" si="78"/>
        <v>50</v>
      </c>
      <c r="I705">
        <v>17</v>
      </c>
    </row>
    <row r="706" spans="1:9">
      <c r="A706" t="s">
        <v>1692</v>
      </c>
      <c r="B706" t="str">
        <f t="shared" si="79"/>
        <v>178560</v>
      </c>
      <c r="C706">
        <f t="shared" si="75"/>
        <v>14.666666666666666</v>
      </c>
      <c r="D706">
        <f t="shared" si="76"/>
        <v>14</v>
      </c>
      <c r="E706">
        <f t="shared" si="77"/>
        <v>51</v>
      </c>
      <c r="F706">
        <f t="shared" si="81"/>
        <v>51</v>
      </c>
      <c r="G706">
        <f t="shared" si="80"/>
        <v>1</v>
      </c>
      <c r="H706">
        <f t="shared" si="78"/>
        <v>51</v>
      </c>
      <c r="I706">
        <v>17</v>
      </c>
    </row>
    <row r="707" spans="1:9">
      <c r="A707" t="s">
        <v>1693</v>
      </c>
      <c r="B707" t="str">
        <f t="shared" si="79"/>
        <v>180224</v>
      </c>
      <c r="C707">
        <f t="shared" ref="C707:C770" si="82">B708/$O$13/$O$12</f>
        <v>14.677083333333334</v>
      </c>
      <c r="D707">
        <f t="shared" ref="D707:D770" si="83">FLOOR(B707/$O$13/$O$12,1)</f>
        <v>14</v>
      </c>
      <c r="E707">
        <f t="shared" ref="E707:E770" si="84">((B707/$O$13/$O$12)-D707)*$O$13</f>
        <v>63.999999999999943</v>
      </c>
      <c r="F707">
        <f t="shared" si="81"/>
        <v>64</v>
      </c>
      <c r="G707">
        <f t="shared" si="80"/>
        <v>8</v>
      </c>
      <c r="H707">
        <f t="shared" ref="H707:H770" si="85">MOD(FLOOR(F707,1),96)</f>
        <v>64</v>
      </c>
      <c r="I707">
        <v>0</v>
      </c>
    </row>
    <row r="708" spans="1:9">
      <c r="A708" t="s">
        <v>1694</v>
      </c>
      <c r="B708" t="str">
        <f t="shared" ref="B708:B771" si="86">A708</f>
        <v>180352</v>
      </c>
      <c r="C708">
        <f t="shared" si="82"/>
        <v>14.8125</v>
      </c>
      <c r="D708">
        <f t="shared" si="83"/>
        <v>14</v>
      </c>
      <c r="E708">
        <f t="shared" si="84"/>
        <v>65.000000000000057</v>
      </c>
      <c r="F708">
        <f t="shared" si="81"/>
        <v>65</v>
      </c>
      <c r="G708">
        <f t="shared" ref="G708:G771" si="87">MOD(FLOOR(F708/2,1),24)</f>
        <v>8</v>
      </c>
      <c r="H708">
        <f t="shared" si="85"/>
        <v>65</v>
      </c>
      <c r="I708">
        <v>0</v>
      </c>
    </row>
    <row r="709" spans="1:9">
      <c r="A709" t="s">
        <v>1695</v>
      </c>
      <c r="B709" t="str">
        <f t="shared" si="86"/>
        <v>182016</v>
      </c>
      <c r="C709">
        <f t="shared" si="82"/>
        <v>14.822916666666666</v>
      </c>
      <c r="D709">
        <f t="shared" si="83"/>
        <v>14</v>
      </c>
      <c r="E709">
        <f t="shared" si="84"/>
        <v>78</v>
      </c>
      <c r="F709">
        <f t="shared" si="81"/>
        <v>78</v>
      </c>
      <c r="G709">
        <f t="shared" si="87"/>
        <v>15</v>
      </c>
      <c r="H709">
        <f t="shared" si="85"/>
        <v>78</v>
      </c>
      <c r="I709">
        <v>7</v>
      </c>
    </row>
    <row r="710" spans="1:9">
      <c r="A710" t="s">
        <v>1696</v>
      </c>
      <c r="B710" t="str">
        <f t="shared" si="86"/>
        <v>182144</v>
      </c>
      <c r="C710">
        <f t="shared" si="82"/>
        <v>14.958333333333334</v>
      </c>
      <c r="D710">
        <f t="shared" si="83"/>
        <v>14</v>
      </c>
      <c r="E710">
        <f t="shared" si="84"/>
        <v>78.999999999999943</v>
      </c>
      <c r="F710">
        <f t="shared" ref="F710:F773" si="88">FLOOR(E710+0.01-0,1)</f>
        <v>79</v>
      </c>
      <c r="G710">
        <f t="shared" si="87"/>
        <v>15</v>
      </c>
      <c r="H710">
        <f t="shared" si="85"/>
        <v>79</v>
      </c>
      <c r="I710">
        <v>7</v>
      </c>
    </row>
    <row r="711" spans="1:9">
      <c r="A711" t="s">
        <v>1697</v>
      </c>
      <c r="B711" t="str">
        <f t="shared" si="86"/>
        <v>183808</v>
      </c>
      <c r="C711">
        <f t="shared" si="82"/>
        <v>14.96875</v>
      </c>
      <c r="D711">
        <f t="shared" si="83"/>
        <v>14</v>
      </c>
      <c r="E711">
        <f t="shared" si="84"/>
        <v>92.000000000000057</v>
      </c>
      <c r="F711">
        <f t="shared" si="88"/>
        <v>92</v>
      </c>
      <c r="G711">
        <f t="shared" si="87"/>
        <v>22</v>
      </c>
      <c r="H711">
        <f t="shared" si="85"/>
        <v>92</v>
      </c>
      <c r="I711">
        <v>14</v>
      </c>
    </row>
    <row r="712" spans="1:9">
      <c r="A712" t="s">
        <v>1698</v>
      </c>
      <c r="B712" t="str">
        <f t="shared" si="86"/>
        <v>183936</v>
      </c>
      <c r="C712">
        <f t="shared" si="82"/>
        <v>14.604166666666666</v>
      </c>
      <c r="D712">
        <f t="shared" si="83"/>
        <v>14</v>
      </c>
      <c r="E712">
        <f t="shared" si="84"/>
        <v>93</v>
      </c>
      <c r="F712">
        <f t="shared" si="88"/>
        <v>93</v>
      </c>
      <c r="G712">
        <f t="shared" si="87"/>
        <v>22</v>
      </c>
      <c r="H712">
        <f t="shared" si="85"/>
        <v>93</v>
      </c>
      <c r="I712">
        <v>14</v>
      </c>
    </row>
    <row r="713" spans="1:9">
      <c r="A713" t="s">
        <v>1699</v>
      </c>
      <c r="B713" t="str">
        <f t="shared" si="86"/>
        <v>179456</v>
      </c>
      <c r="C713">
        <f t="shared" si="82"/>
        <v>14.614583333333334</v>
      </c>
      <c r="D713">
        <f t="shared" si="83"/>
        <v>14</v>
      </c>
      <c r="E713">
        <f t="shared" si="84"/>
        <v>57.999999999999943</v>
      </c>
      <c r="F713">
        <f t="shared" si="88"/>
        <v>58</v>
      </c>
      <c r="G713">
        <f t="shared" si="87"/>
        <v>5</v>
      </c>
      <c r="H713">
        <f t="shared" si="85"/>
        <v>58</v>
      </c>
      <c r="I713">
        <v>21</v>
      </c>
    </row>
    <row r="714" spans="1:9">
      <c r="A714" t="s">
        <v>1700</v>
      </c>
      <c r="B714" t="str">
        <f t="shared" si="86"/>
        <v>179584</v>
      </c>
      <c r="C714">
        <f t="shared" si="82"/>
        <v>14.75</v>
      </c>
      <c r="D714">
        <f t="shared" si="83"/>
        <v>14</v>
      </c>
      <c r="E714">
        <f t="shared" si="84"/>
        <v>59.000000000000057</v>
      </c>
      <c r="F714">
        <f t="shared" si="88"/>
        <v>59</v>
      </c>
      <c r="G714">
        <f t="shared" si="87"/>
        <v>5</v>
      </c>
      <c r="H714">
        <f t="shared" si="85"/>
        <v>59</v>
      </c>
      <c r="I714">
        <v>21</v>
      </c>
    </row>
    <row r="715" spans="1:9">
      <c r="A715" t="s">
        <v>1701</v>
      </c>
      <c r="B715" t="str">
        <f t="shared" si="86"/>
        <v>181248</v>
      </c>
      <c r="C715">
        <f t="shared" si="82"/>
        <v>14.760416666666666</v>
      </c>
      <c r="D715">
        <f t="shared" si="83"/>
        <v>14</v>
      </c>
      <c r="E715">
        <f t="shared" si="84"/>
        <v>72</v>
      </c>
      <c r="F715">
        <f t="shared" si="88"/>
        <v>72</v>
      </c>
      <c r="G715">
        <f t="shared" si="87"/>
        <v>12</v>
      </c>
      <c r="H715">
        <f t="shared" si="85"/>
        <v>72</v>
      </c>
      <c r="I715">
        <v>4</v>
      </c>
    </row>
    <row r="716" spans="1:9">
      <c r="A716" t="s">
        <v>1702</v>
      </c>
      <c r="B716" t="str">
        <f t="shared" si="86"/>
        <v>181376</v>
      </c>
      <c r="C716">
        <f t="shared" si="82"/>
        <v>14.895833333333334</v>
      </c>
      <c r="D716">
        <f t="shared" si="83"/>
        <v>14</v>
      </c>
      <c r="E716">
        <f t="shared" si="84"/>
        <v>72.999999999999943</v>
      </c>
      <c r="F716">
        <f t="shared" si="88"/>
        <v>73</v>
      </c>
      <c r="G716">
        <f t="shared" si="87"/>
        <v>12</v>
      </c>
      <c r="H716">
        <f t="shared" si="85"/>
        <v>73</v>
      </c>
      <c r="I716">
        <v>4</v>
      </c>
    </row>
    <row r="717" spans="1:9">
      <c r="A717" t="s">
        <v>1703</v>
      </c>
      <c r="B717" t="str">
        <f t="shared" si="86"/>
        <v>183040</v>
      </c>
      <c r="C717">
        <f t="shared" si="82"/>
        <v>14.90625</v>
      </c>
      <c r="D717">
        <f t="shared" si="83"/>
        <v>14</v>
      </c>
      <c r="E717">
        <f t="shared" si="84"/>
        <v>86.000000000000057</v>
      </c>
      <c r="F717">
        <f t="shared" si="88"/>
        <v>86</v>
      </c>
      <c r="G717">
        <f t="shared" si="87"/>
        <v>19</v>
      </c>
      <c r="H717">
        <f t="shared" si="85"/>
        <v>86</v>
      </c>
      <c r="I717">
        <v>11</v>
      </c>
    </row>
    <row r="718" spans="1:9">
      <c r="A718" t="s">
        <v>1704</v>
      </c>
      <c r="B718" t="str">
        <f t="shared" si="86"/>
        <v>183168</v>
      </c>
      <c r="C718">
        <f t="shared" si="82"/>
        <v>14.541666666666666</v>
      </c>
      <c r="D718">
        <f t="shared" si="83"/>
        <v>14</v>
      </c>
      <c r="E718">
        <f t="shared" si="84"/>
        <v>87</v>
      </c>
      <c r="F718">
        <f t="shared" si="88"/>
        <v>87</v>
      </c>
      <c r="G718">
        <f t="shared" si="87"/>
        <v>19</v>
      </c>
      <c r="H718">
        <f t="shared" si="85"/>
        <v>87</v>
      </c>
      <c r="I718">
        <v>11</v>
      </c>
    </row>
    <row r="719" spans="1:9">
      <c r="A719" t="s">
        <v>1705</v>
      </c>
      <c r="B719" t="str">
        <f t="shared" si="86"/>
        <v>178688</v>
      </c>
      <c r="C719">
        <f t="shared" si="82"/>
        <v>14.552083333333334</v>
      </c>
      <c r="D719">
        <f t="shared" si="83"/>
        <v>14</v>
      </c>
      <c r="E719">
        <f t="shared" si="84"/>
        <v>51.999999999999943</v>
      </c>
      <c r="F719">
        <f t="shared" si="88"/>
        <v>52</v>
      </c>
      <c r="G719">
        <f t="shared" si="87"/>
        <v>2</v>
      </c>
      <c r="H719">
        <f t="shared" si="85"/>
        <v>52</v>
      </c>
      <c r="I719">
        <v>18</v>
      </c>
    </row>
    <row r="720" spans="1:9">
      <c r="A720" t="s">
        <v>1706</v>
      </c>
      <c r="B720" t="str">
        <f t="shared" si="86"/>
        <v>178816</v>
      </c>
      <c r="C720">
        <f t="shared" si="82"/>
        <v>14.6875</v>
      </c>
      <c r="D720">
        <f t="shared" si="83"/>
        <v>14</v>
      </c>
      <c r="E720">
        <f t="shared" si="84"/>
        <v>53.000000000000057</v>
      </c>
      <c r="F720">
        <f t="shared" si="88"/>
        <v>53</v>
      </c>
      <c r="G720">
        <f t="shared" si="87"/>
        <v>2</v>
      </c>
      <c r="H720">
        <f t="shared" si="85"/>
        <v>53</v>
      </c>
      <c r="I720">
        <v>18</v>
      </c>
    </row>
    <row r="721" spans="1:9">
      <c r="A721" t="s">
        <v>1707</v>
      </c>
      <c r="B721" t="str">
        <f t="shared" si="86"/>
        <v>180480</v>
      </c>
      <c r="C721">
        <f t="shared" si="82"/>
        <v>14.697916666666666</v>
      </c>
      <c r="D721">
        <f t="shared" si="83"/>
        <v>14</v>
      </c>
      <c r="E721">
        <f t="shared" si="84"/>
        <v>66</v>
      </c>
      <c r="F721">
        <f t="shared" si="88"/>
        <v>66</v>
      </c>
      <c r="G721">
        <f t="shared" si="87"/>
        <v>9</v>
      </c>
      <c r="H721">
        <f t="shared" si="85"/>
        <v>66</v>
      </c>
      <c r="I721">
        <v>1</v>
      </c>
    </row>
    <row r="722" spans="1:9">
      <c r="A722" t="s">
        <v>1708</v>
      </c>
      <c r="B722" t="str">
        <f t="shared" si="86"/>
        <v>180608</v>
      </c>
      <c r="C722">
        <f t="shared" si="82"/>
        <v>14.833333333333334</v>
      </c>
      <c r="D722">
        <f t="shared" si="83"/>
        <v>14</v>
      </c>
      <c r="E722">
        <f t="shared" si="84"/>
        <v>66.999999999999943</v>
      </c>
      <c r="F722">
        <f t="shared" si="88"/>
        <v>67</v>
      </c>
      <c r="G722">
        <f t="shared" si="87"/>
        <v>9</v>
      </c>
      <c r="H722">
        <f t="shared" si="85"/>
        <v>67</v>
      </c>
      <c r="I722">
        <v>1</v>
      </c>
    </row>
    <row r="723" spans="1:9">
      <c r="A723" t="s">
        <v>1709</v>
      </c>
      <c r="B723" t="str">
        <f t="shared" si="86"/>
        <v>182272</v>
      </c>
      <c r="C723">
        <f t="shared" si="82"/>
        <v>14.84375</v>
      </c>
      <c r="D723">
        <f t="shared" si="83"/>
        <v>14</v>
      </c>
      <c r="E723">
        <f t="shared" si="84"/>
        <v>80.000000000000057</v>
      </c>
      <c r="F723">
        <f t="shared" si="88"/>
        <v>80</v>
      </c>
      <c r="G723">
        <f t="shared" si="87"/>
        <v>16</v>
      </c>
      <c r="H723">
        <f t="shared" si="85"/>
        <v>80</v>
      </c>
      <c r="I723">
        <v>8</v>
      </c>
    </row>
    <row r="724" spans="1:9">
      <c r="A724" t="s">
        <v>1710</v>
      </c>
      <c r="B724" t="str">
        <f t="shared" si="86"/>
        <v>182400</v>
      </c>
      <c r="C724">
        <f t="shared" si="82"/>
        <v>14.979166666666666</v>
      </c>
      <c r="D724">
        <f t="shared" si="83"/>
        <v>14</v>
      </c>
      <c r="E724">
        <f t="shared" si="84"/>
        <v>81</v>
      </c>
      <c r="F724">
        <f t="shared" si="88"/>
        <v>81</v>
      </c>
      <c r="G724">
        <f t="shared" si="87"/>
        <v>16</v>
      </c>
      <c r="H724">
        <f t="shared" si="85"/>
        <v>81</v>
      </c>
      <c r="I724">
        <v>8</v>
      </c>
    </row>
    <row r="725" spans="1:9">
      <c r="A725" t="s">
        <v>1711</v>
      </c>
      <c r="B725" t="str">
        <f t="shared" si="86"/>
        <v>184064</v>
      </c>
      <c r="C725">
        <f t="shared" si="82"/>
        <v>14.989583333333334</v>
      </c>
      <c r="D725">
        <f t="shared" si="83"/>
        <v>14</v>
      </c>
      <c r="E725">
        <f t="shared" si="84"/>
        <v>93.999999999999943</v>
      </c>
      <c r="F725">
        <f t="shared" si="88"/>
        <v>94</v>
      </c>
      <c r="G725">
        <f t="shared" si="87"/>
        <v>23</v>
      </c>
      <c r="H725">
        <f t="shared" si="85"/>
        <v>94</v>
      </c>
      <c r="I725">
        <v>15</v>
      </c>
    </row>
    <row r="726" spans="1:9">
      <c r="A726" t="s">
        <v>1712</v>
      </c>
      <c r="B726" t="str">
        <f t="shared" si="86"/>
        <v>184192</v>
      </c>
      <c r="C726">
        <f t="shared" si="82"/>
        <v>14.625</v>
      </c>
      <c r="D726">
        <f t="shared" si="83"/>
        <v>14</v>
      </c>
      <c r="E726">
        <f t="shared" si="84"/>
        <v>95.000000000000057</v>
      </c>
      <c r="F726">
        <f t="shared" si="88"/>
        <v>95</v>
      </c>
      <c r="G726">
        <f t="shared" si="87"/>
        <v>23</v>
      </c>
      <c r="H726">
        <f t="shared" si="85"/>
        <v>95</v>
      </c>
      <c r="I726">
        <v>15</v>
      </c>
    </row>
    <row r="727" spans="1:9">
      <c r="A727" t="s">
        <v>1713</v>
      </c>
      <c r="B727" t="str">
        <f t="shared" si="86"/>
        <v>179712</v>
      </c>
      <c r="C727">
        <f t="shared" si="82"/>
        <v>14.635416666666666</v>
      </c>
      <c r="D727">
        <f t="shared" si="83"/>
        <v>14</v>
      </c>
      <c r="E727">
        <f t="shared" si="84"/>
        <v>60</v>
      </c>
      <c r="F727">
        <f t="shared" si="88"/>
        <v>60</v>
      </c>
      <c r="G727">
        <f t="shared" si="87"/>
        <v>6</v>
      </c>
      <c r="H727">
        <f t="shared" si="85"/>
        <v>60</v>
      </c>
      <c r="I727">
        <v>22</v>
      </c>
    </row>
    <row r="728" spans="1:9">
      <c r="A728" t="s">
        <v>1714</v>
      </c>
      <c r="B728" t="str">
        <f t="shared" si="86"/>
        <v>179840</v>
      </c>
      <c r="C728">
        <f t="shared" si="82"/>
        <v>14.770833333333334</v>
      </c>
      <c r="D728">
        <f t="shared" si="83"/>
        <v>14</v>
      </c>
      <c r="E728">
        <f t="shared" si="84"/>
        <v>60.999999999999943</v>
      </c>
      <c r="F728">
        <f t="shared" si="88"/>
        <v>61</v>
      </c>
      <c r="G728">
        <f t="shared" si="87"/>
        <v>6</v>
      </c>
      <c r="H728">
        <f t="shared" si="85"/>
        <v>61</v>
      </c>
      <c r="I728">
        <v>22</v>
      </c>
    </row>
    <row r="729" spans="1:9">
      <c r="A729" t="s">
        <v>1715</v>
      </c>
      <c r="B729" t="str">
        <f t="shared" si="86"/>
        <v>181504</v>
      </c>
      <c r="C729">
        <f t="shared" si="82"/>
        <v>14.78125</v>
      </c>
      <c r="D729">
        <f t="shared" si="83"/>
        <v>14</v>
      </c>
      <c r="E729">
        <f t="shared" si="84"/>
        <v>74.000000000000057</v>
      </c>
      <c r="F729">
        <f t="shared" si="88"/>
        <v>74</v>
      </c>
      <c r="G729">
        <f t="shared" si="87"/>
        <v>13</v>
      </c>
      <c r="H729">
        <f t="shared" si="85"/>
        <v>74</v>
      </c>
      <c r="I729">
        <v>5</v>
      </c>
    </row>
    <row r="730" spans="1:9">
      <c r="A730" t="s">
        <v>1716</v>
      </c>
      <c r="B730" t="str">
        <f t="shared" si="86"/>
        <v>181632</v>
      </c>
      <c r="C730">
        <f t="shared" si="82"/>
        <v>14.916666666666666</v>
      </c>
      <c r="D730">
        <f t="shared" si="83"/>
        <v>14</v>
      </c>
      <c r="E730">
        <f t="shared" si="84"/>
        <v>75</v>
      </c>
      <c r="F730">
        <f t="shared" si="88"/>
        <v>75</v>
      </c>
      <c r="G730">
        <f t="shared" si="87"/>
        <v>13</v>
      </c>
      <c r="H730">
        <f t="shared" si="85"/>
        <v>75</v>
      </c>
      <c r="I730">
        <v>5</v>
      </c>
    </row>
    <row r="731" spans="1:9">
      <c r="A731" t="s">
        <v>1717</v>
      </c>
      <c r="B731" t="str">
        <f t="shared" si="86"/>
        <v>183296</v>
      </c>
      <c r="C731">
        <f t="shared" si="82"/>
        <v>14.927083333333334</v>
      </c>
      <c r="D731">
        <f t="shared" si="83"/>
        <v>14</v>
      </c>
      <c r="E731">
        <f t="shared" si="84"/>
        <v>87.999999999999943</v>
      </c>
      <c r="F731">
        <f t="shared" si="88"/>
        <v>88</v>
      </c>
      <c r="G731">
        <f t="shared" si="87"/>
        <v>20</v>
      </c>
      <c r="H731">
        <f t="shared" si="85"/>
        <v>88</v>
      </c>
      <c r="I731">
        <v>12</v>
      </c>
    </row>
    <row r="732" spans="1:9">
      <c r="A732" t="s">
        <v>1718</v>
      </c>
      <c r="B732" t="str">
        <f t="shared" si="86"/>
        <v>183424</v>
      </c>
      <c r="C732">
        <f t="shared" si="82"/>
        <v>14.5625</v>
      </c>
      <c r="D732">
        <f t="shared" si="83"/>
        <v>14</v>
      </c>
      <c r="E732">
        <f t="shared" si="84"/>
        <v>89.000000000000057</v>
      </c>
      <c r="F732">
        <f t="shared" si="88"/>
        <v>89</v>
      </c>
      <c r="G732">
        <f t="shared" si="87"/>
        <v>20</v>
      </c>
      <c r="H732">
        <f t="shared" si="85"/>
        <v>89</v>
      </c>
      <c r="I732">
        <v>12</v>
      </c>
    </row>
    <row r="733" spans="1:9">
      <c r="A733" t="s">
        <v>1719</v>
      </c>
      <c r="B733" t="str">
        <f t="shared" si="86"/>
        <v>178944</v>
      </c>
      <c r="C733">
        <f t="shared" si="82"/>
        <v>14.572916666666666</v>
      </c>
      <c r="D733">
        <f t="shared" si="83"/>
        <v>14</v>
      </c>
      <c r="E733">
        <f t="shared" si="84"/>
        <v>54</v>
      </c>
      <c r="F733">
        <f t="shared" si="88"/>
        <v>54</v>
      </c>
      <c r="G733">
        <f t="shared" si="87"/>
        <v>3</v>
      </c>
      <c r="H733">
        <f t="shared" si="85"/>
        <v>54</v>
      </c>
      <c r="I733">
        <v>19</v>
      </c>
    </row>
    <row r="734" spans="1:9">
      <c r="A734" t="s">
        <v>1720</v>
      </c>
      <c r="B734" t="str">
        <f t="shared" si="86"/>
        <v>179072</v>
      </c>
      <c r="C734">
        <f t="shared" si="82"/>
        <v>14.708333333333334</v>
      </c>
      <c r="D734">
        <f t="shared" si="83"/>
        <v>14</v>
      </c>
      <c r="E734">
        <f t="shared" si="84"/>
        <v>54.999999999999943</v>
      </c>
      <c r="F734">
        <f t="shared" si="88"/>
        <v>55</v>
      </c>
      <c r="G734">
        <f t="shared" si="87"/>
        <v>3</v>
      </c>
      <c r="H734">
        <f t="shared" si="85"/>
        <v>55</v>
      </c>
      <c r="I734">
        <v>19</v>
      </c>
    </row>
    <row r="735" spans="1:9">
      <c r="A735" t="s">
        <v>1721</v>
      </c>
      <c r="B735" t="str">
        <f t="shared" si="86"/>
        <v>180736</v>
      </c>
      <c r="C735">
        <f t="shared" si="82"/>
        <v>14.71875</v>
      </c>
      <c r="D735">
        <f t="shared" si="83"/>
        <v>14</v>
      </c>
      <c r="E735">
        <f t="shared" si="84"/>
        <v>68.000000000000057</v>
      </c>
      <c r="F735">
        <f t="shared" si="88"/>
        <v>68</v>
      </c>
      <c r="G735">
        <f t="shared" si="87"/>
        <v>10</v>
      </c>
      <c r="H735">
        <f t="shared" si="85"/>
        <v>68</v>
      </c>
      <c r="I735">
        <v>2</v>
      </c>
    </row>
    <row r="736" spans="1:9">
      <c r="A736" t="s">
        <v>1722</v>
      </c>
      <c r="B736" t="str">
        <f t="shared" si="86"/>
        <v>180864</v>
      </c>
      <c r="C736">
        <f t="shared" si="82"/>
        <v>14.854166666666666</v>
      </c>
      <c r="D736">
        <f t="shared" si="83"/>
        <v>14</v>
      </c>
      <c r="E736">
        <f t="shared" si="84"/>
        <v>69</v>
      </c>
      <c r="F736">
        <f t="shared" si="88"/>
        <v>69</v>
      </c>
      <c r="G736">
        <f t="shared" si="87"/>
        <v>10</v>
      </c>
      <c r="H736">
        <f t="shared" si="85"/>
        <v>69</v>
      </c>
      <c r="I736">
        <v>2</v>
      </c>
    </row>
    <row r="737" spans="1:9">
      <c r="A737" t="s">
        <v>1723</v>
      </c>
      <c r="B737" t="str">
        <f t="shared" si="86"/>
        <v>182528</v>
      </c>
      <c r="C737">
        <f t="shared" si="82"/>
        <v>14.864583333333334</v>
      </c>
      <c r="D737">
        <f t="shared" si="83"/>
        <v>14</v>
      </c>
      <c r="E737">
        <f t="shared" si="84"/>
        <v>81.999999999999943</v>
      </c>
      <c r="F737">
        <f t="shared" si="88"/>
        <v>82</v>
      </c>
      <c r="G737">
        <f t="shared" si="87"/>
        <v>17</v>
      </c>
      <c r="H737">
        <f t="shared" si="85"/>
        <v>82</v>
      </c>
      <c r="I737">
        <v>9</v>
      </c>
    </row>
    <row r="738" spans="1:9">
      <c r="A738" t="s">
        <v>1724</v>
      </c>
      <c r="B738" t="str">
        <f t="shared" si="86"/>
        <v>182656</v>
      </c>
      <c r="C738">
        <f t="shared" si="82"/>
        <v>15</v>
      </c>
      <c r="D738">
        <f t="shared" si="83"/>
        <v>14</v>
      </c>
      <c r="E738">
        <f t="shared" si="84"/>
        <v>83.000000000000057</v>
      </c>
      <c r="F738">
        <f t="shared" si="88"/>
        <v>83</v>
      </c>
      <c r="G738">
        <f t="shared" si="87"/>
        <v>17</v>
      </c>
      <c r="H738">
        <f t="shared" si="85"/>
        <v>83</v>
      </c>
      <c r="I738">
        <v>9</v>
      </c>
    </row>
    <row r="739" spans="1:9">
      <c r="A739" t="s">
        <v>1725</v>
      </c>
      <c r="B739" t="str">
        <f t="shared" si="86"/>
        <v>184320</v>
      </c>
      <c r="C739">
        <f t="shared" si="82"/>
        <v>15.010416666666666</v>
      </c>
      <c r="D739">
        <f t="shared" si="83"/>
        <v>15</v>
      </c>
      <c r="E739">
        <f t="shared" si="84"/>
        <v>0</v>
      </c>
      <c r="F739">
        <f t="shared" si="88"/>
        <v>0</v>
      </c>
      <c r="G739">
        <f t="shared" si="87"/>
        <v>0</v>
      </c>
      <c r="H739">
        <f t="shared" si="85"/>
        <v>0</v>
      </c>
      <c r="I739">
        <v>16</v>
      </c>
    </row>
    <row r="740" spans="1:9">
      <c r="A740" t="s">
        <v>1726</v>
      </c>
      <c r="B740" t="str">
        <f t="shared" si="86"/>
        <v>184448</v>
      </c>
      <c r="C740">
        <f t="shared" si="82"/>
        <v>15.145833333333334</v>
      </c>
      <c r="D740">
        <f t="shared" si="83"/>
        <v>15</v>
      </c>
      <c r="E740">
        <f t="shared" si="84"/>
        <v>0.99999999999994316</v>
      </c>
      <c r="F740">
        <f t="shared" si="88"/>
        <v>1</v>
      </c>
      <c r="G740">
        <f t="shared" si="87"/>
        <v>0</v>
      </c>
      <c r="H740">
        <f t="shared" si="85"/>
        <v>1</v>
      </c>
      <c r="I740">
        <v>16</v>
      </c>
    </row>
    <row r="741" spans="1:9">
      <c r="A741" t="s">
        <v>1727</v>
      </c>
      <c r="B741" t="str">
        <f t="shared" si="86"/>
        <v>186112</v>
      </c>
      <c r="C741">
        <f t="shared" si="82"/>
        <v>15.15625</v>
      </c>
      <c r="D741">
        <f t="shared" si="83"/>
        <v>15</v>
      </c>
      <c r="E741">
        <f t="shared" si="84"/>
        <v>14.000000000000057</v>
      </c>
      <c r="F741">
        <f t="shared" si="88"/>
        <v>14</v>
      </c>
      <c r="G741">
        <f t="shared" si="87"/>
        <v>7</v>
      </c>
      <c r="H741">
        <f t="shared" si="85"/>
        <v>14</v>
      </c>
      <c r="I741">
        <v>23</v>
      </c>
    </row>
    <row r="742" spans="1:9">
      <c r="A742" t="s">
        <v>1728</v>
      </c>
      <c r="B742" t="str">
        <f t="shared" si="86"/>
        <v>186240</v>
      </c>
      <c r="C742">
        <f t="shared" si="82"/>
        <v>15.291666666666666</v>
      </c>
      <c r="D742">
        <f t="shared" si="83"/>
        <v>15</v>
      </c>
      <c r="E742">
        <f t="shared" si="84"/>
        <v>15</v>
      </c>
      <c r="F742">
        <f t="shared" si="88"/>
        <v>15</v>
      </c>
      <c r="G742">
        <f t="shared" si="87"/>
        <v>7</v>
      </c>
      <c r="H742">
        <f t="shared" si="85"/>
        <v>15</v>
      </c>
      <c r="I742">
        <v>23</v>
      </c>
    </row>
    <row r="743" spans="1:9">
      <c r="A743" t="s">
        <v>1729</v>
      </c>
      <c r="B743" t="str">
        <f t="shared" si="86"/>
        <v>187904</v>
      </c>
      <c r="C743">
        <f t="shared" si="82"/>
        <v>15.302083333333334</v>
      </c>
      <c r="D743">
        <f t="shared" si="83"/>
        <v>15</v>
      </c>
      <c r="E743">
        <f t="shared" si="84"/>
        <v>27.999999999999943</v>
      </c>
      <c r="F743">
        <f t="shared" si="88"/>
        <v>28</v>
      </c>
      <c r="G743">
        <f t="shared" si="87"/>
        <v>14</v>
      </c>
      <c r="H743">
        <f t="shared" si="85"/>
        <v>28</v>
      </c>
      <c r="I743">
        <v>6</v>
      </c>
    </row>
    <row r="744" spans="1:9">
      <c r="A744" t="s">
        <v>1730</v>
      </c>
      <c r="B744" t="str">
        <f t="shared" si="86"/>
        <v>188032</v>
      </c>
      <c r="C744">
        <f t="shared" si="82"/>
        <v>15.4375</v>
      </c>
      <c r="D744">
        <f t="shared" si="83"/>
        <v>15</v>
      </c>
      <c r="E744">
        <f t="shared" si="84"/>
        <v>29.000000000000057</v>
      </c>
      <c r="F744">
        <f t="shared" si="88"/>
        <v>29</v>
      </c>
      <c r="G744">
        <f t="shared" si="87"/>
        <v>14</v>
      </c>
      <c r="H744">
        <f t="shared" si="85"/>
        <v>29</v>
      </c>
      <c r="I744">
        <v>6</v>
      </c>
    </row>
    <row r="745" spans="1:9">
      <c r="A745" t="s">
        <v>1731</v>
      </c>
      <c r="B745" t="str">
        <f t="shared" si="86"/>
        <v>189696</v>
      </c>
      <c r="C745">
        <f t="shared" si="82"/>
        <v>15.447916666666666</v>
      </c>
      <c r="D745">
        <f t="shared" si="83"/>
        <v>15</v>
      </c>
      <c r="E745">
        <f t="shared" si="84"/>
        <v>42</v>
      </c>
      <c r="F745">
        <f t="shared" si="88"/>
        <v>42</v>
      </c>
      <c r="G745">
        <f t="shared" si="87"/>
        <v>21</v>
      </c>
      <c r="H745">
        <f t="shared" si="85"/>
        <v>42</v>
      </c>
      <c r="I745">
        <v>13</v>
      </c>
    </row>
    <row r="746" spans="1:9">
      <c r="A746" t="s">
        <v>1732</v>
      </c>
      <c r="B746" t="str">
        <f t="shared" si="86"/>
        <v>189824</v>
      </c>
      <c r="C746">
        <f t="shared" si="82"/>
        <v>15.083333333333334</v>
      </c>
      <c r="D746">
        <f t="shared" si="83"/>
        <v>15</v>
      </c>
      <c r="E746">
        <f t="shared" si="84"/>
        <v>42.999999999999943</v>
      </c>
      <c r="F746">
        <f t="shared" si="88"/>
        <v>43</v>
      </c>
      <c r="G746">
        <f t="shared" si="87"/>
        <v>21</v>
      </c>
      <c r="H746">
        <f t="shared" si="85"/>
        <v>43</v>
      </c>
      <c r="I746">
        <v>13</v>
      </c>
    </row>
    <row r="747" spans="1:9">
      <c r="A747" t="s">
        <v>1733</v>
      </c>
      <c r="B747" t="str">
        <f t="shared" si="86"/>
        <v>185344</v>
      </c>
      <c r="C747">
        <f t="shared" si="82"/>
        <v>15.09375</v>
      </c>
      <c r="D747">
        <f t="shared" si="83"/>
        <v>15</v>
      </c>
      <c r="E747">
        <f t="shared" si="84"/>
        <v>8.0000000000000568</v>
      </c>
      <c r="F747">
        <f t="shared" si="88"/>
        <v>8</v>
      </c>
      <c r="G747">
        <f t="shared" si="87"/>
        <v>4</v>
      </c>
      <c r="H747">
        <f t="shared" si="85"/>
        <v>8</v>
      </c>
      <c r="I747">
        <v>20</v>
      </c>
    </row>
    <row r="748" spans="1:9">
      <c r="A748" t="s">
        <v>1734</v>
      </c>
      <c r="B748" t="str">
        <f t="shared" si="86"/>
        <v>185472</v>
      </c>
      <c r="C748">
        <f t="shared" si="82"/>
        <v>15.229166666666666</v>
      </c>
      <c r="D748">
        <f t="shared" si="83"/>
        <v>15</v>
      </c>
      <c r="E748">
        <f t="shared" si="84"/>
        <v>9</v>
      </c>
      <c r="F748">
        <f t="shared" si="88"/>
        <v>9</v>
      </c>
      <c r="G748">
        <f t="shared" si="87"/>
        <v>4</v>
      </c>
      <c r="H748">
        <f t="shared" si="85"/>
        <v>9</v>
      </c>
      <c r="I748">
        <v>20</v>
      </c>
    </row>
    <row r="749" spans="1:9">
      <c r="A749" t="s">
        <v>1735</v>
      </c>
      <c r="B749" t="str">
        <f t="shared" si="86"/>
        <v>187136</v>
      </c>
      <c r="C749">
        <f t="shared" si="82"/>
        <v>15.239583333333334</v>
      </c>
      <c r="D749">
        <f t="shared" si="83"/>
        <v>15</v>
      </c>
      <c r="E749">
        <f t="shared" si="84"/>
        <v>21.999999999999943</v>
      </c>
      <c r="F749">
        <f t="shared" si="88"/>
        <v>22</v>
      </c>
      <c r="G749">
        <f t="shared" si="87"/>
        <v>11</v>
      </c>
      <c r="H749">
        <f t="shared" si="85"/>
        <v>22</v>
      </c>
      <c r="I749">
        <v>3</v>
      </c>
    </row>
    <row r="750" spans="1:9">
      <c r="A750" t="s">
        <v>1736</v>
      </c>
      <c r="B750" t="str">
        <f t="shared" si="86"/>
        <v>187264</v>
      </c>
      <c r="C750">
        <f t="shared" si="82"/>
        <v>15.375</v>
      </c>
      <c r="D750">
        <f t="shared" si="83"/>
        <v>15</v>
      </c>
      <c r="E750">
        <f t="shared" si="84"/>
        <v>23.000000000000057</v>
      </c>
      <c r="F750">
        <f t="shared" si="88"/>
        <v>23</v>
      </c>
      <c r="G750">
        <f t="shared" si="87"/>
        <v>11</v>
      </c>
      <c r="H750">
        <f t="shared" si="85"/>
        <v>23</v>
      </c>
      <c r="I750">
        <v>3</v>
      </c>
    </row>
    <row r="751" spans="1:9">
      <c r="A751" t="s">
        <v>1737</v>
      </c>
      <c r="B751" t="str">
        <f t="shared" si="86"/>
        <v>188928</v>
      </c>
      <c r="C751">
        <f t="shared" si="82"/>
        <v>15.385416666666666</v>
      </c>
      <c r="D751">
        <f t="shared" si="83"/>
        <v>15</v>
      </c>
      <c r="E751">
        <f t="shared" si="84"/>
        <v>36</v>
      </c>
      <c r="F751">
        <f t="shared" si="88"/>
        <v>36</v>
      </c>
      <c r="G751">
        <f t="shared" si="87"/>
        <v>18</v>
      </c>
      <c r="H751">
        <f t="shared" si="85"/>
        <v>36</v>
      </c>
      <c r="I751">
        <v>10</v>
      </c>
    </row>
    <row r="752" spans="1:9">
      <c r="A752" t="s">
        <v>1738</v>
      </c>
      <c r="B752" t="str">
        <f t="shared" si="86"/>
        <v>189056</v>
      </c>
      <c r="C752">
        <f t="shared" si="82"/>
        <v>15.020833333333334</v>
      </c>
      <c r="D752">
        <f t="shared" si="83"/>
        <v>15</v>
      </c>
      <c r="E752">
        <f t="shared" si="84"/>
        <v>36.999999999999943</v>
      </c>
      <c r="F752">
        <f t="shared" si="88"/>
        <v>37</v>
      </c>
      <c r="G752">
        <f t="shared" si="87"/>
        <v>18</v>
      </c>
      <c r="H752">
        <f t="shared" si="85"/>
        <v>37</v>
      </c>
      <c r="I752">
        <v>10</v>
      </c>
    </row>
    <row r="753" spans="1:9">
      <c r="A753" t="s">
        <v>1739</v>
      </c>
      <c r="B753" t="str">
        <f t="shared" si="86"/>
        <v>184576</v>
      </c>
      <c r="C753">
        <f t="shared" si="82"/>
        <v>15.03125</v>
      </c>
      <c r="D753">
        <f t="shared" si="83"/>
        <v>15</v>
      </c>
      <c r="E753">
        <f t="shared" si="84"/>
        <v>2.0000000000000568</v>
      </c>
      <c r="F753">
        <f t="shared" si="88"/>
        <v>2</v>
      </c>
      <c r="G753">
        <f t="shared" si="87"/>
        <v>1</v>
      </c>
      <c r="H753">
        <f t="shared" si="85"/>
        <v>2</v>
      </c>
      <c r="I753">
        <v>17</v>
      </c>
    </row>
    <row r="754" spans="1:9">
      <c r="A754" t="s">
        <v>1740</v>
      </c>
      <c r="B754" t="str">
        <f t="shared" si="86"/>
        <v>184704</v>
      </c>
      <c r="C754">
        <f t="shared" si="82"/>
        <v>15.166666666666666</v>
      </c>
      <c r="D754">
        <f t="shared" si="83"/>
        <v>15</v>
      </c>
      <c r="E754">
        <f t="shared" si="84"/>
        <v>3</v>
      </c>
      <c r="F754">
        <f t="shared" si="88"/>
        <v>3</v>
      </c>
      <c r="G754">
        <f t="shared" si="87"/>
        <v>1</v>
      </c>
      <c r="H754">
        <f t="shared" si="85"/>
        <v>3</v>
      </c>
      <c r="I754">
        <v>17</v>
      </c>
    </row>
    <row r="755" spans="1:9">
      <c r="A755" t="s">
        <v>1741</v>
      </c>
      <c r="B755" t="str">
        <f t="shared" si="86"/>
        <v>186368</v>
      </c>
      <c r="C755">
        <f t="shared" si="82"/>
        <v>15.177083333333334</v>
      </c>
      <c r="D755">
        <f t="shared" si="83"/>
        <v>15</v>
      </c>
      <c r="E755">
        <f t="shared" si="84"/>
        <v>15.999999999999943</v>
      </c>
      <c r="F755">
        <f t="shared" si="88"/>
        <v>16</v>
      </c>
      <c r="G755">
        <f t="shared" si="87"/>
        <v>8</v>
      </c>
      <c r="H755">
        <f t="shared" si="85"/>
        <v>16</v>
      </c>
      <c r="I755">
        <v>0</v>
      </c>
    </row>
    <row r="756" spans="1:9">
      <c r="A756" t="s">
        <v>1742</v>
      </c>
      <c r="B756" t="str">
        <f t="shared" si="86"/>
        <v>186496</v>
      </c>
      <c r="C756">
        <f t="shared" si="82"/>
        <v>15.3125</v>
      </c>
      <c r="D756">
        <f t="shared" si="83"/>
        <v>15</v>
      </c>
      <c r="E756">
        <f t="shared" si="84"/>
        <v>17.000000000000057</v>
      </c>
      <c r="F756">
        <f t="shared" si="88"/>
        <v>17</v>
      </c>
      <c r="G756">
        <f t="shared" si="87"/>
        <v>8</v>
      </c>
      <c r="H756">
        <f t="shared" si="85"/>
        <v>17</v>
      </c>
      <c r="I756">
        <v>0</v>
      </c>
    </row>
    <row r="757" spans="1:9">
      <c r="A757" t="s">
        <v>1743</v>
      </c>
      <c r="B757" t="str">
        <f t="shared" si="86"/>
        <v>188160</v>
      </c>
      <c r="C757">
        <f t="shared" si="82"/>
        <v>15.322916666666666</v>
      </c>
      <c r="D757">
        <f t="shared" si="83"/>
        <v>15</v>
      </c>
      <c r="E757">
        <f t="shared" si="84"/>
        <v>30</v>
      </c>
      <c r="F757">
        <f t="shared" si="88"/>
        <v>30</v>
      </c>
      <c r="G757">
        <f t="shared" si="87"/>
        <v>15</v>
      </c>
      <c r="H757">
        <f t="shared" si="85"/>
        <v>30</v>
      </c>
      <c r="I757">
        <v>7</v>
      </c>
    </row>
    <row r="758" spans="1:9">
      <c r="A758" t="s">
        <v>1744</v>
      </c>
      <c r="B758" t="str">
        <f t="shared" si="86"/>
        <v>188288</v>
      </c>
      <c r="C758">
        <f t="shared" si="82"/>
        <v>15.458333333333334</v>
      </c>
      <c r="D758">
        <f t="shared" si="83"/>
        <v>15</v>
      </c>
      <c r="E758">
        <f t="shared" si="84"/>
        <v>30.999999999999943</v>
      </c>
      <c r="F758">
        <f t="shared" si="88"/>
        <v>31</v>
      </c>
      <c r="G758">
        <f t="shared" si="87"/>
        <v>15</v>
      </c>
      <c r="H758">
        <f t="shared" si="85"/>
        <v>31</v>
      </c>
      <c r="I758">
        <v>7</v>
      </c>
    </row>
    <row r="759" spans="1:9">
      <c r="A759" t="s">
        <v>1745</v>
      </c>
      <c r="B759" t="str">
        <f t="shared" si="86"/>
        <v>189952</v>
      </c>
      <c r="C759">
        <f t="shared" si="82"/>
        <v>15.46875</v>
      </c>
      <c r="D759">
        <f t="shared" si="83"/>
        <v>15</v>
      </c>
      <c r="E759">
        <f t="shared" si="84"/>
        <v>44.000000000000057</v>
      </c>
      <c r="F759">
        <f t="shared" si="88"/>
        <v>44</v>
      </c>
      <c r="G759">
        <f t="shared" si="87"/>
        <v>22</v>
      </c>
      <c r="H759">
        <f t="shared" si="85"/>
        <v>44</v>
      </c>
      <c r="I759">
        <v>14</v>
      </c>
    </row>
    <row r="760" spans="1:9">
      <c r="A760" t="s">
        <v>1746</v>
      </c>
      <c r="B760" t="str">
        <f t="shared" si="86"/>
        <v>190080</v>
      </c>
      <c r="C760">
        <f t="shared" si="82"/>
        <v>15.104166666666666</v>
      </c>
      <c r="D760">
        <f t="shared" si="83"/>
        <v>15</v>
      </c>
      <c r="E760">
        <f t="shared" si="84"/>
        <v>45</v>
      </c>
      <c r="F760">
        <f t="shared" si="88"/>
        <v>45</v>
      </c>
      <c r="G760">
        <f t="shared" si="87"/>
        <v>22</v>
      </c>
      <c r="H760">
        <f t="shared" si="85"/>
        <v>45</v>
      </c>
      <c r="I760">
        <v>14</v>
      </c>
    </row>
    <row r="761" spans="1:9">
      <c r="A761" t="s">
        <v>1747</v>
      </c>
      <c r="B761" t="str">
        <f t="shared" si="86"/>
        <v>185600</v>
      </c>
      <c r="C761">
        <f t="shared" si="82"/>
        <v>15.114583333333334</v>
      </c>
      <c r="D761">
        <f t="shared" si="83"/>
        <v>15</v>
      </c>
      <c r="E761">
        <f t="shared" si="84"/>
        <v>9.9999999999999432</v>
      </c>
      <c r="F761">
        <f t="shared" si="88"/>
        <v>10</v>
      </c>
      <c r="G761">
        <f t="shared" si="87"/>
        <v>5</v>
      </c>
      <c r="H761">
        <f t="shared" si="85"/>
        <v>10</v>
      </c>
      <c r="I761">
        <v>21</v>
      </c>
    </row>
    <row r="762" spans="1:9">
      <c r="A762" t="s">
        <v>1748</v>
      </c>
      <c r="B762" t="str">
        <f t="shared" si="86"/>
        <v>185728</v>
      </c>
      <c r="C762">
        <f t="shared" si="82"/>
        <v>15.25</v>
      </c>
      <c r="D762">
        <f t="shared" si="83"/>
        <v>15</v>
      </c>
      <c r="E762">
        <f t="shared" si="84"/>
        <v>11.000000000000057</v>
      </c>
      <c r="F762">
        <f t="shared" si="88"/>
        <v>11</v>
      </c>
      <c r="G762">
        <f t="shared" si="87"/>
        <v>5</v>
      </c>
      <c r="H762">
        <f t="shared" si="85"/>
        <v>11</v>
      </c>
      <c r="I762">
        <v>21</v>
      </c>
    </row>
    <row r="763" spans="1:9">
      <c r="A763" t="s">
        <v>1749</v>
      </c>
      <c r="B763" t="str">
        <f t="shared" si="86"/>
        <v>187392</v>
      </c>
      <c r="C763">
        <f t="shared" si="82"/>
        <v>15.260416666666666</v>
      </c>
      <c r="D763">
        <f t="shared" si="83"/>
        <v>15</v>
      </c>
      <c r="E763">
        <f t="shared" si="84"/>
        <v>24</v>
      </c>
      <c r="F763">
        <f t="shared" si="88"/>
        <v>24</v>
      </c>
      <c r="G763">
        <f t="shared" si="87"/>
        <v>12</v>
      </c>
      <c r="H763">
        <f t="shared" si="85"/>
        <v>24</v>
      </c>
      <c r="I763">
        <v>4</v>
      </c>
    </row>
    <row r="764" spans="1:9">
      <c r="A764" t="s">
        <v>1750</v>
      </c>
      <c r="B764" t="str">
        <f t="shared" si="86"/>
        <v>187520</v>
      </c>
      <c r="C764">
        <f t="shared" si="82"/>
        <v>15.395833333333334</v>
      </c>
      <c r="D764">
        <f t="shared" si="83"/>
        <v>15</v>
      </c>
      <c r="E764">
        <f t="shared" si="84"/>
        <v>24.999999999999943</v>
      </c>
      <c r="F764">
        <f t="shared" si="88"/>
        <v>25</v>
      </c>
      <c r="G764">
        <f t="shared" si="87"/>
        <v>12</v>
      </c>
      <c r="H764">
        <f t="shared" si="85"/>
        <v>25</v>
      </c>
      <c r="I764">
        <v>4</v>
      </c>
    </row>
    <row r="765" spans="1:9">
      <c r="A765" t="s">
        <v>1751</v>
      </c>
      <c r="B765" t="str">
        <f t="shared" si="86"/>
        <v>189184</v>
      </c>
      <c r="C765">
        <f t="shared" si="82"/>
        <v>15.40625</v>
      </c>
      <c r="D765">
        <f t="shared" si="83"/>
        <v>15</v>
      </c>
      <c r="E765">
        <f t="shared" si="84"/>
        <v>38.000000000000057</v>
      </c>
      <c r="F765">
        <f t="shared" si="88"/>
        <v>38</v>
      </c>
      <c r="G765">
        <f t="shared" si="87"/>
        <v>19</v>
      </c>
      <c r="H765">
        <f t="shared" si="85"/>
        <v>38</v>
      </c>
      <c r="I765">
        <v>11</v>
      </c>
    </row>
    <row r="766" spans="1:9">
      <c r="A766" t="s">
        <v>1752</v>
      </c>
      <c r="B766" t="str">
        <f t="shared" si="86"/>
        <v>189312</v>
      </c>
      <c r="C766">
        <f t="shared" si="82"/>
        <v>15.041666666666666</v>
      </c>
      <c r="D766">
        <f t="shared" si="83"/>
        <v>15</v>
      </c>
      <c r="E766">
        <f t="shared" si="84"/>
        <v>39</v>
      </c>
      <c r="F766">
        <f t="shared" si="88"/>
        <v>39</v>
      </c>
      <c r="G766">
        <f t="shared" si="87"/>
        <v>19</v>
      </c>
      <c r="H766">
        <f t="shared" si="85"/>
        <v>39</v>
      </c>
      <c r="I766">
        <v>11</v>
      </c>
    </row>
    <row r="767" spans="1:9">
      <c r="A767" t="s">
        <v>1753</v>
      </c>
      <c r="B767" t="str">
        <f t="shared" si="86"/>
        <v>184832</v>
      </c>
      <c r="C767">
        <f t="shared" si="82"/>
        <v>15.052083333333334</v>
      </c>
      <c r="D767">
        <f t="shared" si="83"/>
        <v>15</v>
      </c>
      <c r="E767">
        <f t="shared" si="84"/>
        <v>3.9999999999999432</v>
      </c>
      <c r="F767">
        <f t="shared" si="88"/>
        <v>4</v>
      </c>
      <c r="G767">
        <f t="shared" si="87"/>
        <v>2</v>
      </c>
      <c r="H767">
        <f t="shared" si="85"/>
        <v>4</v>
      </c>
      <c r="I767">
        <v>18</v>
      </c>
    </row>
    <row r="768" spans="1:9">
      <c r="A768" t="s">
        <v>1754</v>
      </c>
      <c r="B768" t="str">
        <f t="shared" si="86"/>
        <v>184960</v>
      </c>
      <c r="C768">
        <f t="shared" si="82"/>
        <v>15.1875</v>
      </c>
      <c r="D768">
        <f t="shared" si="83"/>
        <v>15</v>
      </c>
      <c r="E768">
        <f t="shared" si="84"/>
        <v>5.0000000000000568</v>
      </c>
      <c r="F768">
        <f t="shared" si="88"/>
        <v>5</v>
      </c>
      <c r="G768">
        <f t="shared" si="87"/>
        <v>2</v>
      </c>
      <c r="H768">
        <f t="shared" si="85"/>
        <v>5</v>
      </c>
      <c r="I768">
        <v>18</v>
      </c>
    </row>
    <row r="769" spans="1:9">
      <c r="A769" t="s">
        <v>1755</v>
      </c>
      <c r="B769" t="str">
        <f t="shared" si="86"/>
        <v>186624</v>
      </c>
      <c r="C769">
        <f t="shared" si="82"/>
        <v>15.197916666666666</v>
      </c>
      <c r="D769">
        <f t="shared" si="83"/>
        <v>15</v>
      </c>
      <c r="E769">
        <f t="shared" si="84"/>
        <v>18</v>
      </c>
      <c r="F769">
        <f t="shared" si="88"/>
        <v>18</v>
      </c>
      <c r="G769">
        <f t="shared" si="87"/>
        <v>9</v>
      </c>
      <c r="H769">
        <f t="shared" si="85"/>
        <v>18</v>
      </c>
      <c r="I769">
        <v>1</v>
      </c>
    </row>
    <row r="770" spans="1:9">
      <c r="A770" t="s">
        <v>1756</v>
      </c>
      <c r="B770" t="str">
        <f t="shared" si="86"/>
        <v>186752</v>
      </c>
      <c r="C770">
        <f t="shared" si="82"/>
        <v>15.333333333333334</v>
      </c>
      <c r="D770">
        <f t="shared" si="83"/>
        <v>15</v>
      </c>
      <c r="E770">
        <f t="shared" si="84"/>
        <v>18.999999999999943</v>
      </c>
      <c r="F770">
        <f t="shared" si="88"/>
        <v>19</v>
      </c>
      <c r="G770">
        <f t="shared" si="87"/>
        <v>9</v>
      </c>
      <c r="H770">
        <f t="shared" si="85"/>
        <v>19</v>
      </c>
      <c r="I770">
        <v>1</v>
      </c>
    </row>
    <row r="771" spans="1:9">
      <c r="A771" t="s">
        <v>1757</v>
      </c>
      <c r="B771" t="str">
        <f t="shared" si="86"/>
        <v>188416</v>
      </c>
      <c r="C771">
        <f t="shared" ref="C771:C834" si="89">B772/$O$13/$O$12</f>
        <v>15.34375</v>
      </c>
      <c r="D771">
        <f t="shared" ref="D771:D834" si="90">FLOOR(B771/$O$13/$O$12,1)</f>
        <v>15</v>
      </c>
      <c r="E771">
        <f t="shared" ref="E771:E834" si="91">((B771/$O$13/$O$12)-D771)*$O$13</f>
        <v>32.000000000000057</v>
      </c>
      <c r="F771">
        <f t="shared" si="88"/>
        <v>32</v>
      </c>
      <c r="G771">
        <f t="shared" si="87"/>
        <v>16</v>
      </c>
      <c r="H771">
        <f t="shared" ref="H771:H834" si="92">MOD(FLOOR(F771,1),96)</f>
        <v>32</v>
      </c>
      <c r="I771">
        <v>8</v>
      </c>
    </row>
    <row r="772" spans="1:9">
      <c r="A772" t="s">
        <v>1758</v>
      </c>
      <c r="B772" t="str">
        <f t="shared" ref="B772:B835" si="93">A772</f>
        <v>188544</v>
      </c>
      <c r="C772">
        <f t="shared" si="89"/>
        <v>15.479166666666666</v>
      </c>
      <c r="D772">
        <f t="shared" si="90"/>
        <v>15</v>
      </c>
      <c r="E772">
        <f t="shared" si="91"/>
        <v>33</v>
      </c>
      <c r="F772">
        <f t="shared" si="88"/>
        <v>33</v>
      </c>
      <c r="G772">
        <f t="shared" ref="G772:G835" si="94">MOD(FLOOR(F772/2,1),24)</f>
        <v>16</v>
      </c>
      <c r="H772">
        <f t="shared" si="92"/>
        <v>33</v>
      </c>
      <c r="I772">
        <v>8</v>
      </c>
    </row>
    <row r="773" spans="1:9">
      <c r="A773" t="s">
        <v>1759</v>
      </c>
      <c r="B773" t="str">
        <f t="shared" si="93"/>
        <v>190208</v>
      </c>
      <c r="C773">
        <f t="shared" si="89"/>
        <v>15.489583333333334</v>
      </c>
      <c r="D773">
        <f t="shared" si="90"/>
        <v>15</v>
      </c>
      <c r="E773">
        <f t="shared" si="91"/>
        <v>45.999999999999943</v>
      </c>
      <c r="F773">
        <f t="shared" si="88"/>
        <v>46</v>
      </c>
      <c r="G773">
        <f t="shared" si="94"/>
        <v>23</v>
      </c>
      <c r="H773">
        <f t="shared" si="92"/>
        <v>46</v>
      </c>
      <c r="I773">
        <v>15</v>
      </c>
    </row>
    <row r="774" spans="1:9">
      <c r="A774" t="s">
        <v>1760</v>
      </c>
      <c r="B774" t="str">
        <f t="shared" si="93"/>
        <v>190336</v>
      </c>
      <c r="C774">
        <f t="shared" si="89"/>
        <v>15.125</v>
      </c>
      <c r="D774">
        <f t="shared" si="90"/>
        <v>15</v>
      </c>
      <c r="E774">
        <f t="shared" si="91"/>
        <v>47.000000000000057</v>
      </c>
      <c r="F774">
        <f t="shared" ref="F774:F837" si="95">FLOOR(E774+0.01-0,1)</f>
        <v>47</v>
      </c>
      <c r="G774">
        <f t="shared" si="94"/>
        <v>23</v>
      </c>
      <c r="H774">
        <f t="shared" si="92"/>
        <v>47</v>
      </c>
      <c r="I774">
        <v>15</v>
      </c>
    </row>
    <row r="775" spans="1:9">
      <c r="A775" t="s">
        <v>1761</v>
      </c>
      <c r="B775" t="str">
        <f t="shared" si="93"/>
        <v>185856</v>
      </c>
      <c r="C775">
        <f t="shared" si="89"/>
        <v>15.135416666666666</v>
      </c>
      <c r="D775">
        <f t="shared" si="90"/>
        <v>15</v>
      </c>
      <c r="E775">
        <f t="shared" si="91"/>
        <v>12</v>
      </c>
      <c r="F775">
        <f t="shared" si="95"/>
        <v>12</v>
      </c>
      <c r="G775">
        <f t="shared" si="94"/>
        <v>6</v>
      </c>
      <c r="H775">
        <f t="shared" si="92"/>
        <v>12</v>
      </c>
      <c r="I775">
        <v>22</v>
      </c>
    </row>
    <row r="776" spans="1:9">
      <c r="A776" t="s">
        <v>1762</v>
      </c>
      <c r="B776" t="str">
        <f t="shared" si="93"/>
        <v>185984</v>
      </c>
      <c r="C776">
        <f t="shared" si="89"/>
        <v>15.270833333333334</v>
      </c>
      <c r="D776">
        <f t="shared" si="90"/>
        <v>15</v>
      </c>
      <c r="E776">
        <f t="shared" si="91"/>
        <v>12.999999999999943</v>
      </c>
      <c r="F776">
        <f t="shared" si="95"/>
        <v>13</v>
      </c>
      <c r="G776">
        <f t="shared" si="94"/>
        <v>6</v>
      </c>
      <c r="H776">
        <f t="shared" si="92"/>
        <v>13</v>
      </c>
      <c r="I776">
        <v>22</v>
      </c>
    </row>
    <row r="777" spans="1:9">
      <c r="A777" t="s">
        <v>1763</v>
      </c>
      <c r="B777" t="str">
        <f t="shared" si="93"/>
        <v>187648</v>
      </c>
      <c r="C777">
        <f t="shared" si="89"/>
        <v>15.28125</v>
      </c>
      <c r="D777">
        <f t="shared" si="90"/>
        <v>15</v>
      </c>
      <c r="E777">
        <f t="shared" si="91"/>
        <v>26.000000000000057</v>
      </c>
      <c r="F777">
        <f t="shared" si="95"/>
        <v>26</v>
      </c>
      <c r="G777">
        <f t="shared" si="94"/>
        <v>13</v>
      </c>
      <c r="H777">
        <f t="shared" si="92"/>
        <v>26</v>
      </c>
      <c r="I777">
        <v>5</v>
      </c>
    </row>
    <row r="778" spans="1:9">
      <c r="A778" t="s">
        <v>1764</v>
      </c>
      <c r="B778" t="str">
        <f t="shared" si="93"/>
        <v>187776</v>
      </c>
      <c r="C778">
        <f t="shared" si="89"/>
        <v>15.416666666666666</v>
      </c>
      <c r="D778">
        <f t="shared" si="90"/>
        <v>15</v>
      </c>
      <c r="E778">
        <f t="shared" si="91"/>
        <v>27</v>
      </c>
      <c r="F778">
        <f t="shared" si="95"/>
        <v>27</v>
      </c>
      <c r="G778">
        <f t="shared" si="94"/>
        <v>13</v>
      </c>
      <c r="H778">
        <f t="shared" si="92"/>
        <v>27</v>
      </c>
      <c r="I778">
        <v>5</v>
      </c>
    </row>
    <row r="779" spans="1:9">
      <c r="A779" t="s">
        <v>1765</v>
      </c>
      <c r="B779" t="str">
        <f t="shared" si="93"/>
        <v>189440</v>
      </c>
      <c r="C779">
        <f t="shared" si="89"/>
        <v>15.427083333333334</v>
      </c>
      <c r="D779">
        <f t="shared" si="90"/>
        <v>15</v>
      </c>
      <c r="E779">
        <f t="shared" si="91"/>
        <v>39.999999999999943</v>
      </c>
      <c r="F779">
        <f t="shared" si="95"/>
        <v>40</v>
      </c>
      <c r="G779">
        <f t="shared" si="94"/>
        <v>20</v>
      </c>
      <c r="H779">
        <f t="shared" si="92"/>
        <v>40</v>
      </c>
      <c r="I779">
        <v>12</v>
      </c>
    </row>
    <row r="780" spans="1:9">
      <c r="A780" t="s">
        <v>1766</v>
      </c>
      <c r="B780" t="str">
        <f t="shared" si="93"/>
        <v>189568</v>
      </c>
      <c r="C780">
        <f t="shared" si="89"/>
        <v>15.0625</v>
      </c>
      <c r="D780">
        <f t="shared" si="90"/>
        <v>15</v>
      </c>
      <c r="E780">
        <f t="shared" si="91"/>
        <v>41.000000000000057</v>
      </c>
      <c r="F780">
        <f t="shared" si="95"/>
        <v>41</v>
      </c>
      <c r="G780">
        <f t="shared" si="94"/>
        <v>20</v>
      </c>
      <c r="H780">
        <f t="shared" si="92"/>
        <v>41</v>
      </c>
      <c r="I780">
        <v>12</v>
      </c>
    </row>
    <row r="781" spans="1:9">
      <c r="A781" t="s">
        <v>1767</v>
      </c>
      <c r="B781" t="str">
        <f t="shared" si="93"/>
        <v>185088</v>
      </c>
      <c r="C781">
        <f t="shared" si="89"/>
        <v>15.072916666666666</v>
      </c>
      <c r="D781">
        <f t="shared" si="90"/>
        <v>15</v>
      </c>
      <c r="E781">
        <f t="shared" si="91"/>
        <v>6</v>
      </c>
      <c r="F781">
        <f t="shared" si="95"/>
        <v>6</v>
      </c>
      <c r="G781">
        <f t="shared" si="94"/>
        <v>3</v>
      </c>
      <c r="H781">
        <f t="shared" si="92"/>
        <v>6</v>
      </c>
      <c r="I781">
        <v>19</v>
      </c>
    </row>
    <row r="782" spans="1:9">
      <c r="A782" t="s">
        <v>1768</v>
      </c>
      <c r="B782" t="str">
        <f t="shared" si="93"/>
        <v>185216</v>
      </c>
      <c r="C782">
        <f t="shared" si="89"/>
        <v>15.208333333333334</v>
      </c>
      <c r="D782">
        <f t="shared" si="90"/>
        <v>15</v>
      </c>
      <c r="E782">
        <f t="shared" si="91"/>
        <v>6.9999999999999432</v>
      </c>
      <c r="F782">
        <f t="shared" si="95"/>
        <v>7</v>
      </c>
      <c r="G782">
        <f t="shared" si="94"/>
        <v>3</v>
      </c>
      <c r="H782">
        <f t="shared" si="92"/>
        <v>7</v>
      </c>
      <c r="I782">
        <v>19</v>
      </c>
    </row>
    <row r="783" spans="1:9">
      <c r="A783" t="s">
        <v>1769</v>
      </c>
      <c r="B783" t="str">
        <f t="shared" si="93"/>
        <v>186880</v>
      </c>
      <c r="C783">
        <f t="shared" si="89"/>
        <v>15.21875</v>
      </c>
      <c r="D783">
        <f t="shared" si="90"/>
        <v>15</v>
      </c>
      <c r="E783">
        <f t="shared" si="91"/>
        <v>20.000000000000057</v>
      </c>
      <c r="F783">
        <f t="shared" si="95"/>
        <v>20</v>
      </c>
      <c r="G783">
        <f t="shared" si="94"/>
        <v>10</v>
      </c>
      <c r="H783">
        <f t="shared" si="92"/>
        <v>20</v>
      </c>
      <c r="I783">
        <v>2</v>
      </c>
    </row>
    <row r="784" spans="1:9">
      <c r="A784" t="s">
        <v>1770</v>
      </c>
      <c r="B784" t="str">
        <f t="shared" si="93"/>
        <v>187008</v>
      </c>
      <c r="C784">
        <f t="shared" si="89"/>
        <v>15.354166666666666</v>
      </c>
      <c r="D784">
        <f t="shared" si="90"/>
        <v>15</v>
      </c>
      <c r="E784">
        <f t="shared" si="91"/>
        <v>21</v>
      </c>
      <c r="F784">
        <f t="shared" si="95"/>
        <v>21</v>
      </c>
      <c r="G784">
        <f t="shared" si="94"/>
        <v>10</v>
      </c>
      <c r="H784">
        <f t="shared" si="92"/>
        <v>21</v>
      </c>
      <c r="I784">
        <v>2</v>
      </c>
    </row>
    <row r="785" spans="1:9">
      <c r="A785" t="s">
        <v>1771</v>
      </c>
      <c r="B785" t="str">
        <f t="shared" si="93"/>
        <v>188672</v>
      </c>
      <c r="C785">
        <f t="shared" si="89"/>
        <v>15.364583333333334</v>
      </c>
      <c r="D785">
        <f t="shared" si="90"/>
        <v>15</v>
      </c>
      <c r="E785">
        <f t="shared" si="91"/>
        <v>33.999999999999943</v>
      </c>
      <c r="F785">
        <f t="shared" si="95"/>
        <v>34</v>
      </c>
      <c r="G785">
        <f t="shared" si="94"/>
        <v>17</v>
      </c>
      <c r="H785">
        <f t="shared" si="92"/>
        <v>34</v>
      </c>
      <c r="I785">
        <v>9</v>
      </c>
    </row>
    <row r="786" spans="1:9">
      <c r="A786" t="s">
        <v>1772</v>
      </c>
      <c r="B786" t="str">
        <f t="shared" si="93"/>
        <v>188800</v>
      </c>
      <c r="C786">
        <f t="shared" si="89"/>
        <v>15.5</v>
      </c>
      <c r="D786">
        <f t="shared" si="90"/>
        <v>15</v>
      </c>
      <c r="E786">
        <f t="shared" si="91"/>
        <v>35.000000000000057</v>
      </c>
      <c r="F786">
        <f t="shared" si="95"/>
        <v>35</v>
      </c>
      <c r="G786">
        <f t="shared" si="94"/>
        <v>17</v>
      </c>
      <c r="H786">
        <f t="shared" si="92"/>
        <v>35</v>
      </c>
      <c r="I786">
        <v>9</v>
      </c>
    </row>
    <row r="787" spans="1:9">
      <c r="A787" t="s">
        <v>1773</v>
      </c>
      <c r="B787" t="str">
        <f t="shared" si="93"/>
        <v>190464</v>
      </c>
      <c r="C787">
        <f t="shared" si="89"/>
        <v>15.510416666666666</v>
      </c>
      <c r="D787">
        <f t="shared" si="90"/>
        <v>15</v>
      </c>
      <c r="E787">
        <f t="shared" si="91"/>
        <v>48</v>
      </c>
      <c r="F787">
        <f t="shared" si="95"/>
        <v>48</v>
      </c>
      <c r="G787">
        <f t="shared" si="94"/>
        <v>0</v>
      </c>
      <c r="H787">
        <f t="shared" si="92"/>
        <v>48</v>
      </c>
      <c r="I787">
        <v>16</v>
      </c>
    </row>
    <row r="788" spans="1:9">
      <c r="A788" t="s">
        <v>1774</v>
      </c>
      <c r="B788" t="str">
        <f t="shared" si="93"/>
        <v>190592</v>
      </c>
      <c r="C788">
        <f t="shared" si="89"/>
        <v>15.645833333333334</v>
      </c>
      <c r="D788">
        <f t="shared" si="90"/>
        <v>15</v>
      </c>
      <c r="E788">
        <f t="shared" si="91"/>
        <v>48.999999999999943</v>
      </c>
      <c r="F788">
        <f t="shared" si="95"/>
        <v>49</v>
      </c>
      <c r="G788">
        <f t="shared" si="94"/>
        <v>0</v>
      </c>
      <c r="H788">
        <f t="shared" si="92"/>
        <v>49</v>
      </c>
      <c r="I788">
        <v>16</v>
      </c>
    </row>
    <row r="789" spans="1:9">
      <c r="A789" t="s">
        <v>1775</v>
      </c>
      <c r="B789" t="str">
        <f t="shared" si="93"/>
        <v>192256</v>
      </c>
      <c r="C789">
        <f t="shared" si="89"/>
        <v>15.65625</v>
      </c>
      <c r="D789">
        <f t="shared" si="90"/>
        <v>15</v>
      </c>
      <c r="E789">
        <f t="shared" si="91"/>
        <v>62.000000000000057</v>
      </c>
      <c r="F789">
        <f t="shared" si="95"/>
        <v>62</v>
      </c>
      <c r="G789">
        <f t="shared" si="94"/>
        <v>7</v>
      </c>
      <c r="H789">
        <f t="shared" si="92"/>
        <v>62</v>
      </c>
      <c r="I789">
        <v>23</v>
      </c>
    </row>
    <row r="790" spans="1:9">
      <c r="A790" t="s">
        <v>1776</v>
      </c>
      <c r="B790" t="str">
        <f t="shared" si="93"/>
        <v>192384</v>
      </c>
      <c r="C790">
        <f t="shared" si="89"/>
        <v>15.791666666666666</v>
      </c>
      <c r="D790">
        <f t="shared" si="90"/>
        <v>15</v>
      </c>
      <c r="E790">
        <f t="shared" si="91"/>
        <v>63</v>
      </c>
      <c r="F790">
        <f t="shared" si="95"/>
        <v>63</v>
      </c>
      <c r="G790">
        <f t="shared" si="94"/>
        <v>7</v>
      </c>
      <c r="H790">
        <f t="shared" si="92"/>
        <v>63</v>
      </c>
      <c r="I790">
        <v>23</v>
      </c>
    </row>
    <row r="791" spans="1:9">
      <c r="A791" t="s">
        <v>1777</v>
      </c>
      <c r="B791" t="str">
        <f t="shared" si="93"/>
        <v>194048</v>
      </c>
      <c r="C791">
        <f t="shared" si="89"/>
        <v>15.802083333333334</v>
      </c>
      <c r="D791">
        <f t="shared" si="90"/>
        <v>15</v>
      </c>
      <c r="E791">
        <f t="shared" si="91"/>
        <v>75.999999999999943</v>
      </c>
      <c r="F791">
        <f t="shared" si="95"/>
        <v>76</v>
      </c>
      <c r="G791">
        <f t="shared" si="94"/>
        <v>14</v>
      </c>
      <c r="H791">
        <f t="shared" si="92"/>
        <v>76</v>
      </c>
      <c r="I791">
        <v>6</v>
      </c>
    </row>
    <row r="792" spans="1:9">
      <c r="A792" t="s">
        <v>1778</v>
      </c>
      <c r="B792" t="str">
        <f t="shared" si="93"/>
        <v>194176</v>
      </c>
      <c r="C792">
        <f t="shared" si="89"/>
        <v>15.9375</v>
      </c>
      <c r="D792">
        <f t="shared" si="90"/>
        <v>15</v>
      </c>
      <c r="E792">
        <f t="shared" si="91"/>
        <v>77.000000000000057</v>
      </c>
      <c r="F792">
        <f t="shared" si="95"/>
        <v>77</v>
      </c>
      <c r="G792">
        <f t="shared" si="94"/>
        <v>14</v>
      </c>
      <c r="H792">
        <f t="shared" si="92"/>
        <v>77</v>
      </c>
      <c r="I792">
        <v>6</v>
      </c>
    </row>
    <row r="793" spans="1:9">
      <c r="A793" t="s">
        <v>1779</v>
      </c>
      <c r="B793" t="str">
        <f t="shared" si="93"/>
        <v>195840</v>
      </c>
      <c r="C793">
        <f t="shared" si="89"/>
        <v>15.947916666666666</v>
      </c>
      <c r="D793">
        <f t="shared" si="90"/>
        <v>15</v>
      </c>
      <c r="E793">
        <f t="shared" si="91"/>
        <v>90</v>
      </c>
      <c r="F793">
        <f t="shared" si="95"/>
        <v>90</v>
      </c>
      <c r="G793">
        <f t="shared" si="94"/>
        <v>21</v>
      </c>
      <c r="H793">
        <f t="shared" si="92"/>
        <v>90</v>
      </c>
      <c r="I793">
        <v>13</v>
      </c>
    </row>
    <row r="794" spans="1:9">
      <c r="A794" t="s">
        <v>1780</v>
      </c>
      <c r="B794" t="str">
        <f t="shared" si="93"/>
        <v>195968</v>
      </c>
      <c r="C794">
        <f t="shared" si="89"/>
        <v>15.583333333333334</v>
      </c>
      <c r="D794">
        <f t="shared" si="90"/>
        <v>15</v>
      </c>
      <c r="E794">
        <f t="shared" si="91"/>
        <v>90.999999999999943</v>
      </c>
      <c r="F794">
        <f t="shared" si="95"/>
        <v>91</v>
      </c>
      <c r="G794">
        <f t="shared" si="94"/>
        <v>21</v>
      </c>
      <c r="H794">
        <f t="shared" si="92"/>
        <v>91</v>
      </c>
      <c r="I794">
        <v>13</v>
      </c>
    </row>
    <row r="795" spans="1:9">
      <c r="A795" t="s">
        <v>1781</v>
      </c>
      <c r="B795" t="str">
        <f t="shared" si="93"/>
        <v>191488</v>
      </c>
      <c r="C795">
        <f t="shared" si="89"/>
        <v>15.59375</v>
      </c>
      <c r="D795">
        <f t="shared" si="90"/>
        <v>15</v>
      </c>
      <c r="E795">
        <f t="shared" si="91"/>
        <v>56.000000000000057</v>
      </c>
      <c r="F795">
        <f t="shared" si="95"/>
        <v>56</v>
      </c>
      <c r="G795">
        <f t="shared" si="94"/>
        <v>4</v>
      </c>
      <c r="H795">
        <f t="shared" si="92"/>
        <v>56</v>
      </c>
      <c r="I795">
        <v>20</v>
      </c>
    </row>
    <row r="796" spans="1:9">
      <c r="A796" t="s">
        <v>1782</v>
      </c>
      <c r="B796" t="str">
        <f t="shared" si="93"/>
        <v>191616</v>
      </c>
      <c r="C796">
        <f t="shared" si="89"/>
        <v>15.729166666666666</v>
      </c>
      <c r="D796">
        <f t="shared" si="90"/>
        <v>15</v>
      </c>
      <c r="E796">
        <f t="shared" si="91"/>
        <v>57</v>
      </c>
      <c r="F796">
        <f t="shared" si="95"/>
        <v>57</v>
      </c>
      <c r="G796">
        <f t="shared" si="94"/>
        <v>4</v>
      </c>
      <c r="H796">
        <f t="shared" si="92"/>
        <v>57</v>
      </c>
      <c r="I796">
        <v>20</v>
      </c>
    </row>
    <row r="797" spans="1:9">
      <c r="A797" t="s">
        <v>1783</v>
      </c>
      <c r="B797" t="str">
        <f t="shared" si="93"/>
        <v>193280</v>
      </c>
      <c r="C797">
        <f t="shared" si="89"/>
        <v>15.739583333333334</v>
      </c>
      <c r="D797">
        <f t="shared" si="90"/>
        <v>15</v>
      </c>
      <c r="E797">
        <f t="shared" si="91"/>
        <v>69.999999999999943</v>
      </c>
      <c r="F797">
        <f t="shared" si="95"/>
        <v>70</v>
      </c>
      <c r="G797">
        <f t="shared" si="94"/>
        <v>11</v>
      </c>
      <c r="H797">
        <f t="shared" si="92"/>
        <v>70</v>
      </c>
      <c r="I797">
        <v>3</v>
      </c>
    </row>
    <row r="798" spans="1:9">
      <c r="A798" t="s">
        <v>1784</v>
      </c>
      <c r="B798" t="str">
        <f t="shared" si="93"/>
        <v>193408</v>
      </c>
      <c r="C798">
        <f t="shared" si="89"/>
        <v>15.875</v>
      </c>
      <c r="D798">
        <f t="shared" si="90"/>
        <v>15</v>
      </c>
      <c r="E798">
        <f t="shared" si="91"/>
        <v>71.000000000000057</v>
      </c>
      <c r="F798">
        <f t="shared" si="95"/>
        <v>71</v>
      </c>
      <c r="G798">
        <f t="shared" si="94"/>
        <v>11</v>
      </c>
      <c r="H798">
        <f t="shared" si="92"/>
        <v>71</v>
      </c>
      <c r="I798">
        <v>3</v>
      </c>
    </row>
    <row r="799" spans="1:9">
      <c r="A799" t="s">
        <v>1785</v>
      </c>
      <c r="B799" t="str">
        <f t="shared" si="93"/>
        <v>195072</v>
      </c>
      <c r="C799">
        <f t="shared" si="89"/>
        <v>15.885416666666666</v>
      </c>
      <c r="D799">
        <f t="shared" si="90"/>
        <v>15</v>
      </c>
      <c r="E799">
        <f t="shared" si="91"/>
        <v>84</v>
      </c>
      <c r="F799">
        <f t="shared" si="95"/>
        <v>84</v>
      </c>
      <c r="G799">
        <f t="shared" si="94"/>
        <v>18</v>
      </c>
      <c r="H799">
        <f t="shared" si="92"/>
        <v>84</v>
      </c>
      <c r="I799">
        <v>10</v>
      </c>
    </row>
    <row r="800" spans="1:9">
      <c r="A800" t="s">
        <v>1786</v>
      </c>
      <c r="B800" t="str">
        <f t="shared" si="93"/>
        <v>195200</v>
      </c>
      <c r="C800">
        <f t="shared" si="89"/>
        <v>15.520833333333334</v>
      </c>
      <c r="D800">
        <f t="shared" si="90"/>
        <v>15</v>
      </c>
      <c r="E800">
        <f t="shared" si="91"/>
        <v>84.999999999999943</v>
      </c>
      <c r="F800">
        <f t="shared" si="95"/>
        <v>85</v>
      </c>
      <c r="G800">
        <f t="shared" si="94"/>
        <v>18</v>
      </c>
      <c r="H800">
        <f t="shared" si="92"/>
        <v>85</v>
      </c>
      <c r="I800">
        <v>10</v>
      </c>
    </row>
    <row r="801" spans="1:9">
      <c r="A801" t="s">
        <v>1787</v>
      </c>
      <c r="B801" t="str">
        <f t="shared" si="93"/>
        <v>190720</v>
      </c>
      <c r="C801">
        <f t="shared" si="89"/>
        <v>15.53125</v>
      </c>
      <c r="D801">
        <f t="shared" si="90"/>
        <v>15</v>
      </c>
      <c r="E801">
        <f t="shared" si="91"/>
        <v>50.000000000000057</v>
      </c>
      <c r="F801">
        <f t="shared" si="95"/>
        <v>50</v>
      </c>
      <c r="G801">
        <f t="shared" si="94"/>
        <v>1</v>
      </c>
      <c r="H801">
        <f t="shared" si="92"/>
        <v>50</v>
      </c>
      <c r="I801">
        <v>17</v>
      </c>
    </row>
    <row r="802" spans="1:9">
      <c r="A802" t="s">
        <v>1788</v>
      </c>
      <c r="B802" t="str">
        <f t="shared" si="93"/>
        <v>190848</v>
      </c>
      <c r="C802">
        <f t="shared" si="89"/>
        <v>15.666666666666666</v>
      </c>
      <c r="D802">
        <f t="shared" si="90"/>
        <v>15</v>
      </c>
      <c r="E802">
        <f t="shared" si="91"/>
        <v>51</v>
      </c>
      <c r="F802">
        <f t="shared" si="95"/>
        <v>51</v>
      </c>
      <c r="G802">
        <f t="shared" si="94"/>
        <v>1</v>
      </c>
      <c r="H802">
        <f t="shared" si="92"/>
        <v>51</v>
      </c>
      <c r="I802">
        <v>17</v>
      </c>
    </row>
    <row r="803" spans="1:9">
      <c r="A803" t="s">
        <v>1789</v>
      </c>
      <c r="B803" t="str">
        <f t="shared" si="93"/>
        <v>192512</v>
      </c>
      <c r="C803">
        <f t="shared" si="89"/>
        <v>15.677083333333334</v>
      </c>
      <c r="D803">
        <f t="shared" si="90"/>
        <v>15</v>
      </c>
      <c r="E803">
        <f t="shared" si="91"/>
        <v>63.999999999999943</v>
      </c>
      <c r="F803">
        <f t="shared" si="95"/>
        <v>64</v>
      </c>
      <c r="G803">
        <f t="shared" si="94"/>
        <v>8</v>
      </c>
      <c r="H803">
        <f t="shared" si="92"/>
        <v>64</v>
      </c>
      <c r="I803">
        <v>0</v>
      </c>
    </row>
    <row r="804" spans="1:9">
      <c r="A804" t="s">
        <v>1790</v>
      </c>
      <c r="B804" t="str">
        <f t="shared" si="93"/>
        <v>192640</v>
      </c>
      <c r="C804">
        <f t="shared" si="89"/>
        <v>15.684244791666666</v>
      </c>
      <c r="D804">
        <f t="shared" si="90"/>
        <v>15</v>
      </c>
      <c r="E804">
        <f t="shared" si="91"/>
        <v>65.000000000000057</v>
      </c>
      <c r="F804">
        <f t="shared" si="95"/>
        <v>65</v>
      </c>
      <c r="G804">
        <f t="shared" si="94"/>
        <v>8</v>
      </c>
      <c r="H804">
        <f t="shared" si="92"/>
        <v>65</v>
      </c>
      <c r="I804">
        <v>0</v>
      </c>
    </row>
    <row r="805" spans="1:9">
      <c r="A805">
        <v>192728</v>
      </c>
      <c r="B805">
        <f t="shared" si="93"/>
        <v>192728</v>
      </c>
      <c r="C805">
        <f t="shared" si="89"/>
        <v>15.813069661458334</v>
      </c>
      <c r="D805">
        <f t="shared" si="90"/>
        <v>15</v>
      </c>
      <c r="E805">
        <f t="shared" si="91"/>
        <v>65.687499999999943</v>
      </c>
      <c r="F805">
        <f t="shared" si="95"/>
        <v>65</v>
      </c>
      <c r="G805">
        <f t="shared" si="94"/>
        <v>8</v>
      </c>
      <c r="H805">
        <f t="shared" si="92"/>
        <v>65</v>
      </c>
      <c r="I805">
        <v>7</v>
      </c>
    </row>
    <row r="806" spans="1:9">
      <c r="A806">
        <v>194311</v>
      </c>
      <c r="B806">
        <f t="shared" si="93"/>
        <v>194311</v>
      </c>
      <c r="C806">
        <f t="shared" si="89"/>
        <v>0</v>
      </c>
      <c r="D806">
        <f t="shared" si="90"/>
        <v>15</v>
      </c>
      <c r="E806">
        <f t="shared" si="91"/>
        <v>78.054687500000057</v>
      </c>
      <c r="F806">
        <f t="shared" si="95"/>
        <v>78</v>
      </c>
      <c r="G806">
        <f t="shared" si="94"/>
        <v>15</v>
      </c>
      <c r="H806">
        <f t="shared" si="92"/>
        <v>78</v>
      </c>
      <c r="I806">
        <v>7</v>
      </c>
    </row>
    <row r="807" spans="1:9">
      <c r="B807">
        <f t="shared" si="93"/>
        <v>0</v>
      </c>
      <c r="C807">
        <f t="shared" si="89"/>
        <v>0</v>
      </c>
      <c r="D807">
        <f t="shared" si="90"/>
        <v>0</v>
      </c>
      <c r="E807">
        <f t="shared" si="91"/>
        <v>0</v>
      </c>
      <c r="F807">
        <f t="shared" si="95"/>
        <v>0</v>
      </c>
      <c r="G807">
        <f t="shared" si="94"/>
        <v>0</v>
      </c>
      <c r="H807">
        <f t="shared" si="92"/>
        <v>0</v>
      </c>
      <c r="I807">
        <v>14</v>
      </c>
    </row>
    <row r="808" spans="1:9">
      <c r="B808">
        <f t="shared" si="93"/>
        <v>0</v>
      </c>
      <c r="C808">
        <f t="shared" si="89"/>
        <v>0</v>
      </c>
      <c r="D808">
        <f t="shared" si="90"/>
        <v>0</v>
      </c>
      <c r="E808">
        <f t="shared" si="91"/>
        <v>0</v>
      </c>
      <c r="F808">
        <f t="shared" si="95"/>
        <v>0</v>
      </c>
      <c r="G808">
        <f t="shared" si="94"/>
        <v>0</v>
      </c>
      <c r="H808">
        <f t="shared" si="92"/>
        <v>0</v>
      </c>
      <c r="I808">
        <v>14</v>
      </c>
    </row>
    <row r="809" spans="1:9">
      <c r="B809">
        <f t="shared" si="93"/>
        <v>0</v>
      </c>
      <c r="C809">
        <f t="shared" si="89"/>
        <v>0</v>
      </c>
      <c r="D809">
        <f t="shared" si="90"/>
        <v>0</v>
      </c>
      <c r="E809">
        <f t="shared" si="91"/>
        <v>0</v>
      </c>
      <c r="F809">
        <f t="shared" si="95"/>
        <v>0</v>
      </c>
      <c r="G809">
        <f t="shared" si="94"/>
        <v>0</v>
      </c>
      <c r="H809">
        <f t="shared" si="92"/>
        <v>0</v>
      </c>
      <c r="I809">
        <v>21</v>
      </c>
    </row>
    <row r="810" spans="1:9">
      <c r="B810">
        <f t="shared" si="93"/>
        <v>0</v>
      </c>
      <c r="C810">
        <f t="shared" si="89"/>
        <v>0</v>
      </c>
      <c r="D810">
        <f t="shared" si="90"/>
        <v>0</v>
      </c>
      <c r="E810">
        <f t="shared" si="91"/>
        <v>0</v>
      </c>
      <c r="F810">
        <f t="shared" si="95"/>
        <v>0</v>
      </c>
      <c r="G810">
        <f t="shared" si="94"/>
        <v>0</v>
      </c>
      <c r="H810">
        <f t="shared" si="92"/>
        <v>0</v>
      </c>
      <c r="I810">
        <v>21</v>
      </c>
    </row>
    <row r="811" spans="1:9">
      <c r="B811">
        <f t="shared" si="93"/>
        <v>0</v>
      </c>
      <c r="C811">
        <f t="shared" si="89"/>
        <v>0</v>
      </c>
      <c r="D811">
        <f t="shared" si="90"/>
        <v>0</v>
      </c>
      <c r="E811">
        <f t="shared" si="91"/>
        <v>0</v>
      </c>
      <c r="F811">
        <f t="shared" si="95"/>
        <v>0</v>
      </c>
      <c r="G811">
        <f t="shared" si="94"/>
        <v>0</v>
      </c>
      <c r="H811">
        <f t="shared" si="92"/>
        <v>0</v>
      </c>
      <c r="I811">
        <v>4</v>
      </c>
    </row>
    <row r="812" spans="1:9">
      <c r="B812">
        <f t="shared" si="93"/>
        <v>0</v>
      </c>
      <c r="C812">
        <f t="shared" si="89"/>
        <v>0</v>
      </c>
      <c r="D812">
        <f t="shared" si="90"/>
        <v>0</v>
      </c>
      <c r="E812">
        <f t="shared" si="91"/>
        <v>0</v>
      </c>
      <c r="F812">
        <f t="shared" si="95"/>
        <v>0</v>
      </c>
      <c r="G812">
        <f t="shared" si="94"/>
        <v>0</v>
      </c>
      <c r="H812">
        <f t="shared" si="92"/>
        <v>0</v>
      </c>
      <c r="I812">
        <v>4</v>
      </c>
    </row>
    <row r="813" spans="1:9">
      <c r="B813">
        <f t="shared" si="93"/>
        <v>0</v>
      </c>
      <c r="C813">
        <f t="shared" si="89"/>
        <v>0</v>
      </c>
      <c r="D813">
        <f t="shared" si="90"/>
        <v>0</v>
      </c>
      <c r="E813">
        <f t="shared" si="91"/>
        <v>0</v>
      </c>
      <c r="F813">
        <f t="shared" si="95"/>
        <v>0</v>
      </c>
      <c r="G813">
        <f t="shared" si="94"/>
        <v>0</v>
      </c>
      <c r="H813">
        <f t="shared" si="92"/>
        <v>0</v>
      </c>
      <c r="I813">
        <v>11</v>
      </c>
    </row>
    <row r="814" spans="1:9">
      <c r="B814">
        <f t="shared" si="93"/>
        <v>0</v>
      </c>
      <c r="C814">
        <f t="shared" si="89"/>
        <v>0</v>
      </c>
      <c r="D814">
        <f t="shared" si="90"/>
        <v>0</v>
      </c>
      <c r="E814">
        <f t="shared" si="91"/>
        <v>0</v>
      </c>
      <c r="F814">
        <f t="shared" si="95"/>
        <v>0</v>
      </c>
      <c r="G814">
        <f t="shared" si="94"/>
        <v>0</v>
      </c>
      <c r="H814">
        <f t="shared" si="92"/>
        <v>0</v>
      </c>
      <c r="I814">
        <v>11</v>
      </c>
    </row>
    <row r="815" spans="1:9">
      <c r="B815">
        <f t="shared" si="93"/>
        <v>0</v>
      </c>
      <c r="C815">
        <f t="shared" si="89"/>
        <v>0</v>
      </c>
      <c r="D815">
        <f t="shared" si="90"/>
        <v>0</v>
      </c>
      <c r="E815">
        <f t="shared" si="91"/>
        <v>0</v>
      </c>
      <c r="F815">
        <f t="shared" si="95"/>
        <v>0</v>
      </c>
      <c r="G815">
        <f t="shared" si="94"/>
        <v>0</v>
      </c>
      <c r="H815">
        <f t="shared" si="92"/>
        <v>0</v>
      </c>
      <c r="I815">
        <v>18</v>
      </c>
    </row>
    <row r="816" spans="1:9">
      <c r="B816">
        <f t="shared" si="93"/>
        <v>0</v>
      </c>
      <c r="C816">
        <f t="shared" si="89"/>
        <v>0</v>
      </c>
      <c r="D816">
        <f t="shared" si="90"/>
        <v>0</v>
      </c>
      <c r="E816">
        <f t="shared" si="91"/>
        <v>0</v>
      </c>
      <c r="F816">
        <f t="shared" si="95"/>
        <v>0</v>
      </c>
      <c r="G816">
        <f t="shared" si="94"/>
        <v>0</v>
      </c>
      <c r="H816">
        <f t="shared" si="92"/>
        <v>0</v>
      </c>
      <c r="I816">
        <v>18</v>
      </c>
    </row>
    <row r="817" spans="2:9">
      <c r="B817">
        <f t="shared" si="93"/>
        <v>0</v>
      </c>
      <c r="C817">
        <f t="shared" si="89"/>
        <v>0</v>
      </c>
      <c r="D817">
        <f t="shared" si="90"/>
        <v>0</v>
      </c>
      <c r="E817">
        <f t="shared" si="91"/>
        <v>0</v>
      </c>
      <c r="F817">
        <f t="shared" si="95"/>
        <v>0</v>
      </c>
      <c r="G817">
        <f t="shared" si="94"/>
        <v>0</v>
      </c>
      <c r="H817">
        <f t="shared" si="92"/>
        <v>0</v>
      </c>
      <c r="I817">
        <v>1</v>
      </c>
    </row>
    <row r="818" spans="2:9">
      <c r="B818">
        <f t="shared" si="93"/>
        <v>0</v>
      </c>
      <c r="C818">
        <f t="shared" si="89"/>
        <v>0</v>
      </c>
      <c r="D818">
        <f t="shared" si="90"/>
        <v>0</v>
      </c>
      <c r="E818">
        <f t="shared" si="91"/>
        <v>0</v>
      </c>
      <c r="F818">
        <f t="shared" si="95"/>
        <v>0</v>
      </c>
      <c r="G818">
        <f t="shared" si="94"/>
        <v>0</v>
      </c>
      <c r="H818">
        <f t="shared" si="92"/>
        <v>0</v>
      </c>
      <c r="I818">
        <v>1</v>
      </c>
    </row>
    <row r="819" spans="2:9">
      <c r="B819">
        <f t="shared" si="93"/>
        <v>0</v>
      </c>
      <c r="C819">
        <f t="shared" si="89"/>
        <v>0</v>
      </c>
      <c r="D819">
        <f t="shared" si="90"/>
        <v>0</v>
      </c>
      <c r="E819">
        <f t="shared" si="91"/>
        <v>0</v>
      </c>
      <c r="F819">
        <f t="shared" si="95"/>
        <v>0</v>
      </c>
      <c r="G819">
        <f t="shared" si="94"/>
        <v>0</v>
      </c>
      <c r="H819">
        <f t="shared" si="92"/>
        <v>0</v>
      </c>
      <c r="I819">
        <v>8</v>
      </c>
    </row>
    <row r="820" spans="2:9">
      <c r="B820">
        <f t="shared" si="93"/>
        <v>0</v>
      </c>
      <c r="C820">
        <f t="shared" si="89"/>
        <v>0</v>
      </c>
      <c r="D820">
        <f t="shared" si="90"/>
        <v>0</v>
      </c>
      <c r="E820">
        <f t="shared" si="91"/>
        <v>0</v>
      </c>
      <c r="F820">
        <f t="shared" si="95"/>
        <v>0</v>
      </c>
      <c r="G820">
        <f t="shared" si="94"/>
        <v>0</v>
      </c>
      <c r="H820">
        <f t="shared" si="92"/>
        <v>0</v>
      </c>
      <c r="I820">
        <v>8</v>
      </c>
    </row>
    <row r="821" spans="2:9">
      <c r="B821">
        <f t="shared" si="93"/>
        <v>0</v>
      </c>
      <c r="C821">
        <f t="shared" si="89"/>
        <v>0</v>
      </c>
      <c r="D821">
        <f t="shared" si="90"/>
        <v>0</v>
      </c>
      <c r="E821">
        <f t="shared" si="91"/>
        <v>0</v>
      </c>
      <c r="F821">
        <f t="shared" si="95"/>
        <v>0</v>
      </c>
      <c r="G821">
        <f t="shared" si="94"/>
        <v>0</v>
      </c>
      <c r="H821">
        <f t="shared" si="92"/>
        <v>0</v>
      </c>
      <c r="I821">
        <v>15</v>
      </c>
    </row>
    <row r="822" spans="2:9">
      <c r="B822">
        <f t="shared" si="93"/>
        <v>0</v>
      </c>
      <c r="C822">
        <f t="shared" si="89"/>
        <v>0</v>
      </c>
      <c r="D822">
        <f t="shared" si="90"/>
        <v>0</v>
      </c>
      <c r="E822">
        <f t="shared" si="91"/>
        <v>0</v>
      </c>
      <c r="F822">
        <f t="shared" si="95"/>
        <v>0</v>
      </c>
      <c r="G822">
        <f t="shared" si="94"/>
        <v>0</v>
      </c>
      <c r="H822">
        <f t="shared" si="92"/>
        <v>0</v>
      </c>
      <c r="I822">
        <v>15</v>
      </c>
    </row>
    <row r="823" spans="2:9">
      <c r="B823">
        <f t="shared" si="93"/>
        <v>0</v>
      </c>
      <c r="C823">
        <f t="shared" si="89"/>
        <v>0</v>
      </c>
      <c r="D823">
        <f t="shared" si="90"/>
        <v>0</v>
      </c>
      <c r="E823">
        <f t="shared" si="91"/>
        <v>0</v>
      </c>
      <c r="F823">
        <f t="shared" si="95"/>
        <v>0</v>
      </c>
      <c r="G823">
        <f t="shared" si="94"/>
        <v>0</v>
      </c>
      <c r="H823">
        <f t="shared" si="92"/>
        <v>0</v>
      </c>
      <c r="I823">
        <v>22</v>
      </c>
    </row>
    <row r="824" spans="2:9">
      <c r="B824">
        <f t="shared" si="93"/>
        <v>0</v>
      </c>
      <c r="C824">
        <f t="shared" si="89"/>
        <v>0</v>
      </c>
      <c r="D824">
        <f t="shared" si="90"/>
        <v>0</v>
      </c>
      <c r="E824">
        <f t="shared" si="91"/>
        <v>0</v>
      </c>
      <c r="F824">
        <f t="shared" si="95"/>
        <v>0</v>
      </c>
      <c r="G824">
        <f t="shared" si="94"/>
        <v>0</v>
      </c>
      <c r="H824">
        <f t="shared" si="92"/>
        <v>0</v>
      </c>
      <c r="I824">
        <v>22</v>
      </c>
    </row>
    <row r="825" spans="2:9">
      <c r="B825">
        <f t="shared" si="93"/>
        <v>0</v>
      </c>
      <c r="C825">
        <f t="shared" si="89"/>
        <v>0</v>
      </c>
      <c r="D825">
        <f t="shared" si="90"/>
        <v>0</v>
      </c>
      <c r="E825">
        <f t="shared" si="91"/>
        <v>0</v>
      </c>
      <c r="F825">
        <f t="shared" si="95"/>
        <v>0</v>
      </c>
      <c r="G825">
        <f t="shared" si="94"/>
        <v>0</v>
      </c>
      <c r="H825">
        <f t="shared" si="92"/>
        <v>0</v>
      </c>
      <c r="I825">
        <v>5</v>
      </c>
    </row>
    <row r="826" spans="2:9">
      <c r="B826">
        <f t="shared" si="93"/>
        <v>0</v>
      </c>
      <c r="C826">
        <f t="shared" si="89"/>
        <v>0</v>
      </c>
      <c r="D826">
        <f t="shared" si="90"/>
        <v>0</v>
      </c>
      <c r="E826">
        <f t="shared" si="91"/>
        <v>0</v>
      </c>
      <c r="F826">
        <f t="shared" si="95"/>
        <v>0</v>
      </c>
      <c r="G826">
        <f t="shared" si="94"/>
        <v>0</v>
      </c>
      <c r="H826">
        <f t="shared" si="92"/>
        <v>0</v>
      </c>
      <c r="I826">
        <v>5</v>
      </c>
    </row>
    <row r="827" spans="2:9">
      <c r="B827">
        <f t="shared" si="93"/>
        <v>0</v>
      </c>
      <c r="C827">
        <f t="shared" si="89"/>
        <v>0</v>
      </c>
      <c r="D827">
        <f t="shared" si="90"/>
        <v>0</v>
      </c>
      <c r="E827">
        <f t="shared" si="91"/>
        <v>0</v>
      </c>
      <c r="F827">
        <f t="shared" si="95"/>
        <v>0</v>
      </c>
      <c r="G827">
        <f t="shared" si="94"/>
        <v>0</v>
      </c>
      <c r="H827">
        <f t="shared" si="92"/>
        <v>0</v>
      </c>
      <c r="I827">
        <v>12</v>
      </c>
    </row>
    <row r="828" spans="2:9">
      <c r="B828">
        <f t="shared" si="93"/>
        <v>0</v>
      </c>
      <c r="C828">
        <f t="shared" si="89"/>
        <v>0</v>
      </c>
      <c r="D828">
        <f t="shared" si="90"/>
        <v>0</v>
      </c>
      <c r="E828">
        <f t="shared" si="91"/>
        <v>0</v>
      </c>
      <c r="F828">
        <f t="shared" si="95"/>
        <v>0</v>
      </c>
      <c r="G828">
        <f t="shared" si="94"/>
        <v>0</v>
      </c>
      <c r="H828">
        <f t="shared" si="92"/>
        <v>0</v>
      </c>
      <c r="I828">
        <v>12</v>
      </c>
    </row>
    <row r="829" spans="2:9">
      <c r="B829">
        <f t="shared" si="93"/>
        <v>0</v>
      </c>
      <c r="C829">
        <f t="shared" si="89"/>
        <v>0</v>
      </c>
      <c r="D829">
        <f t="shared" si="90"/>
        <v>0</v>
      </c>
      <c r="E829">
        <f t="shared" si="91"/>
        <v>0</v>
      </c>
      <c r="F829">
        <f t="shared" si="95"/>
        <v>0</v>
      </c>
      <c r="G829">
        <f t="shared" si="94"/>
        <v>0</v>
      </c>
      <c r="H829">
        <f t="shared" si="92"/>
        <v>0</v>
      </c>
      <c r="I829">
        <v>19</v>
      </c>
    </row>
    <row r="830" spans="2:9">
      <c r="B830">
        <f t="shared" si="93"/>
        <v>0</v>
      </c>
      <c r="C830">
        <f t="shared" si="89"/>
        <v>0</v>
      </c>
      <c r="D830">
        <f t="shared" si="90"/>
        <v>0</v>
      </c>
      <c r="E830">
        <f t="shared" si="91"/>
        <v>0</v>
      </c>
      <c r="F830">
        <f t="shared" si="95"/>
        <v>0</v>
      </c>
      <c r="G830">
        <f t="shared" si="94"/>
        <v>0</v>
      </c>
      <c r="H830">
        <f t="shared" si="92"/>
        <v>0</v>
      </c>
      <c r="I830">
        <v>19</v>
      </c>
    </row>
    <row r="831" spans="2:9">
      <c r="B831">
        <f t="shared" si="93"/>
        <v>0</v>
      </c>
      <c r="C831">
        <f t="shared" si="89"/>
        <v>0</v>
      </c>
      <c r="D831">
        <f t="shared" si="90"/>
        <v>0</v>
      </c>
      <c r="E831">
        <f t="shared" si="91"/>
        <v>0</v>
      </c>
      <c r="F831">
        <f t="shared" si="95"/>
        <v>0</v>
      </c>
      <c r="G831">
        <f t="shared" si="94"/>
        <v>0</v>
      </c>
      <c r="H831">
        <f t="shared" si="92"/>
        <v>0</v>
      </c>
      <c r="I831">
        <v>2</v>
      </c>
    </row>
    <row r="832" spans="2:9">
      <c r="B832">
        <f t="shared" si="93"/>
        <v>0</v>
      </c>
      <c r="C832">
        <f t="shared" si="89"/>
        <v>0</v>
      </c>
      <c r="D832">
        <f t="shared" si="90"/>
        <v>0</v>
      </c>
      <c r="E832">
        <f t="shared" si="91"/>
        <v>0</v>
      </c>
      <c r="F832">
        <f t="shared" si="95"/>
        <v>0</v>
      </c>
      <c r="G832">
        <f t="shared" si="94"/>
        <v>0</v>
      </c>
      <c r="H832">
        <f t="shared" si="92"/>
        <v>0</v>
      </c>
      <c r="I832">
        <v>2</v>
      </c>
    </row>
    <row r="833" spans="2:9">
      <c r="B833">
        <f t="shared" si="93"/>
        <v>0</v>
      </c>
      <c r="C833">
        <f t="shared" si="89"/>
        <v>0</v>
      </c>
      <c r="D833">
        <f t="shared" si="90"/>
        <v>0</v>
      </c>
      <c r="E833">
        <f t="shared" si="91"/>
        <v>0</v>
      </c>
      <c r="F833">
        <f t="shared" si="95"/>
        <v>0</v>
      </c>
      <c r="G833">
        <f t="shared" si="94"/>
        <v>0</v>
      </c>
      <c r="H833">
        <f t="shared" si="92"/>
        <v>0</v>
      </c>
      <c r="I833">
        <v>9</v>
      </c>
    </row>
    <row r="834" spans="2:9">
      <c r="B834">
        <f t="shared" si="93"/>
        <v>0</v>
      </c>
      <c r="C834">
        <f t="shared" si="89"/>
        <v>0</v>
      </c>
      <c r="D834">
        <f t="shared" si="90"/>
        <v>0</v>
      </c>
      <c r="E834">
        <f t="shared" si="91"/>
        <v>0</v>
      </c>
      <c r="F834">
        <f t="shared" si="95"/>
        <v>0</v>
      </c>
      <c r="G834">
        <f t="shared" si="94"/>
        <v>0</v>
      </c>
      <c r="H834">
        <f t="shared" si="92"/>
        <v>0</v>
      </c>
      <c r="I834">
        <v>9</v>
      </c>
    </row>
    <row r="835" spans="2:9">
      <c r="B835">
        <f t="shared" si="93"/>
        <v>0</v>
      </c>
      <c r="C835">
        <f t="shared" ref="C835:C898" si="96">B836/$O$13/$O$12</f>
        <v>0</v>
      </c>
      <c r="D835">
        <f t="shared" ref="D835:D898" si="97">FLOOR(B835/$O$13/$O$12,1)</f>
        <v>0</v>
      </c>
      <c r="E835">
        <f t="shared" ref="E835:E898" si="98">((B835/$O$13/$O$12)-D835)*$O$13</f>
        <v>0</v>
      </c>
      <c r="F835">
        <f t="shared" si="95"/>
        <v>0</v>
      </c>
      <c r="G835">
        <f t="shared" si="94"/>
        <v>0</v>
      </c>
      <c r="H835">
        <f t="shared" ref="H835:H898" si="99">MOD(FLOOR(F835,1),96)</f>
        <v>0</v>
      </c>
      <c r="I835">
        <v>16</v>
      </c>
    </row>
    <row r="836" spans="2:9">
      <c r="B836">
        <f t="shared" ref="B836:B899" si="100">A836</f>
        <v>0</v>
      </c>
      <c r="C836">
        <f t="shared" si="96"/>
        <v>0</v>
      </c>
      <c r="D836">
        <f t="shared" si="97"/>
        <v>0</v>
      </c>
      <c r="E836">
        <f t="shared" si="98"/>
        <v>0</v>
      </c>
      <c r="F836">
        <f t="shared" si="95"/>
        <v>0</v>
      </c>
      <c r="G836">
        <f t="shared" ref="G836:G899" si="101">MOD(FLOOR(F836/2,1),24)</f>
        <v>0</v>
      </c>
      <c r="H836">
        <f t="shared" si="99"/>
        <v>0</v>
      </c>
      <c r="I836">
        <v>16</v>
      </c>
    </row>
    <row r="837" spans="2:9">
      <c r="B837">
        <f t="shared" si="100"/>
        <v>0</v>
      </c>
      <c r="C837">
        <f t="shared" si="96"/>
        <v>0</v>
      </c>
      <c r="D837">
        <f t="shared" si="97"/>
        <v>0</v>
      </c>
      <c r="E837">
        <f t="shared" si="98"/>
        <v>0</v>
      </c>
      <c r="F837">
        <f t="shared" si="95"/>
        <v>0</v>
      </c>
      <c r="G837">
        <f t="shared" si="101"/>
        <v>0</v>
      </c>
      <c r="H837">
        <f t="shared" si="99"/>
        <v>0</v>
      </c>
      <c r="I837">
        <v>23</v>
      </c>
    </row>
    <row r="838" spans="2:9">
      <c r="B838">
        <f t="shared" si="100"/>
        <v>0</v>
      </c>
      <c r="C838">
        <f t="shared" si="96"/>
        <v>0</v>
      </c>
      <c r="D838">
        <f t="shared" si="97"/>
        <v>0</v>
      </c>
      <c r="E838">
        <f t="shared" si="98"/>
        <v>0</v>
      </c>
      <c r="F838">
        <f t="shared" ref="F838:F901" si="102">FLOOR(E838+0.01-0,1)</f>
        <v>0</v>
      </c>
      <c r="G838">
        <f t="shared" si="101"/>
        <v>0</v>
      </c>
      <c r="H838">
        <f t="shared" si="99"/>
        <v>0</v>
      </c>
      <c r="I838">
        <v>23</v>
      </c>
    </row>
    <row r="839" spans="2:9">
      <c r="B839">
        <f t="shared" si="100"/>
        <v>0</v>
      </c>
      <c r="C839">
        <f t="shared" si="96"/>
        <v>0</v>
      </c>
      <c r="D839">
        <f t="shared" si="97"/>
        <v>0</v>
      </c>
      <c r="E839">
        <f t="shared" si="98"/>
        <v>0</v>
      </c>
      <c r="F839">
        <f t="shared" si="102"/>
        <v>0</v>
      </c>
      <c r="G839">
        <f t="shared" si="101"/>
        <v>0</v>
      </c>
      <c r="H839">
        <f t="shared" si="99"/>
        <v>0</v>
      </c>
      <c r="I839">
        <v>6</v>
      </c>
    </row>
    <row r="840" spans="2:9">
      <c r="B840">
        <f t="shared" si="100"/>
        <v>0</v>
      </c>
      <c r="C840">
        <f t="shared" si="96"/>
        <v>0</v>
      </c>
      <c r="D840">
        <f t="shared" si="97"/>
        <v>0</v>
      </c>
      <c r="E840">
        <f t="shared" si="98"/>
        <v>0</v>
      </c>
      <c r="F840">
        <f t="shared" si="102"/>
        <v>0</v>
      </c>
      <c r="G840">
        <f t="shared" si="101"/>
        <v>0</v>
      </c>
      <c r="H840">
        <f t="shared" si="99"/>
        <v>0</v>
      </c>
      <c r="I840">
        <v>6</v>
      </c>
    </row>
    <row r="841" spans="2:9">
      <c r="B841">
        <f t="shared" si="100"/>
        <v>0</v>
      </c>
      <c r="C841">
        <f t="shared" si="96"/>
        <v>0</v>
      </c>
      <c r="D841">
        <f t="shared" si="97"/>
        <v>0</v>
      </c>
      <c r="E841">
        <f t="shared" si="98"/>
        <v>0</v>
      </c>
      <c r="F841">
        <f t="shared" si="102"/>
        <v>0</v>
      </c>
      <c r="G841">
        <f t="shared" si="101"/>
        <v>0</v>
      </c>
      <c r="H841">
        <f t="shared" si="99"/>
        <v>0</v>
      </c>
      <c r="I841">
        <v>13</v>
      </c>
    </row>
    <row r="842" spans="2:9">
      <c r="B842">
        <f t="shared" si="100"/>
        <v>0</v>
      </c>
      <c r="C842">
        <f t="shared" si="96"/>
        <v>0</v>
      </c>
      <c r="D842">
        <f t="shared" si="97"/>
        <v>0</v>
      </c>
      <c r="E842">
        <f t="shared" si="98"/>
        <v>0</v>
      </c>
      <c r="F842">
        <f t="shared" si="102"/>
        <v>0</v>
      </c>
      <c r="G842">
        <f t="shared" si="101"/>
        <v>0</v>
      </c>
      <c r="H842">
        <f t="shared" si="99"/>
        <v>0</v>
      </c>
      <c r="I842">
        <v>13</v>
      </c>
    </row>
    <row r="843" spans="2:9">
      <c r="B843">
        <f t="shared" si="100"/>
        <v>0</v>
      </c>
      <c r="C843">
        <f t="shared" si="96"/>
        <v>0</v>
      </c>
      <c r="D843">
        <f t="shared" si="97"/>
        <v>0</v>
      </c>
      <c r="E843">
        <f t="shared" si="98"/>
        <v>0</v>
      </c>
      <c r="F843">
        <f t="shared" si="102"/>
        <v>0</v>
      </c>
      <c r="G843">
        <f t="shared" si="101"/>
        <v>0</v>
      </c>
      <c r="H843">
        <f t="shared" si="99"/>
        <v>0</v>
      </c>
      <c r="I843">
        <v>20</v>
      </c>
    </row>
    <row r="844" spans="2:9">
      <c r="B844">
        <f t="shared" si="100"/>
        <v>0</v>
      </c>
      <c r="C844">
        <f t="shared" si="96"/>
        <v>0</v>
      </c>
      <c r="D844">
        <f t="shared" si="97"/>
        <v>0</v>
      </c>
      <c r="E844">
        <f t="shared" si="98"/>
        <v>0</v>
      </c>
      <c r="F844">
        <f t="shared" si="102"/>
        <v>0</v>
      </c>
      <c r="G844">
        <f t="shared" si="101"/>
        <v>0</v>
      </c>
      <c r="H844">
        <f t="shared" si="99"/>
        <v>0</v>
      </c>
      <c r="I844">
        <v>20</v>
      </c>
    </row>
    <row r="845" spans="2:9">
      <c r="B845">
        <f t="shared" si="100"/>
        <v>0</v>
      </c>
      <c r="C845">
        <f t="shared" si="96"/>
        <v>0</v>
      </c>
      <c r="D845">
        <f t="shared" si="97"/>
        <v>0</v>
      </c>
      <c r="E845">
        <f t="shared" si="98"/>
        <v>0</v>
      </c>
      <c r="F845">
        <f t="shared" si="102"/>
        <v>0</v>
      </c>
      <c r="G845">
        <f t="shared" si="101"/>
        <v>0</v>
      </c>
      <c r="H845">
        <f t="shared" si="99"/>
        <v>0</v>
      </c>
      <c r="I845">
        <v>3</v>
      </c>
    </row>
    <row r="846" spans="2:9">
      <c r="B846">
        <f t="shared" si="100"/>
        <v>0</v>
      </c>
      <c r="C846">
        <f t="shared" si="96"/>
        <v>0</v>
      </c>
      <c r="D846">
        <f t="shared" si="97"/>
        <v>0</v>
      </c>
      <c r="E846">
        <f t="shared" si="98"/>
        <v>0</v>
      </c>
      <c r="F846">
        <f t="shared" si="102"/>
        <v>0</v>
      </c>
      <c r="G846">
        <f t="shared" si="101"/>
        <v>0</v>
      </c>
      <c r="H846">
        <f t="shared" si="99"/>
        <v>0</v>
      </c>
      <c r="I846">
        <v>3</v>
      </c>
    </row>
    <row r="847" spans="2:9">
      <c r="B847">
        <f t="shared" si="100"/>
        <v>0</v>
      </c>
      <c r="C847">
        <f t="shared" si="96"/>
        <v>0</v>
      </c>
      <c r="D847">
        <f t="shared" si="97"/>
        <v>0</v>
      </c>
      <c r="E847">
        <f t="shared" si="98"/>
        <v>0</v>
      </c>
      <c r="F847">
        <f t="shared" si="102"/>
        <v>0</v>
      </c>
      <c r="G847">
        <f t="shared" si="101"/>
        <v>0</v>
      </c>
      <c r="H847">
        <f t="shared" si="99"/>
        <v>0</v>
      </c>
      <c r="I847">
        <v>10</v>
      </c>
    </row>
    <row r="848" spans="2:9">
      <c r="B848">
        <f t="shared" si="100"/>
        <v>0</v>
      </c>
      <c r="C848">
        <f t="shared" si="96"/>
        <v>0</v>
      </c>
      <c r="D848">
        <f t="shared" si="97"/>
        <v>0</v>
      </c>
      <c r="E848">
        <f t="shared" si="98"/>
        <v>0</v>
      </c>
      <c r="F848">
        <f t="shared" si="102"/>
        <v>0</v>
      </c>
      <c r="G848">
        <f t="shared" si="101"/>
        <v>0</v>
      </c>
      <c r="H848">
        <f t="shared" si="99"/>
        <v>0</v>
      </c>
      <c r="I848">
        <v>10</v>
      </c>
    </row>
    <row r="849" spans="2:9">
      <c r="B849">
        <f t="shared" si="100"/>
        <v>0</v>
      </c>
      <c r="C849">
        <f t="shared" si="96"/>
        <v>0</v>
      </c>
      <c r="D849">
        <f t="shared" si="97"/>
        <v>0</v>
      </c>
      <c r="E849">
        <f t="shared" si="98"/>
        <v>0</v>
      </c>
      <c r="F849">
        <f t="shared" si="102"/>
        <v>0</v>
      </c>
      <c r="G849">
        <f t="shared" si="101"/>
        <v>0</v>
      </c>
      <c r="H849">
        <f t="shared" si="99"/>
        <v>0</v>
      </c>
      <c r="I849">
        <v>17</v>
      </c>
    </row>
    <row r="850" spans="2:9">
      <c r="B850">
        <f t="shared" si="100"/>
        <v>0</v>
      </c>
      <c r="C850">
        <f t="shared" si="96"/>
        <v>0</v>
      </c>
      <c r="D850">
        <f t="shared" si="97"/>
        <v>0</v>
      </c>
      <c r="E850">
        <f t="shared" si="98"/>
        <v>0</v>
      </c>
      <c r="F850">
        <f t="shared" si="102"/>
        <v>0</v>
      </c>
      <c r="G850">
        <f t="shared" si="101"/>
        <v>0</v>
      </c>
      <c r="H850">
        <f t="shared" si="99"/>
        <v>0</v>
      </c>
      <c r="I850">
        <v>17</v>
      </c>
    </row>
    <row r="851" spans="2:9">
      <c r="B851">
        <f t="shared" si="100"/>
        <v>0</v>
      </c>
      <c r="C851">
        <f t="shared" si="96"/>
        <v>0</v>
      </c>
      <c r="D851">
        <f t="shared" si="97"/>
        <v>0</v>
      </c>
      <c r="E851">
        <f t="shared" si="98"/>
        <v>0</v>
      </c>
      <c r="F851">
        <f t="shared" si="102"/>
        <v>0</v>
      </c>
      <c r="G851">
        <f t="shared" si="101"/>
        <v>0</v>
      </c>
      <c r="H851">
        <f t="shared" si="99"/>
        <v>0</v>
      </c>
      <c r="I851">
        <v>0</v>
      </c>
    </row>
    <row r="852" spans="2:9">
      <c r="B852">
        <f t="shared" si="100"/>
        <v>0</v>
      </c>
      <c r="C852">
        <f t="shared" si="96"/>
        <v>0</v>
      </c>
      <c r="D852">
        <f t="shared" si="97"/>
        <v>0</v>
      </c>
      <c r="E852">
        <f t="shared" si="98"/>
        <v>0</v>
      </c>
      <c r="F852">
        <f t="shared" si="102"/>
        <v>0</v>
      </c>
      <c r="G852">
        <f t="shared" si="101"/>
        <v>0</v>
      </c>
      <c r="H852">
        <f t="shared" si="99"/>
        <v>0</v>
      </c>
      <c r="I852">
        <v>0</v>
      </c>
    </row>
    <row r="853" spans="2:9">
      <c r="B853">
        <f t="shared" si="100"/>
        <v>0</v>
      </c>
      <c r="C853">
        <f t="shared" si="96"/>
        <v>0</v>
      </c>
      <c r="D853">
        <f t="shared" si="97"/>
        <v>0</v>
      </c>
      <c r="E853">
        <f t="shared" si="98"/>
        <v>0</v>
      </c>
      <c r="F853">
        <f t="shared" si="102"/>
        <v>0</v>
      </c>
      <c r="G853">
        <f t="shared" si="101"/>
        <v>0</v>
      </c>
      <c r="H853">
        <f t="shared" si="99"/>
        <v>0</v>
      </c>
      <c r="I853">
        <v>7</v>
      </c>
    </row>
    <row r="854" spans="2:9">
      <c r="B854">
        <f t="shared" si="100"/>
        <v>0</v>
      </c>
      <c r="C854">
        <f t="shared" si="96"/>
        <v>0</v>
      </c>
      <c r="D854">
        <f t="shared" si="97"/>
        <v>0</v>
      </c>
      <c r="E854">
        <f t="shared" si="98"/>
        <v>0</v>
      </c>
      <c r="F854">
        <f t="shared" si="102"/>
        <v>0</v>
      </c>
      <c r="G854">
        <f t="shared" si="101"/>
        <v>0</v>
      </c>
      <c r="H854">
        <f t="shared" si="99"/>
        <v>0</v>
      </c>
      <c r="I854">
        <v>7</v>
      </c>
    </row>
    <row r="855" spans="2:9">
      <c r="B855">
        <f t="shared" si="100"/>
        <v>0</v>
      </c>
      <c r="C855">
        <f t="shared" si="96"/>
        <v>0</v>
      </c>
      <c r="D855">
        <f t="shared" si="97"/>
        <v>0</v>
      </c>
      <c r="E855">
        <f t="shared" si="98"/>
        <v>0</v>
      </c>
      <c r="F855">
        <f t="shared" si="102"/>
        <v>0</v>
      </c>
      <c r="G855">
        <f t="shared" si="101"/>
        <v>0</v>
      </c>
      <c r="H855">
        <f t="shared" si="99"/>
        <v>0</v>
      </c>
      <c r="I855">
        <v>14</v>
      </c>
    </row>
    <row r="856" spans="2:9">
      <c r="B856">
        <f t="shared" si="100"/>
        <v>0</v>
      </c>
      <c r="C856">
        <f t="shared" si="96"/>
        <v>0</v>
      </c>
      <c r="D856">
        <f t="shared" si="97"/>
        <v>0</v>
      </c>
      <c r="E856">
        <f t="shared" si="98"/>
        <v>0</v>
      </c>
      <c r="F856">
        <f t="shared" si="102"/>
        <v>0</v>
      </c>
      <c r="G856">
        <f t="shared" si="101"/>
        <v>0</v>
      </c>
      <c r="H856">
        <f t="shared" si="99"/>
        <v>0</v>
      </c>
      <c r="I856">
        <v>14</v>
      </c>
    </row>
    <row r="857" spans="2:9">
      <c r="B857">
        <f t="shared" si="100"/>
        <v>0</v>
      </c>
      <c r="C857">
        <f t="shared" si="96"/>
        <v>0</v>
      </c>
      <c r="D857">
        <f t="shared" si="97"/>
        <v>0</v>
      </c>
      <c r="E857">
        <f t="shared" si="98"/>
        <v>0</v>
      </c>
      <c r="F857">
        <f t="shared" si="102"/>
        <v>0</v>
      </c>
      <c r="G857">
        <f t="shared" si="101"/>
        <v>0</v>
      </c>
      <c r="H857">
        <f t="shared" si="99"/>
        <v>0</v>
      </c>
      <c r="I857">
        <v>21</v>
      </c>
    </row>
    <row r="858" spans="2:9">
      <c r="B858">
        <f t="shared" si="100"/>
        <v>0</v>
      </c>
      <c r="C858">
        <f t="shared" si="96"/>
        <v>0</v>
      </c>
      <c r="D858">
        <f t="shared" si="97"/>
        <v>0</v>
      </c>
      <c r="E858">
        <f t="shared" si="98"/>
        <v>0</v>
      </c>
      <c r="F858">
        <f t="shared" si="102"/>
        <v>0</v>
      </c>
      <c r="G858">
        <f t="shared" si="101"/>
        <v>0</v>
      </c>
      <c r="H858">
        <f t="shared" si="99"/>
        <v>0</v>
      </c>
      <c r="I858">
        <v>21</v>
      </c>
    </row>
    <row r="859" spans="2:9">
      <c r="B859">
        <f t="shared" si="100"/>
        <v>0</v>
      </c>
      <c r="C859">
        <f t="shared" si="96"/>
        <v>0</v>
      </c>
      <c r="D859">
        <f t="shared" si="97"/>
        <v>0</v>
      </c>
      <c r="E859">
        <f t="shared" si="98"/>
        <v>0</v>
      </c>
      <c r="F859">
        <f t="shared" si="102"/>
        <v>0</v>
      </c>
      <c r="G859">
        <f t="shared" si="101"/>
        <v>0</v>
      </c>
      <c r="H859">
        <f t="shared" si="99"/>
        <v>0</v>
      </c>
      <c r="I859">
        <v>4</v>
      </c>
    </row>
    <row r="860" spans="2:9">
      <c r="B860">
        <f t="shared" si="100"/>
        <v>0</v>
      </c>
      <c r="C860">
        <f t="shared" si="96"/>
        <v>0</v>
      </c>
      <c r="D860">
        <f t="shared" si="97"/>
        <v>0</v>
      </c>
      <c r="E860">
        <f t="shared" si="98"/>
        <v>0</v>
      </c>
      <c r="F860">
        <f t="shared" si="102"/>
        <v>0</v>
      </c>
      <c r="G860">
        <f t="shared" si="101"/>
        <v>0</v>
      </c>
      <c r="H860">
        <f t="shared" si="99"/>
        <v>0</v>
      </c>
      <c r="I860">
        <v>4</v>
      </c>
    </row>
    <row r="861" spans="2:9">
      <c r="B861">
        <f t="shared" si="100"/>
        <v>0</v>
      </c>
      <c r="C861">
        <f t="shared" si="96"/>
        <v>0</v>
      </c>
      <c r="D861">
        <f t="shared" si="97"/>
        <v>0</v>
      </c>
      <c r="E861">
        <f t="shared" si="98"/>
        <v>0</v>
      </c>
      <c r="F861">
        <f t="shared" si="102"/>
        <v>0</v>
      </c>
      <c r="G861">
        <f t="shared" si="101"/>
        <v>0</v>
      </c>
      <c r="H861">
        <f t="shared" si="99"/>
        <v>0</v>
      </c>
      <c r="I861">
        <v>11</v>
      </c>
    </row>
    <row r="862" spans="2:9">
      <c r="B862">
        <f t="shared" si="100"/>
        <v>0</v>
      </c>
      <c r="C862">
        <f t="shared" si="96"/>
        <v>0</v>
      </c>
      <c r="D862">
        <f t="shared" si="97"/>
        <v>0</v>
      </c>
      <c r="E862">
        <f t="shared" si="98"/>
        <v>0</v>
      </c>
      <c r="F862">
        <f t="shared" si="102"/>
        <v>0</v>
      </c>
      <c r="G862">
        <f t="shared" si="101"/>
        <v>0</v>
      </c>
      <c r="H862">
        <f t="shared" si="99"/>
        <v>0</v>
      </c>
      <c r="I862">
        <v>11</v>
      </c>
    </row>
    <row r="863" spans="2:9">
      <c r="B863">
        <f t="shared" si="100"/>
        <v>0</v>
      </c>
      <c r="C863">
        <f t="shared" si="96"/>
        <v>0</v>
      </c>
      <c r="D863">
        <f t="shared" si="97"/>
        <v>0</v>
      </c>
      <c r="E863">
        <f t="shared" si="98"/>
        <v>0</v>
      </c>
      <c r="F863">
        <f t="shared" si="102"/>
        <v>0</v>
      </c>
      <c r="G863">
        <f t="shared" si="101"/>
        <v>0</v>
      </c>
      <c r="H863">
        <f t="shared" si="99"/>
        <v>0</v>
      </c>
      <c r="I863">
        <v>18</v>
      </c>
    </row>
    <row r="864" spans="2:9">
      <c r="B864">
        <f t="shared" si="100"/>
        <v>0</v>
      </c>
      <c r="C864">
        <f t="shared" si="96"/>
        <v>0</v>
      </c>
      <c r="D864">
        <f t="shared" si="97"/>
        <v>0</v>
      </c>
      <c r="E864">
        <f t="shared" si="98"/>
        <v>0</v>
      </c>
      <c r="F864">
        <f t="shared" si="102"/>
        <v>0</v>
      </c>
      <c r="G864">
        <f t="shared" si="101"/>
        <v>0</v>
      </c>
      <c r="H864">
        <f t="shared" si="99"/>
        <v>0</v>
      </c>
      <c r="I864">
        <v>18</v>
      </c>
    </row>
    <row r="865" spans="2:9">
      <c r="B865">
        <f t="shared" si="100"/>
        <v>0</v>
      </c>
      <c r="C865">
        <f t="shared" si="96"/>
        <v>0</v>
      </c>
      <c r="D865">
        <f t="shared" si="97"/>
        <v>0</v>
      </c>
      <c r="E865">
        <f t="shared" si="98"/>
        <v>0</v>
      </c>
      <c r="F865">
        <f t="shared" si="102"/>
        <v>0</v>
      </c>
      <c r="G865">
        <f t="shared" si="101"/>
        <v>0</v>
      </c>
      <c r="H865">
        <f t="shared" si="99"/>
        <v>0</v>
      </c>
      <c r="I865">
        <v>1</v>
      </c>
    </row>
    <row r="866" spans="2:9">
      <c r="B866">
        <f t="shared" si="100"/>
        <v>0</v>
      </c>
      <c r="C866">
        <f t="shared" si="96"/>
        <v>0</v>
      </c>
      <c r="D866">
        <f t="shared" si="97"/>
        <v>0</v>
      </c>
      <c r="E866">
        <f t="shared" si="98"/>
        <v>0</v>
      </c>
      <c r="F866">
        <f t="shared" si="102"/>
        <v>0</v>
      </c>
      <c r="G866">
        <f t="shared" si="101"/>
        <v>0</v>
      </c>
      <c r="H866">
        <f t="shared" si="99"/>
        <v>0</v>
      </c>
      <c r="I866">
        <v>1</v>
      </c>
    </row>
    <row r="867" spans="2:9">
      <c r="B867">
        <f t="shared" si="100"/>
        <v>0</v>
      </c>
      <c r="C867">
        <f t="shared" si="96"/>
        <v>0</v>
      </c>
      <c r="D867">
        <f t="shared" si="97"/>
        <v>0</v>
      </c>
      <c r="E867">
        <f t="shared" si="98"/>
        <v>0</v>
      </c>
      <c r="F867">
        <f t="shared" si="102"/>
        <v>0</v>
      </c>
      <c r="G867">
        <f t="shared" si="101"/>
        <v>0</v>
      </c>
      <c r="H867">
        <f t="shared" si="99"/>
        <v>0</v>
      </c>
      <c r="I867">
        <v>8</v>
      </c>
    </row>
    <row r="868" spans="2:9">
      <c r="B868">
        <f t="shared" si="100"/>
        <v>0</v>
      </c>
      <c r="C868">
        <f t="shared" si="96"/>
        <v>0</v>
      </c>
      <c r="D868">
        <f t="shared" si="97"/>
        <v>0</v>
      </c>
      <c r="E868">
        <f t="shared" si="98"/>
        <v>0</v>
      </c>
      <c r="F868">
        <f t="shared" si="102"/>
        <v>0</v>
      </c>
      <c r="G868">
        <f t="shared" si="101"/>
        <v>0</v>
      </c>
      <c r="H868">
        <f t="shared" si="99"/>
        <v>0</v>
      </c>
      <c r="I868">
        <v>8</v>
      </c>
    </row>
    <row r="869" spans="2:9">
      <c r="B869">
        <f t="shared" si="100"/>
        <v>0</v>
      </c>
      <c r="C869">
        <f t="shared" si="96"/>
        <v>0</v>
      </c>
      <c r="D869">
        <f t="shared" si="97"/>
        <v>0</v>
      </c>
      <c r="E869">
        <f t="shared" si="98"/>
        <v>0</v>
      </c>
      <c r="F869">
        <f t="shared" si="102"/>
        <v>0</v>
      </c>
      <c r="G869">
        <f t="shared" si="101"/>
        <v>0</v>
      </c>
      <c r="H869">
        <f t="shared" si="99"/>
        <v>0</v>
      </c>
      <c r="I869">
        <v>15</v>
      </c>
    </row>
    <row r="870" spans="2:9">
      <c r="B870">
        <f t="shared" si="100"/>
        <v>0</v>
      </c>
      <c r="C870">
        <f t="shared" si="96"/>
        <v>0</v>
      </c>
      <c r="D870">
        <f t="shared" si="97"/>
        <v>0</v>
      </c>
      <c r="E870">
        <f t="shared" si="98"/>
        <v>0</v>
      </c>
      <c r="F870">
        <f t="shared" si="102"/>
        <v>0</v>
      </c>
      <c r="G870">
        <f t="shared" si="101"/>
        <v>0</v>
      </c>
      <c r="H870">
        <f t="shared" si="99"/>
        <v>0</v>
      </c>
      <c r="I870">
        <v>15</v>
      </c>
    </row>
    <row r="871" spans="2:9">
      <c r="B871">
        <f t="shared" si="100"/>
        <v>0</v>
      </c>
      <c r="C871">
        <f t="shared" si="96"/>
        <v>0</v>
      </c>
      <c r="D871">
        <f t="shared" si="97"/>
        <v>0</v>
      </c>
      <c r="E871">
        <f t="shared" si="98"/>
        <v>0</v>
      </c>
      <c r="F871">
        <f t="shared" si="102"/>
        <v>0</v>
      </c>
      <c r="G871">
        <f t="shared" si="101"/>
        <v>0</v>
      </c>
      <c r="H871">
        <f t="shared" si="99"/>
        <v>0</v>
      </c>
      <c r="I871">
        <v>22</v>
      </c>
    </row>
    <row r="872" spans="2:9">
      <c r="B872">
        <f t="shared" si="100"/>
        <v>0</v>
      </c>
      <c r="C872">
        <f t="shared" si="96"/>
        <v>0</v>
      </c>
      <c r="D872">
        <f t="shared" si="97"/>
        <v>0</v>
      </c>
      <c r="E872">
        <f t="shared" si="98"/>
        <v>0</v>
      </c>
      <c r="F872">
        <f t="shared" si="102"/>
        <v>0</v>
      </c>
      <c r="G872">
        <f t="shared" si="101"/>
        <v>0</v>
      </c>
      <c r="H872">
        <f t="shared" si="99"/>
        <v>0</v>
      </c>
      <c r="I872">
        <v>22</v>
      </c>
    </row>
    <row r="873" spans="2:9">
      <c r="B873">
        <f t="shared" si="100"/>
        <v>0</v>
      </c>
      <c r="C873">
        <f t="shared" si="96"/>
        <v>0</v>
      </c>
      <c r="D873">
        <f t="shared" si="97"/>
        <v>0</v>
      </c>
      <c r="E873">
        <f t="shared" si="98"/>
        <v>0</v>
      </c>
      <c r="F873">
        <f t="shared" si="102"/>
        <v>0</v>
      </c>
      <c r="G873">
        <f t="shared" si="101"/>
        <v>0</v>
      </c>
      <c r="H873">
        <f t="shared" si="99"/>
        <v>0</v>
      </c>
      <c r="I873">
        <v>5</v>
      </c>
    </row>
    <row r="874" spans="2:9">
      <c r="B874">
        <f t="shared" si="100"/>
        <v>0</v>
      </c>
      <c r="C874">
        <f t="shared" si="96"/>
        <v>0</v>
      </c>
      <c r="D874">
        <f t="shared" si="97"/>
        <v>0</v>
      </c>
      <c r="E874">
        <f t="shared" si="98"/>
        <v>0</v>
      </c>
      <c r="F874">
        <f t="shared" si="102"/>
        <v>0</v>
      </c>
      <c r="G874">
        <f t="shared" si="101"/>
        <v>0</v>
      </c>
      <c r="H874">
        <f t="shared" si="99"/>
        <v>0</v>
      </c>
      <c r="I874">
        <v>5</v>
      </c>
    </row>
    <row r="875" spans="2:9">
      <c r="B875">
        <f t="shared" si="100"/>
        <v>0</v>
      </c>
      <c r="C875">
        <f t="shared" si="96"/>
        <v>0</v>
      </c>
      <c r="D875">
        <f t="shared" si="97"/>
        <v>0</v>
      </c>
      <c r="E875">
        <f t="shared" si="98"/>
        <v>0</v>
      </c>
      <c r="F875">
        <f t="shared" si="102"/>
        <v>0</v>
      </c>
      <c r="G875">
        <f t="shared" si="101"/>
        <v>0</v>
      </c>
      <c r="H875">
        <f t="shared" si="99"/>
        <v>0</v>
      </c>
      <c r="I875">
        <v>12</v>
      </c>
    </row>
    <row r="876" spans="2:9">
      <c r="B876">
        <f t="shared" si="100"/>
        <v>0</v>
      </c>
      <c r="C876">
        <f t="shared" si="96"/>
        <v>0</v>
      </c>
      <c r="D876">
        <f t="shared" si="97"/>
        <v>0</v>
      </c>
      <c r="E876">
        <f t="shared" si="98"/>
        <v>0</v>
      </c>
      <c r="F876">
        <f t="shared" si="102"/>
        <v>0</v>
      </c>
      <c r="G876">
        <f t="shared" si="101"/>
        <v>0</v>
      </c>
      <c r="H876">
        <f t="shared" si="99"/>
        <v>0</v>
      </c>
      <c r="I876">
        <v>12</v>
      </c>
    </row>
    <row r="877" spans="2:9">
      <c r="B877">
        <f t="shared" si="100"/>
        <v>0</v>
      </c>
      <c r="C877">
        <f t="shared" si="96"/>
        <v>0</v>
      </c>
      <c r="D877">
        <f t="shared" si="97"/>
        <v>0</v>
      </c>
      <c r="E877">
        <f t="shared" si="98"/>
        <v>0</v>
      </c>
      <c r="F877">
        <f t="shared" si="102"/>
        <v>0</v>
      </c>
      <c r="G877">
        <f t="shared" si="101"/>
        <v>0</v>
      </c>
      <c r="H877">
        <f t="shared" si="99"/>
        <v>0</v>
      </c>
      <c r="I877">
        <v>19</v>
      </c>
    </row>
    <row r="878" spans="2:9">
      <c r="B878">
        <f t="shared" si="100"/>
        <v>0</v>
      </c>
      <c r="C878">
        <f t="shared" si="96"/>
        <v>0</v>
      </c>
      <c r="D878">
        <f t="shared" si="97"/>
        <v>0</v>
      </c>
      <c r="E878">
        <f t="shared" si="98"/>
        <v>0</v>
      </c>
      <c r="F878">
        <f t="shared" si="102"/>
        <v>0</v>
      </c>
      <c r="G878">
        <f t="shared" si="101"/>
        <v>0</v>
      </c>
      <c r="H878">
        <f t="shared" si="99"/>
        <v>0</v>
      </c>
      <c r="I878">
        <v>19</v>
      </c>
    </row>
    <row r="879" spans="2:9">
      <c r="B879">
        <f t="shared" si="100"/>
        <v>0</v>
      </c>
      <c r="C879">
        <f t="shared" si="96"/>
        <v>0</v>
      </c>
      <c r="D879">
        <f t="shared" si="97"/>
        <v>0</v>
      </c>
      <c r="E879">
        <f t="shared" si="98"/>
        <v>0</v>
      </c>
      <c r="F879">
        <f t="shared" si="102"/>
        <v>0</v>
      </c>
      <c r="G879">
        <f t="shared" si="101"/>
        <v>0</v>
      </c>
      <c r="H879">
        <f t="shared" si="99"/>
        <v>0</v>
      </c>
      <c r="I879">
        <v>2</v>
      </c>
    </row>
    <row r="880" spans="2:9">
      <c r="B880">
        <f t="shared" si="100"/>
        <v>0</v>
      </c>
      <c r="C880">
        <f t="shared" si="96"/>
        <v>0</v>
      </c>
      <c r="D880">
        <f t="shared" si="97"/>
        <v>0</v>
      </c>
      <c r="E880">
        <f t="shared" si="98"/>
        <v>0</v>
      </c>
      <c r="F880">
        <f t="shared" si="102"/>
        <v>0</v>
      </c>
      <c r="G880">
        <f t="shared" si="101"/>
        <v>0</v>
      </c>
      <c r="H880">
        <f t="shared" si="99"/>
        <v>0</v>
      </c>
      <c r="I880">
        <v>2</v>
      </c>
    </row>
    <row r="881" spans="2:9">
      <c r="B881">
        <f t="shared" si="100"/>
        <v>0</v>
      </c>
      <c r="C881">
        <f t="shared" si="96"/>
        <v>0</v>
      </c>
      <c r="D881">
        <f t="shared" si="97"/>
        <v>0</v>
      </c>
      <c r="E881">
        <f t="shared" si="98"/>
        <v>0</v>
      </c>
      <c r="F881">
        <f t="shared" si="102"/>
        <v>0</v>
      </c>
      <c r="G881">
        <f t="shared" si="101"/>
        <v>0</v>
      </c>
      <c r="H881">
        <f t="shared" si="99"/>
        <v>0</v>
      </c>
      <c r="I881">
        <v>9</v>
      </c>
    </row>
    <row r="882" spans="2:9">
      <c r="B882">
        <f t="shared" si="100"/>
        <v>0</v>
      </c>
      <c r="C882">
        <f t="shared" si="96"/>
        <v>0</v>
      </c>
      <c r="D882">
        <f t="shared" si="97"/>
        <v>0</v>
      </c>
      <c r="E882">
        <f t="shared" si="98"/>
        <v>0</v>
      </c>
      <c r="F882">
        <f t="shared" si="102"/>
        <v>0</v>
      </c>
      <c r="G882">
        <f t="shared" si="101"/>
        <v>0</v>
      </c>
      <c r="H882">
        <f t="shared" si="99"/>
        <v>0</v>
      </c>
      <c r="I882">
        <v>9</v>
      </c>
    </row>
    <row r="883" spans="2:9">
      <c r="B883">
        <f t="shared" si="100"/>
        <v>0</v>
      </c>
      <c r="C883">
        <f t="shared" si="96"/>
        <v>0</v>
      </c>
      <c r="D883">
        <f t="shared" si="97"/>
        <v>0</v>
      </c>
      <c r="E883">
        <f t="shared" si="98"/>
        <v>0</v>
      </c>
      <c r="F883">
        <f t="shared" si="102"/>
        <v>0</v>
      </c>
      <c r="G883">
        <f t="shared" si="101"/>
        <v>0</v>
      </c>
      <c r="H883">
        <f t="shared" si="99"/>
        <v>0</v>
      </c>
      <c r="I883">
        <v>16</v>
      </c>
    </row>
    <row r="884" spans="2:9">
      <c r="B884">
        <f t="shared" si="100"/>
        <v>0</v>
      </c>
      <c r="C884">
        <f t="shared" si="96"/>
        <v>0</v>
      </c>
      <c r="D884">
        <f t="shared" si="97"/>
        <v>0</v>
      </c>
      <c r="E884">
        <f t="shared" si="98"/>
        <v>0</v>
      </c>
      <c r="F884">
        <f t="shared" si="102"/>
        <v>0</v>
      </c>
      <c r="G884">
        <f t="shared" si="101"/>
        <v>0</v>
      </c>
      <c r="H884">
        <f t="shared" si="99"/>
        <v>0</v>
      </c>
      <c r="I884">
        <v>16</v>
      </c>
    </row>
    <row r="885" spans="2:9">
      <c r="B885">
        <f t="shared" si="100"/>
        <v>0</v>
      </c>
      <c r="C885">
        <f t="shared" si="96"/>
        <v>0</v>
      </c>
      <c r="D885">
        <f t="shared" si="97"/>
        <v>0</v>
      </c>
      <c r="E885">
        <f t="shared" si="98"/>
        <v>0</v>
      </c>
      <c r="F885">
        <f t="shared" si="102"/>
        <v>0</v>
      </c>
      <c r="G885">
        <f t="shared" si="101"/>
        <v>0</v>
      </c>
      <c r="H885">
        <f t="shared" si="99"/>
        <v>0</v>
      </c>
      <c r="I885">
        <v>23</v>
      </c>
    </row>
    <row r="886" spans="2:9">
      <c r="B886">
        <f t="shared" si="100"/>
        <v>0</v>
      </c>
      <c r="C886">
        <f t="shared" si="96"/>
        <v>0</v>
      </c>
      <c r="D886">
        <f t="shared" si="97"/>
        <v>0</v>
      </c>
      <c r="E886">
        <f t="shared" si="98"/>
        <v>0</v>
      </c>
      <c r="F886">
        <f t="shared" si="102"/>
        <v>0</v>
      </c>
      <c r="G886">
        <f t="shared" si="101"/>
        <v>0</v>
      </c>
      <c r="H886">
        <f t="shared" si="99"/>
        <v>0</v>
      </c>
      <c r="I886">
        <v>23</v>
      </c>
    </row>
    <row r="887" spans="2:9">
      <c r="B887">
        <f t="shared" si="100"/>
        <v>0</v>
      </c>
      <c r="C887">
        <f t="shared" si="96"/>
        <v>0</v>
      </c>
      <c r="D887">
        <f t="shared" si="97"/>
        <v>0</v>
      </c>
      <c r="E887">
        <f t="shared" si="98"/>
        <v>0</v>
      </c>
      <c r="F887">
        <f t="shared" si="102"/>
        <v>0</v>
      </c>
      <c r="G887">
        <f t="shared" si="101"/>
        <v>0</v>
      </c>
      <c r="H887">
        <f t="shared" si="99"/>
        <v>0</v>
      </c>
      <c r="I887">
        <v>6</v>
      </c>
    </row>
    <row r="888" spans="2:9">
      <c r="B888">
        <f t="shared" si="100"/>
        <v>0</v>
      </c>
      <c r="C888">
        <f t="shared" si="96"/>
        <v>0</v>
      </c>
      <c r="D888">
        <f t="shared" si="97"/>
        <v>0</v>
      </c>
      <c r="E888">
        <f t="shared" si="98"/>
        <v>0</v>
      </c>
      <c r="F888">
        <f t="shared" si="102"/>
        <v>0</v>
      </c>
      <c r="G888">
        <f t="shared" si="101"/>
        <v>0</v>
      </c>
      <c r="H888">
        <f t="shared" si="99"/>
        <v>0</v>
      </c>
      <c r="I888">
        <v>6</v>
      </c>
    </row>
    <row r="889" spans="2:9">
      <c r="B889">
        <f t="shared" si="100"/>
        <v>0</v>
      </c>
      <c r="C889">
        <f t="shared" si="96"/>
        <v>0</v>
      </c>
      <c r="D889">
        <f t="shared" si="97"/>
        <v>0</v>
      </c>
      <c r="E889">
        <f t="shared" si="98"/>
        <v>0</v>
      </c>
      <c r="F889">
        <f t="shared" si="102"/>
        <v>0</v>
      </c>
      <c r="G889">
        <f t="shared" si="101"/>
        <v>0</v>
      </c>
      <c r="H889">
        <f t="shared" si="99"/>
        <v>0</v>
      </c>
      <c r="I889">
        <v>13</v>
      </c>
    </row>
    <row r="890" spans="2:9">
      <c r="B890">
        <f t="shared" si="100"/>
        <v>0</v>
      </c>
      <c r="C890">
        <f t="shared" si="96"/>
        <v>0</v>
      </c>
      <c r="D890">
        <f t="shared" si="97"/>
        <v>0</v>
      </c>
      <c r="E890">
        <f t="shared" si="98"/>
        <v>0</v>
      </c>
      <c r="F890">
        <f t="shared" si="102"/>
        <v>0</v>
      </c>
      <c r="G890">
        <f t="shared" si="101"/>
        <v>0</v>
      </c>
      <c r="H890">
        <f t="shared" si="99"/>
        <v>0</v>
      </c>
      <c r="I890">
        <v>13</v>
      </c>
    </row>
    <row r="891" spans="2:9">
      <c r="B891">
        <f t="shared" si="100"/>
        <v>0</v>
      </c>
      <c r="C891">
        <f t="shared" si="96"/>
        <v>0</v>
      </c>
      <c r="D891">
        <f t="shared" si="97"/>
        <v>0</v>
      </c>
      <c r="E891">
        <f t="shared" si="98"/>
        <v>0</v>
      </c>
      <c r="F891">
        <f t="shared" si="102"/>
        <v>0</v>
      </c>
      <c r="G891">
        <f t="shared" si="101"/>
        <v>0</v>
      </c>
      <c r="H891">
        <f t="shared" si="99"/>
        <v>0</v>
      </c>
      <c r="I891">
        <v>20</v>
      </c>
    </row>
    <row r="892" spans="2:9">
      <c r="B892">
        <f t="shared" si="100"/>
        <v>0</v>
      </c>
      <c r="C892">
        <f t="shared" si="96"/>
        <v>0</v>
      </c>
      <c r="D892">
        <f t="shared" si="97"/>
        <v>0</v>
      </c>
      <c r="E892">
        <f t="shared" si="98"/>
        <v>0</v>
      </c>
      <c r="F892">
        <f t="shared" si="102"/>
        <v>0</v>
      </c>
      <c r="G892">
        <f t="shared" si="101"/>
        <v>0</v>
      </c>
      <c r="H892">
        <f t="shared" si="99"/>
        <v>0</v>
      </c>
      <c r="I892">
        <v>20</v>
      </c>
    </row>
    <row r="893" spans="2:9">
      <c r="B893">
        <f t="shared" si="100"/>
        <v>0</v>
      </c>
      <c r="C893">
        <f t="shared" si="96"/>
        <v>0</v>
      </c>
      <c r="D893">
        <f t="shared" si="97"/>
        <v>0</v>
      </c>
      <c r="E893">
        <f t="shared" si="98"/>
        <v>0</v>
      </c>
      <c r="F893">
        <f t="shared" si="102"/>
        <v>0</v>
      </c>
      <c r="G893">
        <f t="shared" si="101"/>
        <v>0</v>
      </c>
      <c r="H893">
        <f t="shared" si="99"/>
        <v>0</v>
      </c>
      <c r="I893">
        <v>3</v>
      </c>
    </row>
    <row r="894" spans="2:9">
      <c r="B894">
        <f t="shared" si="100"/>
        <v>0</v>
      </c>
      <c r="C894">
        <f t="shared" si="96"/>
        <v>0</v>
      </c>
      <c r="D894">
        <f t="shared" si="97"/>
        <v>0</v>
      </c>
      <c r="E894">
        <f t="shared" si="98"/>
        <v>0</v>
      </c>
      <c r="F894">
        <f t="shared" si="102"/>
        <v>0</v>
      </c>
      <c r="G894">
        <f t="shared" si="101"/>
        <v>0</v>
      </c>
      <c r="H894">
        <f t="shared" si="99"/>
        <v>0</v>
      </c>
      <c r="I894">
        <v>3</v>
      </c>
    </row>
    <row r="895" spans="2:9">
      <c r="B895">
        <f t="shared" si="100"/>
        <v>0</v>
      </c>
      <c r="C895">
        <f t="shared" si="96"/>
        <v>0</v>
      </c>
      <c r="D895">
        <f t="shared" si="97"/>
        <v>0</v>
      </c>
      <c r="E895">
        <f t="shared" si="98"/>
        <v>0</v>
      </c>
      <c r="F895">
        <f t="shared" si="102"/>
        <v>0</v>
      </c>
      <c r="G895">
        <f t="shared" si="101"/>
        <v>0</v>
      </c>
      <c r="H895">
        <f t="shared" si="99"/>
        <v>0</v>
      </c>
      <c r="I895">
        <v>10</v>
      </c>
    </row>
    <row r="896" spans="2:9">
      <c r="B896">
        <f t="shared" si="100"/>
        <v>0</v>
      </c>
      <c r="C896">
        <f t="shared" si="96"/>
        <v>0</v>
      </c>
      <c r="D896">
        <f t="shared" si="97"/>
        <v>0</v>
      </c>
      <c r="E896">
        <f t="shared" si="98"/>
        <v>0</v>
      </c>
      <c r="F896">
        <f t="shared" si="102"/>
        <v>0</v>
      </c>
      <c r="G896">
        <f t="shared" si="101"/>
        <v>0</v>
      </c>
      <c r="H896">
        <f t="shared" si="99"/>
        <v>0</v>
      </c>
      <c r="I896">
        <v>10</v>
      </c>
    </row>
    <row r="897" spans="2:9">
      <c r="B897">
        <f t="shared" si="100"/>
        <v>0</v>
      </c>
      <c r="C897">
        <f t="shared" si="96"/>
        <v>0</v>
      </c>
      <c r="D897">
        <f t="shared" si="97"/>
        <v>0</v>
      </c>
      <c r="E897">
        <f t="shared" si="98"/>
        <v>0</v>
      </c>
      <c r="F897">
        <f t="shared" si="102"/>
        <v>0</v>
      </c>
      <c r="G897">
        <f t="shared" si="101"/>
        <v>0</v>
      </c>
      <c r="H897">
        <f t="shared" si="99"/>
        <v>0</v>
      </c>
      <c r="I897">
        <v>17</v>
      </c>
    </row>
    <row r="898" spans="2:9">
      <c r="B898">
        <f t="shared" si="100"/>
        <v>0</v>
      </c>
      <c r="C898">
        <f t="shared" si="96"/>
        <v>0</v>
      </c>
      <c r="D898">
        <f t="shared" si="97"/>
        <v>0</v>
      </c>
      <c r="E898">
        <f t="shared" si="98"/>
        <v>0</v>
      </c>
      <c r="F898">
        <f t="shared" si="102"/>
        <v>0</v>
      </c>
      <c r="G898">
        <f t="shared" si="101"/>
        <v>0</v>
      </c>
      <c r="H898">
        <f t="shared" si="99"/>
        <v>0</v>
      </c>
      <c r="I898">
        <v>17</v>
      </c>
    </row>
    <row r="899" spans="2:9">
      <c r="B899">
        <f t="shared" si="100"/>
        <v>0</v>
      </c>
      <c r="C899">
        <f t="shared" ref="C899:C962" si="103">B900/$O$13/$O$12</f>
        <v>0</v>
      </c>
      <c r="D899">
        <f t="shared" ref="D899:D962" si="104">FLOOR(B899/$O$13/$O$12,1)</f>
        <v>0</v>
      </c>
      <c r="E899">
        <f t="shared" ref="E899:E962" si="105">((B899/$O$13/$O$12)-D899)*$O$13</f>
        <v>0</v>
      </c>
      <c r="F899">
        <f t="shared" si="102"/>
        <v>0</v>
      </c>
      <c r="G899">
        <f t="shared" si="101"/>
        <v>0</v>
      </c>
      <c r="H899">
        <f t="shared" ref="H899:H962" si="106">MOD(FLOOR(F899,1),96)</f>
        <v>0</v>
      </c>
      <c r="I899">
        <v>0</v>
      </c>
    </row>
    <row r="900" spans="2:9">
      <c r="B900">
        <f t="shared" ref="B900:B963" si="107">A900</f>
        <v>0</v>
      </c>
      <c r="C900">
        <f t="shared" si="103"/>
        <v>0</v>
      </c>
      <c r="D900">
        <f t="shared" si="104"/>
        <v>0</v>
      </c>
      <c r="E900">
        <f t="shared" si="105"/>
        <v>0</v>
      </c>
      <c r="F900">
        <f t="shared" si="102"/>
        <v>0</v>
      </c>
      <c r="G900">
        <f t="shared" ref="G900:G963" si="108">MOD(FLOOR(F900/2,1),24)</f>
        <v>0</v>
      </c>
      <c r="H900">
        <f t="shared" si="106"/>
        <v>0</v>
      </c>
      <c r="I900">
        <v>0</v>
      </c>
    </row>
    <row r="901" spans="2:9">
      <c r="B901">
        <f t="shared" si="107"/>
        <v>0</v>
      </c>
      <c r="C901">
        <f t="shared" si="103"/>
        <v>0</v>
      </c>
      <c r="D901">
        <f t="shared" si="104"/>
        <v>0</v>
      </c>
      <c r="E901">
        <f t="shared" si="105"/>
        <v>0</v>
      </c>
      <c r="F901">
        <f t="shared" si="102"/>
        <v>0</v>
      </c>
      <c r="G901">
        <f t="shared" si="108"/>
        <v>0</v>
      </c>
      <c r="H901">
        <f t="shared" si="106"/>
        <v>0</v>
      </c>
      <c r="I901">
        <v>7</v>
      </c>
    </row>
    <row r="902" spans="2:9">
      <c r="B902">
        <f t="shared" si="107"/>
        <v>0</v>
      </c>
      <c r="C902">
        <f t="shared" si="103"/>
        <v>0</v>
      </c>
      <c r="D902">
        <f t="shared" si="104"/>
        <v>0</v>
      </c>
      <c r="E902">
        <f t="shared" si="105"/>
        <v>0</v>
      </c>
      <c r="F902">
        <f t="shared" ref="F902:F965" si="109">FLOOR(E902+0.01-0,1)</f>
        <v>0</v>
      </c>
      <c r="G902">
        <f t="shared" si="108"/>
        <v>0</v>
      </c>
      <c r="H902">
        <f t="shared" si="106"/>
        <v>0</v>
      </c>
      <c r="I902">
        <v>7</v>
      </c>
    </row>
    <row r="903" spans="2:9">
      <c r="B903">
        <f t="shared" si="107"/>
        <v>0</v>
      </c>
      <c r="C903">
        <f t="shared" si="103"/>
        <v>0</v>
      </c>
      <c r="D903">
        <f t="shared" si="104"/>
        <v>0</v>
      </c>
      <c r="E903">
        <f t="shared" si="105"/>
        <v>0</v>
      </c>
      <c r="F903">
        <f t="shared" si="109"/>
        <v>0</v>
      </c>
      <c r="G903">
        <f t="shared" si="108"/>
        <v>0</v>
      </c>
      <c r="H903">
        <f t="shared" si="106"/>
        <v>0</v>
      </c>
      <c r="I903">
        <v>14</v>
      </c>
    </row>
    <row r="904" spans="2:9">
      <c r="B904">
        <f t="shared" si="107"/>
        <v>0</v>
      </c>
      <c r="C904">
        <f t="shared" si="103"/>
        <v>0</v>
      </c>
      <c r="D904">
        <f t="shared" si="104"/>
        <v>0</v>
      </c>
      <c r="E904">
        <f t="shared" si="105"/>
        <v>0</v>
      </c>
      <c r="F904">
        <f t="shared" si="109"/>
        <v>0</v>
      </c>
      <c r="G904">
        <f t="shared" si="108"/>
        <v>0</v>
      </c>
      <c r="H904">
        <f t="shared" si="106"/>
        <v>0</v>
      </c>
      <c r="I904">
        <v>14</v>
      </c>
    </row>
    <row r="905" spans="2:9">
      <c r="B905">
        <f t="shared" si="107"/>
        <v>0</v>
      </c>
      <c r="C905">
        <f t="shared" si="103"/>
        <v>0</v>
      </c>
      <c r="D905">
        <f t="shared" si="104"/>
        <v>0</v>
      </c>
      <c r="E905">
        <f t="shared" si="105"/>
        <v>0</v>
      </c>
      <c r="F905">
        <f t="shared" si="109"/>
        <v>0</v>
      </c>
      <c r="G905">
        <f t="shared" si="108"/>
        <v>0</v>
      </c>
      <c r="H905">
        <f t="shared" si="106"/>
        <v>0</v>
      </c>
      <c r="I905">
        <v>21</v>
      </c>
    </row>
    <row r="906" spans="2:9">
      <c r="B906">
        <f t="shared" si="107"/>
        <v>0</v>
      </c>
      <c r="C906">
        <f t="shared" si="103"/>
        <v>0</v>
      </c>
      <c r="D906">
        <f t="shared" si="104"/>
        <v>0</v>
      </c>
      <c r="E906">
        <f t="shared" si="105"/>
        <v>0</v>
      </c>
      <c r="F906">
        <f t="shared" si="109"/>
        <v>0</v>
      </c>
      <c r="G906">
        <f t="shared" si="108"/>
        <v>0</v>
      </c>
      <c r="H906">
        <f t="shared" si="106"/>
        <v>0</v>
      </c>
      <c r="I906">
        <v>21</v>
      </c>
    </row>
    <row r="907" spans="2:9">
      <c r="B907">
        <f t="shared" si="107"/>
        <v>0</v>
      </c>
      <c r="C907">
        <f t="shared" si="103"/>
        <v>0</v>
      </c>
      <c r="D907">
        <f t="shared" si="104"/>
        <v>0</v>
      </c>
      <c r="E907">
        <f t="shared" si="105"/>
        <v>0</v>
      </c>
      <c r="F907">
        <f t="shared" si="109"/>
        <v>0</v>
      </c>
      <c r="G907">
        <f t="shared" si="108"/>
        <v>0</v>
      </c>
      <c r="H907">
        <f t="shared" si="106"/>
        <v>0</v>
      </c>
      <c r="I907">
        <v>4</v>
      </c>
    </row>
    <row r="908" spans="2:9">
      <c r="B908">
        <f t="shared" si="107"/>
        <v>0</v>
      </c>
      <c r="C908">
        <f t="shared" si="103"/>
        <v>0</v>
      </c>
      <c r="D908">
        <f t="shared" si="104"/>
        <v>0</v>
      </c>
      <c r="E908">
        <f t="shared" si="105"/>
        <v>0</v>
      </c>
      <c r="F908">
        <f t="shared" si="109"/>
        <v>0</v>
      </c>
      <c r="G908">
        <f t="shared" si="108"/>
        <v>0</v>
      </c>
      <c r="H908">
        <f t="shared" si="106"/>
        <v>0</v>
      </c>
      <c r="I908">
        <v>4</v>
      </c>
    </row>
    <row r="909" spans="2:9">
      <c r="B909">
        <f t="shared" si="107"/>
        <v>0</v>
      </c>
      <c r="C909">
        <f t="shared" si="103"/>
        <v>0</v>
      </c>
      <c r="D909">
        <f t="shared" si="104"/>
        <v>0</v>
      </c>
      <c r="E909">
        <f t="shared" si="105"/>
        <v>0</v>
      </c>
      <c r="F909">
        <f t="shared" si="109"/>
        <v>0</v>
      </c>
      <c r="G909">
        <f t="shared" si="108"/>
        <v>0</v>
      </c>
      <c r="H909">
        <f t="shared" si="106"/>
        <v>0</v>
      </c>
      <c r="I909">
        <v>11</v>
      </c>
    </row>
    <row r="910" spans="2:9">
      <c r="B910">
        <f t="shared" si="107"/>
        <v>0</v>
      </c>
      <c r="C910">
        <f t="shared" si="103"/>
        <v>0</v>
      </c>
      <c r="D910">
        <f t="shared" si="104"/>
        <v>0</v>
      </c>
      <c r="E910">
        <f t="shared" si="105"/>
        <v>0</v>
      </c>
      <c r="F910">
        <f t="shared" si="109"/>
        <v>0</v>
      </c>
      <c r="G910">
        <f t="shared" si="108"/>
        <v>0</v>
      </c>
      <c r="H910">
        <f t="shared" si="106"/>
        <v>0</v>
      </c>
      <c r="I910">
        <v>11</v>
      </c>
    </row>
    <row r="911" spans="2:9">
      <c r="B911">
        <f t="shared" si="107"/>
        <v>0</v>
      </c>
      <c r="C911">
        <f t="shared" si="103"/>
        <v>0</v>
      </c>
      <c r="D911">
        <f t="shared" si="104"/>
        <v>0</v>
      </c>
      <c r="E911">
        <f t="shared" si="105"/>
        <v>0</v>
      </c>
      <c r="F911">
        <f t="shared" si="109"/>
        <v>0</v>
      </c>
      <c r="G911">
        <f t="shared" si="108"/>
        <v>0</v>
      </c>
      <c r="H911">
        <f t="shared" si="106"/>
        <v>0</v>
      </c>
      <c r="I911">
        <v>18</v>
      </c>
    </row>
    <row r="912" spans="2:9">
      <c r="B912">
        <f t="shared" si="107"/>
        <v>0</v>
      </c>
      <c r="C912">
        <f t="shared" si="103"/>
        <v>0</v>
      </c>
      <c r="D912">
        <f t="shared" si="104"/>
        <v>0</v>
      </c>
      <c r="E912">
        <f t="shared" si="105"/>
        <v>0</v>
      </c>
      <c r="F912">
        <f t="shared" si="109"/>
        <v>0</v>
      </c>
      <c r="G912">
        <f t="shared" si="108"/>
        <v>0</v>
      </c>
      <c r="H912">
        <f t="shared" si="106"/>
        <v>0</v>
      </c>
      <c r="I912">
        <v>18</v>
      </c>
    </row>
    <row r="913" spans="2:9">
      <c r="B913">
        <f t="shared" si="107"/>
        <v>0</v>
      </c>
      <c r="C913">
        <f t="shared" si="103"/>
        <v>0</v>
      </c>
      <c r="D913">
        <f t="shared" si="104"/>
        <v>0</v>
      </c>
      <c r="E913">
        <f t="shared" si="105"/>
        <v>0</v>
      </c>
      <c r="F913">
        <f t="shared" si="109"/>
        <v>0</v>
      </c>
      <c r="G913">
        <f t="shared" si="108"/>
        <v>0</v>
      </c>
      <c r="H913">
        <f t="shared" si="106"/>
        <v>0</v>
      </c>
      <c r="I913">
        <v>1</v>
      </c>
    </row>
    <row r="914" spans="2:9">
      <c r="B914">
        <f t="shared" si="107"/>
        <v>0</v>
      </c>
      <c r="C914">
        <f t="shared" si="103"/>
        <v>0</v>
      </c>
      <c r="D914">
        <f t="shared" si="104"/>
        <v>0</v>
      </c>
      <c r="E914">
        <f t="shared" si="105"/>
        <v>0</v>
      </c>
      <c r="F914">
        <f t="shared" si="109"/>
        <v>0</v>
      </c>
      <c r="G914">
        <f t="shared" si="108"/>
        <v>0</v>
      </c>
      <c r="H914">
        <f t="shared" si="106"/>
        <v>0</v>
      </c>
      <c r="I914">
        <v>1</v>
      </c>
    </row>
    <row r="915" spans="2:9">
      <c r="B915">
        <f t="shared" si="107"/>
        <v>0</v>
      </c>
      <c r="C915">
        <f t="shared" si="103"/>
        <v>0</v>
      </c>
      <c r="D915">
        <f t="shared" si="104"/>
        <v>0</v>
      </c>
      <c r="E915">
        <f t="shared" si="105"/>
        <v>0</v>
      </c>
      <c r="F915">
        <f t="shared" si="109"/>
        <v>0</v>
      </c>
      <c r="G915">
        <f t="shared" si="108"/>
        <v>0</v>
      </c>
      <c r="H915">
        <f t="shared" si="106"/>
        <v>0</v>
      </c>
      <c r="I915">
        <v>8</v>
      </c>
    </row>
    <row r="916" spans="2:9">
      <c r="B916">
        <f t="shared" si="107"/>
        <v>0</v>
      </c>
      <c r="C916">
        <f t="shared" si="103"/>
        <v>0</v>
      </c>
      <c r="D916">
        <f t="shared" si="104"/>
        <v>0</v>
      </c>
      <c r="E916">
        <f t="shared" si="105"/>
        <v>0</v>
      </c>
      <c r="F916">
        <f t="shared" si="109"/>
        <v>0</v>
      </c>
      <c r="G916">
        <f t="shared" si="108"/>
        <v>0</v>
      </c>
      <c r="H916">
        <f t="shared" si="106"/>
        <v>0</v>
      </c>
      <c r="I916">
        <v>8</v>
      </c>
    </row>
    <row r="917" spans="2:9">
      <c r="B917">
        <f t="shared" si="107"/>
        <v>0</v>
      </c>
      <c r="C917">
        <f t="shared" si="103"/>
        <v>0</v>
      </c>
      <c r="D917">
        <f t="shared" si="104"/>
        <v>0</v>
      </c>
      <c r="E917">
        <f t="shared" si="105"/>
        <v>0</v>
      </c>
      <c r="F917">
        <f t="shared" si="109"/>
        <v>0</v>
      </c>
      <c r="G917">
        <f t="shared" si="108"/>
        <v>0</v>
      </c>
      <c r="H917">
        <f t="shared" si="106"/>
        <v>0</v>
      </c>
      <c r="I917">
        <v>15</v>
      </c>
    </row>
    <row r="918" spans="2:9">
      <c r="B918">
        <f t="shared" si="107"/>
        <v>0</v>
      </c>
      <c r="C918">
        <f t="shared" si="103"/>
        <v>0</v>
      </c>
      <c r="D918">
        <f t="shared" si="104"/>
        <v>0</v>
      </c>
      <c r="E918">
        <f t="shared" si="105"/>
        <v>0</v>
      </c>
      <c r="F918">
        <f t="shared" si="109"/>
        <v>0</v>
      </c>
      <c r="G918">
        <f t="shared" si="108"/>
        <v>0</v>
      </c>
      <c r="H918">
        <f t="shared" si="106"/>
        <v>0</v>
      </c>
      <c r="I918">
        <v>15</v>
      </c>
    </row>
    <row r="919" spans="2:9">
      <c r="B919">
        <f t="shared" si="107"/>
        <v>0</v>
      </c>
      <c r="C919">
        <f t="shared" si="103"/>
        <v>0</v>
      </c>
      <c r="D919">
        <f t="shared" si="104"/>
        <v>0</v>
      </c>
      <c r="E919">
        <f t="shared" si="105"/>
        <v>0</v>
      </c>
      <c r="F919">
        <f t="shared" si="109"/>
        <v>0</v>
      </c>
      <c r="G919">
        <f t="shared" si="108"/>
        <v>0</v>
      </c>
      <c r="H919">
        <f t="shared" si="106"/>
        <v>0</v>
      </c>
      <c r="I919">
        <v>22</v>
      </c>
    </row>
    <row r="920" spans="2:9">
      <c r="B920">
        <f t="shared" si="107"/>
        <v>0</v>
      </c>
      <c r="C920">
        <f t="shared" si="103"/>
        <v>0</v>
      </c>
      <c r="D920">
        <f t="shared" si="104"/>
        <v>0</v>
      </c>
      <c r="E920">
        <f t="shared" si="105"/>
        <v>0</v>
      </c>
      <c r="F920">
        <f t="shared" si="109"/>
        <v>0</v>
      </c>
      <c r="G920">
        <f t="shared" si="108"/>
        <v>0</v>
      </c>
      <c r="H920">
        <f t="shared" si="106"/>
        <v>0</v>
      </c>
      <c r="I920">
        <v>22</v>
      </c>
    </row>
    <row r="921" spans="2:9">
      <c r="B921">
        <f t="shared" si="107"/>
        <v>0</v>
      </c>
      <c r="C921">
        <f t="shared" si="103"/>
        <v>0</v>
      </c>
      <c r="D921">
        <f t="shared" si="104"/>
        <v>0</v>
      </c>
      <c r="E921">
        <f t="shared" si="105"/>
        <v>0</v>
      </c>
      <c r="F921">
        <f t="shared" si="109"/>
        <v>0</v>
      </c>
      <c r="G921">
        <f t="shared" si="108"/>
        <v>0</v>
      </c>
      <c r="H921">
        <f t="shared" si="106"/>
        <v>0</v>
      </c>
      <c r="I921">
        <v>5</v>
      </c>
    </row>
    <row r="922" spans="2:9">
      <c r="B922">
        <f t="shared" si="107"/>
        <v>0</v>
      </c>
      <c r="C922">
        <f t="shared" si="103"/>
        <v>0</v>
      </c>
      <c r="D922">
        <f t="shared" si="104"/>
        <v>0</v>
      </c>
      <c r="E922">
        <f t="shared" si="105"/>
        <v>0</v>
      </c>
      <c r="F922">
        <f t="shared" si="109"/>
        <v>0</v>
      </c>
      <c r="G922">
        <f t="shared" si="108"/>
        <v>0</v>
      </c>
      <c r="H922">
        <f t="shared" si="106"/>
        <v>0</v>
      </c>
      <c r="I922">
        <v>5</v>
      </c>
    </row>
    <row r="923" spans="2:9">
      <c r="B923">
        <f t="shared" si="107"/>
        <v>0</v>
      </c>
      <c r="C923">
        <f t="shared" si="103"/>
        <v>0</v>
      </c>
      <c r="D923">
        <f t="shared" si="104"/>
        <v>0</v>
      </c>
      <c r="E923">
        <f t="shared" si="105"/>
        <v>0</v>
      </c>
      <c r="F923">
        <f t="shared" si="109"/>
        <v>0</v>
      </c>
      <c r="G923">
        <f t="shared" si="108"/>
        <v>0</v>
      </c>
      <c r="H923">
        <f t="shared" si="106"/>
        <v>0</v>
      </c>
      <c r="I923">
        <v>12</v>
      </c>
    </row>
    <row r="924" spans="2:9">
      <c r="B924">
        <f t="shared" si="107"/>
        <v>0</v>
      </c>
      <c r="C924">
        <f t="shared" si="103"/>
        <v>0</v>
      </c>
      <c r="D924">
        <f t="shared" si="104"/>
        <v>0</v>
      </c>
      <c r="E924">
        <f t="shared" si="105"/>
        <v>0</v>
      </c>
      <c r="F924">
        <f t="shared" si="109"/>
        <v>0</v>
      </c>
      <c r="G924">
        <f t="shared" si="108"/>
        <v>0</v>
      </c>
      <c r="H924">
        <f t="shared" si="106"/>
        <v>0</v>
      </c>
      <c r="I924">
        <v>12</v>
      </c>
    </row>
    <row r="925" spans="2:9">
      <c r="B925">
        <f t="shared" si="107"/>
        <v>0</v>
      </c>
      <c r="C925">
        <f t="shared" si="103"/>
        <v>0</v>
      </c>
      <c r="D925">
        <f t="shared" si="104"/>
        <v>0</v>
      </c>
      <c r="E925">
        <f t="shared" si="105"/>
        <v>0</v>
      </c>
      <c r="F925">
        <f t="shared" si="109"/>
        <v>0</v>
      </c>
      <c r="G925">
        <f t="shared" si="108"/>
        <v>0</v>
      </c>
      <c r="H925">
        <f t="shared" si="106"/>
        <v>0</v>
      </c>
      <c r="I925">
        <v>19</v>
      </c>
    </row>
    <row r="926" spans="2:9">
      <c r="B926">
        <f t="shared" si="107"/>
        <v>0</v>
      </c>
      <c r="C926">
        <f t="shared" si="103"/>
        <v>0</v>
      </c>
      <c r="D926">
        <f t="shared" si="104"/>
        <v>0</v>
      </c>
      <c r="E926">
        <f t="shared" si="105"/>
        <v>0</v>
      </c>
      <c r="F926">
        <f t="shared" si="109"/>
        <v>0</v>
      </c>
      <c r="G926">
        <f t="shared" si="108"/>
        <v>0</v>
      </c>
      <c r="H926">
        <f t="shared" si="106"/>
        <v>0</v>
      </c>
      <c r="I926">
        <v>19</v>
      </c>
    </row>
    <row r="927" spans="2:9">
      <c r="B927">
        <f t="shared" si="107"/>
        <v>0</v>
      </c>
      <c r="C927">
        <f t="shared" si="103"/>
        <v>0</v>
      </c>
      <c r="D927">
        <f t="shared" si="104"/>
        <v>0</v>
      </c>
      <c r="E927">
        <f t="shared" si="105"/>
        <v>0</v>
      </c>
      <c r="F927">
        <f t="shared" si="109"/>
        <v>0</v>
      </c>
      <c r="G927">
        <f t="shared" si="108"/>
        <v>0</v>
      </c>
      <c r="H927">
        <f t="shared" si="106"/>
        <v>0</v>
      </c>
      <c r="I927">
        <v>2</v>
      </c>
    </row>
    <row r="928" spans="2:9">
      <c r="B928">
        <f t="shared" si="107"/>
        <v>0</v>
      </c>
      <c r="C928">
        <f t="shared" si="103"/>
        <v>0</v>
      </c>
      <c r="D928">
        <f t="shared" si="104"/>
        <v>0</v>
      </c>
      <c r="E928">
        <f t="shared" si="105"/>
        <v>0</v>
      </c>
      <c r="F928">
        <f t="shared" si="109"/>
        <v>0</v>
      </c>
      <c r="G928">
        <f t="shared" si="108"/>
        <v>0</v>
      </c>
      <c r="H928">
        <f t="shared" si="106"/>
        <v>0</v>
      </c>
      <c r="I928">
        <v>2</v>
      </c>
    </row>
    <row r="929" spans="2:9">
      <c r="B929">
        <f t="shared" si="107"/>
        <v>0</v>
      </c>
      <c r="C929">
        <f t="shared" si="103"/>
        <v>0</v>
      </c>
      <c r="D929">
        <f t="shared" si="104"/>
        <v>0</v>
      </c>
      <c r="E929">
        <f t="shared" si="105"/>
        <v>0</v>
      </c>
      <c r="F929">
        <f t="shared" si="109"/>
        <v>0</v>
      </c>
      <c r="G929">
        <f t="shared" si="108"/>
        <v>0</v>
      </c>
      <c r="H929">
        <f t="shared" si="106"/>
        <v>0</v>
      </c>
      <c r="I929">
        <v>9</v>
      </c>
    </row>
    <row r="930" spans="2:9">
      <c r="B930">
        <f t="shared" si="107"/>
        <v>0</v>
      </c>
      <c r="C930">
        <f t="shared" si="103"/>
        <v>0</v>
      </c>
      <c r="D930">
        <f t="shared" si="104"/>
        <v>0</v>
      </c>
      <c r="E930">
        <f t="shared" si="105"/>
        <v>0</v>
      </c>
      <c r="F930">
        <f t="shared" si="109"/>
        <v>0</v>
      </c>
      <c r="G930">
        <f t="shared" si="108"/>
        <v>0</v>
      </c>
      <c r="H930">
        <f t="shared" si="106"/>
        <v>0</v>
      </c>
      <c r="I930">
        <v>9</v>
      </c>
    </row>
    <row r="931" spans="2:9">
      <c r="B931">
        <f t="shared" si="107"/>
        <v>0</v>
      </c>
      <c r="C931">
        <f t="shared" si="103"/>
        <v>0</v>
      </c>
      <c r="D931">
        <f t="shared" si="104"/>
        <v>0</v>
      </c>
      <c r="E931">
        <f t="shared" si="105"/>
        <v>0</v>
      </c>
      <c r="F931">
        <f t="shared" si="109"/>
        <v>0</v>
      </c>
      <c r="G931">
        <f t="shared" si="108"/>
        <v>0</v>
      </c>
      <c r="H931">
        <f t="shared" si="106"/>
        <v>0</v>
      </c>
      <c r="I931">
        <v>16</v>
      </c>
    </row>
    <row r="932" spans="2:9">
      <c r="B932">
        <f t="shared" si="107"/>
        <v>0</v>
      </c>
      <c r="C932">
        <f t="shared" si="103"/>
        <v>0</v>
      </c>
      <c r="D932">
        <f t="shared" si="104"/>
        <v>0</v>
      </c>
      <c r="E932">
        <f t="shared" si="105"/>
        <v>0</v>
      </c>
      <c r="F932">
        <f t="shared" si="109"/>
        <v>0</v>
      </c>
      <c r="G932">
        <f t="shared" si="108"/>
        <v>0</v>
      </c>
      <c r="H932">
        <f t="shared" si="106"/>
        <v>0</v>
      </c>
      <c r="I932">
        <v>16</v>
      </c>
    </row>
    <row r="933" spans="2:9">
      <c r="B933">
        <f t="shared" si="107"/>
        <v>0</v>
      </c>
      <c r="C933">
        <f t="shared" si="103"/>
        <v>0</v>
      </c>
      <c r="D933">
        <f t="shared" si="104"/>
        <v>0</v>
      </c>
      <c r="E933">
        <f t="shared" si="105"/>
        <v>0</v>
      </c>
      <c r="F933">
        <f t="shared" si="109"/>
        <v>0</v>
      </c>
      <c r="G933">
        <f t="shared" si="108"/>
        <v>0</v>
      </c>
      <c r="H933">
        <f t="shared" si="106"/>
        <v>0</v>
      </c>
      <c r="I933">
        <v>23</v>
      </c>
    </row>
    <row r="934" spans="2:9">
      <c r="B934">
        <f t="shared" si="107"/>
        <v>0</v>
      </c>
      <c r="C934">
        <f t="shared" si="103"/>
        <v>0</v>
      </c>
      <c r="D934">
        <f t="shared" si="104"/>
        <v>0</v>
      </c>
      <c r="E934">
        <f t="shared" si="105"/>
        <v>0</v>
      </c>
      <c r="F934">
        <f t="shared" si="109"/>
        <v>0</v>
      </c>
      <c r="G934">
        <f t="shared" si="108"/>
        <v>0</v>
      </c>
      <c r="H934">
        <f t="shared" si="106"/>
        <v>0</v>
      </c>
      <c r="I934">
        <v>23</v>
      </c>
    </row>
    <row r="935" spans="2:9">
      <c r="B935">
        <f t="shared" si="107"/>
        <v>0</v>
      </c>
      <c r="C935">
        <f t="shared" si="103"/>
        <v>0</v>
      </c>
      <c r="D935">
        <f t="shared" si="104"/>
        <v>0</v>
      </c>
      <c r="E935">
        <f t="shared" si="105"/>
        <v>0</v>
      </c>
      <c r="F935">
        <f t="shared" si="109"/>
        <v>0</v>
      </c>
      <c r="G935">
        <f t="shared" si="108"/>
        <v>0</v>
      </c>
      <c r="H935">
        <f t="shared" si="106"/>
        <v>0</v>
      </c>
      <c r="I935">
        <v>6</v>
      </c>
    </row>
    <row r="936" spans="2:9">
      <c r="B936">
        <f t="shared" si="107"/>
        <v>0</v>
      </c>
      <c r="C936">
        <f t="shared" si="103"/>
        <v>0</v>
      </c>
      <c r="D936">
        <f t="shared" si="104"/>
        <v>0</v>
      </c>
      <c r="E936">
        <f t="shared" si="105"/>
        <v>0</v>
      </c>
      <c r="F936">
        <f t="shared" si="109"/>
        <v>0</v>
      </c>
      <c r="G936">
        <f t="shared" si="108"/>
        <v>0</v>
      </c>
      <c r="H936">
        <f t="shared" si="106"/>
        <v>0</v>
      </c>
      <c r="I936">
        <v>6</v>
      </c>
    </row>
    <row r="937" spans="2:9">
      <c r="B937">
        <f t="shared" si="107"/>
        <v>0</v>
      </c>
      <c r="C937">
        <f t="shared" si="103"/>
        <v>0</v>
      </c>
      <c r="D937">
        <f t="shared" si="104"/>
        <v>0</v>
      </c>
      <c r="E937">
        <f t="shared" si="105"/>
        <v>0</v>
      </c>
      <c r="F937">
        <f t="shared" si="109"/>
        <v>0</v>
      </c>
      <c r="G937">
        <f t="shared" si="108"/>
        <v>0</v>
      </c>
      <c r="H937">
        <f t="shared" si="106"/>
        <v>0</v>
      </c>
      <c r="I937">
        <v>13</v>
      </c>
    </row>
    <row r="938" spans="2:9">
      <c r="B938">
        <f t="shared" si="107"/>
        <v>0</v>
      </c>
      <c r="C938">
        <f t="shared" si="103"/>
        <v>0</v>
      </c>
      <c r="D938">
        <f t="shared" si="104"/>
        <v>0</v>
      </c>
      <c r="E938">
        <f t="shared" si="105"/>
        <v>0</v>
      </c>
      <c r="F938">
        <f t="shared" si="109"/>
        <v>0</v>
      </c>
      <c r="G938">
        <f t="shared" si="108"/>
        <v>0</v>
      </c>
      <c r="H938">
        <f t="shared" si="106"/>
        <v>0</v>
      </c>
      <c r="I938">
        <v>13</v>
      </c>
    </row>
    <row r="939" spans="2:9">
      <c r="B939">
        <f t="shared" si="107"/>
        <v>0</v>
      </c>
      <c r="C939">
        <f t="shared" si="103"/>
        <v>0</v>
      </c>
      <c r="D939">
        <f t="shared" si="104"/>
        <v>0</v>
      </c>
      <c r="E939">
        <f t="shared" si="105"/>
        <v>0</v>
      </c>
      <c r="F939">
        <f t="shared" si="109"/>
        <v>0</v>
      </c>
      <c r="G939">
        <f t="shared" si="108"/>
        <v>0</v>
      </c>
      <c r="H939">
        <f t="shared" si="106"/>
        <v>0</v>
      </c>
      <c r="I939">
        <v>20</v>
      </c>
    </row>
    <row r="940" spans="2:9">
      <c r="B940">
        <f t="shared" si="107"/>
        <v>0</v>
      </c>
      <c r="C940">
        <f t="shared" si="103"/>
        <v>0</v>
      </c>
      <c r="D940">
        <f t="shared" si="104"/>
        <v>0</v>
      </c>
      <c r="E940">
        <f t="shared" si="105"/>
        <v>0</v>
      </c>
      <c r="F940">
        <f t="shared" si="109"/>
        <v>0</v>
      </c>
      <c r="G940">
        <f t="shared" si="108"/>
        <v>0</v>
      </c>
      <c r="H940">
        <f t="shared" si="106"/>
        <v>0</v>
      </c>
      <c r="I940">
        <v>20</v>
      </c>
    </row>
    <row r="941" spans="2:9">
      <c r="B941">
        <f t="shared" si="107"/>
        <v>0</v>
      </c>
      <c r="C941">
        <f t="shared" si="103"/>
        <v>0</v>
      </c>
      <c r="D941">
        <f t="shared" si="104"/>
        <v>0</v>
      </c>
      <c r="E941">
        <f t="shared" si="105"/>
        <v>0</v>
      </c>
      <c r="F941">
        <f t="shared" si="109"/>
        <v>0</v>
      </c>
      <c r="G941">
        <f t="shared" si="108"/>
        <v>0</v>
      </c>
      <c r="H941">
        <f t="shared" si="106"/>
        <v>0</v>
      </c>
      <c r="I941">
        <v>3</v>
      </c>
    </row>
    <row r="942" spans="2:9">
      <c r="B942">
        <f t="shared" si="107"/>
        <v>0</v>
      </c>
      <c r="C942">
        <f t="shared" si="103"/>
        <v>0</v>
      </c>
      <c r="D942">
        <f t="shared" si="104"/>
        <v>0</v>
      </c>
      <c r="E942">
        <f t="shared" si="105"/>
        <v>0</v>
      </c>
      <c r="F942">
        <f t="shared" si="109"/>
        <v>0</v>
      </c>
      <c r="G942">
        <f t="shared" si="108"/>
        <v>0</v>
      </c>
      <c r="H942">
        <f t="shared" si="106"/>
        <v>0</v>
      </c>
      <c r="I942">
        <v>3</v>
      </c>
    </row>
    <row r="943" spans="2:9">
      <c r="B943">
        <f t="shared" si="107"/>
        <v>0</v>
      </c>
      <c r="C943">
        <f t="shared" si="103"/>
        <v>0</v>
      </c>
      <c r="D943">
        <f t="shared" si="104"/>
        <v>0</v>
      </c>
      <c r="E943">
        <f t="shared" si="105"/>
        <v>0</v>
      </c>
      <c r="F943">
        <f t="shared" si="109"/>
        <v>0</v>
      </c>
      <c r="G943">
        <f t="shared" si="108"/>
        <v>0</v>
      </c>
      <c r="H943">
        <f t="shared" si="106"/>
        <v>0</v>
      </c>
      <c r="I943">
        <v>10</v>
      </c>
    </row>
    <row r="944" spans="2:9">
      <c r="B944">
        <f t="shared" si="107"/>
        <v>0</v>
      </c>
      <c r="C944">
        <f t="shared" si="103"/>
        <v>0</v>
      </c>
      <c r="D944">
        <f t="shared" si="104"/>
        <v>0</v>
      </c>
      <c r="E944">
        <f t="shared" si="105"/>
        <v>0</v>
      </c>
      <c r="F944">
        <f t="shared" si="109"/>
        <v>0</v>
      </c>
      <c r="G944">
        <f t="shared" si="108"/>
        <v>0</v>
      </c>
      <c r="H944">
        <f t="shared" si="106"/>
        <v>0</v>
      </c>
      <c r="I944">
        <v>10</v>
      </c>
    </row>
    <row r="945" spans="2:9">
      <c r="B945">
        <f t="shared" si="107"/>
        <v>0</v>
      </c>
      <c r="C945">
        <f t="shared" si="103"/>
        <v>0</v>
      </c>
      <c r="D945">
        <f t="shared" si="104"/>
        <v>0</v>
      </c>
      <c r="E945">
        <f t="shared" si="105"/>
        <v>0</v>
      </c>
      <c r="F945">
        <f t="shared" si="109"/>
        <v>0</v>
      </c>
      <c r="G945">
        <f t="shared" si="108"/>
        <v>0</v>
      </c>
      <c r="H945">
        <f t="shared" si="106"/>
        <v>0</v>
      </c>
      <c r="I945">
        <v>17</v>
      </c>
    </row>
    <row r="946" spans="2:9">
      <c r="B946">
        <f t="shared" si="107"/>
        <v>0</v>
      </c>
      <c r="C946">
        <f t="shared" si="103"/>
        <v>0</v>
      </c>
      <c r="D946">
        <f t="shared" si="104"/>
        <v>0</v>
      </c>
      <c r="E946">
        <f t="shared" si="105"/>
        <v>0</v>
      </c>
      <c r="F946">
        <f t="shared" si="109"/>
        <v>0</v>
      </c>
      <c r="G946">
        <f t="shared" si="108"/>
        <v>0</v>
      </c>
      <c r="H946">
        <f t="shared" si="106"/>
        <v>0</v>
      </c>
      <c r="I946">
        <v>17</v>
      </c>
    </row>
    <row r="947" spans="2:9">
      <c r="B947">
        <f t="shared" si="107"/>
        <v>0</v>
      </c>
      <c r="C947">
        <f t="shared" si="103"/>
        <v>0</v>
      </c>
      <c r="D947">
        <f t="shared" si="104"/>
        <v>0</v>
      </c>
      <c r="E947">
        <f t="shared" si="105"/>
        <v>0</v>
      </c>
      <c r="F947">
        <f t="shared" si="109"/>
        <v>0</v>
      </c>
      <c r="G947">
        <f t="shared" si="108"/>
        <v>0</v>
      </c>
      <c r="H947">
        <f t="shared" si="106"/>
        <v>0</v>
      </c>
      <c r="I947">
        <v>0</v>
      </c>
    </row>
    <row r="948" spans="2:9">
      <c r="B948">
        <f t="shared" si="107"/>
        <v>0</v>
      </c>
      <c r="C948">
        <f t="shared" si="103"/>
        <v>0</v>
      </c>
      <c r="D948">
        <f t="shared" si="104"/>
        <v>0</v>
      </c>
      <c r="E948">
        <f t="shared" si="105"/>
        <v>0</v>
      </c>
      <c r="F948">
        <f t="shared" si="109"/>
        <v>0</v>
      </c>
      <c r="G948">
        <f t="shared" si="108"/>
        <v>0</v>
      </c>
      <c r="H948">
        <f t="shared" si="106"/>
        <v>0</v>
      </c>
      <c r="I948">
        <v>0</v>
      </c>
    </row>
    <row r="949" spans="2:9">
      <c r="B949">
        <f t="shared" si="107"/>
        <v>0</v>
      </c>
      <c r="C949">
        <f t="shared" si="103"/>
        <v>0</v>
      </c>
      <c r="D949">
        <f t="shared" si="104"/>
        <v>0</v>
      </c>
      <c r="E949">
        <f t="shared" si="105"/>
        <v>0</v>
      </c>
      <c r="F949">
        <f t="shared" si="109"/>
        <v>0</v>
      </c>
      <c r="G949">
        <f t="shared" si="108"/>
        <v>0</v>
      </c>
      <c r="H949">
        <f t="shared" si="106"/>
        <v>0</v>
      </c>
      <c r="I949">
        <v>7</v>
      </c>
    </row>
    <row r="950" spans="2:9">
      <c r="B950">
        <f t="shared" si="107"/>
        <v>0</v>
      </c>
      <c r="C950">
        <f t="shared" si="103"/>
        <v>0</v>
      </c>
      <c r="D950">
        <f t="shared" si="104"/>
        <v>0</v>
      </c>
      <c r="E950">
        <f t="shared" si="105"/>
        <v>0</v>
      </c>
      <c r="F950">
        <f t="shared" si="109"/>
        <v>0</v>
      </c>
      <c r="G950">
        <f t="shared" si="108"/>
        <v>0</v>
      </c>
      <c r="H950">
        <f t="shared" si="106"/>
        <v>0</v>
      </c>
      <c r="I950">
        <v>7</v>
      </c>
    </row>
    <row r="951" spans="2:9">
      <c r="B951">
        <f t="shared" si="107"/>
        <v>0</v>
      </c>
      <c r="C951">
        <f t="shared" si="103"/>
        <v>0</v>
      </c>
      <c r="D951">
        <f t="shared" si="104"/>
        <v>0</v>
      </c>
      <c r="E951">
        <f t="shared" si="105"/>
        <v>0</v>
      </c>
      <c r="F951">
        <f t="shared" si="109"/>
        <v>0</v>
      </c>
      <c r="G951">
        <f t="shared" si="108"/>
        <v>0</v>
      </c>
      <c r="H951">
        <f t="shared" si="106"/>
        <v>0</v>
      </c>
      <c r="I951">
        <v>14</v>
      </c>
    </row>
    <row r="952" spans="2:9">
      <c r="B952">
        <f t="shared" si="107"/>
        <v>0</v>
      </c>
      <c r="C952">
        <f t="shared" si="103"/>
        <v>0</v>
      </c>
      <c r="D952">
        <f t="shared" si="104"/>
        <v>0</v>
      </c>
      <c r="E952">
        <f t="shared" si="105"/>
        <v>0</v>
      </c>
      <c r="F952">
        <f t="shared" si="109"/>
        <v>0</v>
      </c>
      <c r="G952">
        <f t="shared" si="108"/>
        <v>0</v>
      </c>
      <c r="H952">
        <f t="shared" si="106"/>
        <v>0</v>
      </c>
      <c r="I952">
        <v>14</v>
      </c>
    </row>
    <row r="953" spans="2:9">
      <c r="B953">
        <f t="shared" si="107"/>
        <v>0</v>
      </c>
      <c r="C953">
        <f t="shared" si="103"/>
        <v>0</v>
      </c>
      <c r="D953">
        <f t="shared" si="104"/>
        <v>0</v>
      </c>
      <c r="E953">
        <f t="shared" si="105"/>
        <v>0</v>
      </c>
      <c r="F953">
        <f t="shared" si="109"/>
        <v>0</v>
      </c>
      <c r="G953">
        <f t="shared" si="108"/>
        <v>0</v>
      </c>
      <c r="H953">
        <f t="shared" si="106"/>
        <v>0</v>
      </c>
      <c r="I953">
        <v>21</v>
      </c>
    </row>
    <row r="954" spans="2:9">
      <c r="B954">
        <f t="shared" si="107"/>
        <v>0</v>
      </c>
      <c r="C954">
        <f t="shared" si="103"/>
        <v>0</v>
      </c>
      <c r="D954">
        <f t="shared" si="104"/>
        <v>0</v>
      </c>
      <c r="E954">
        <f t="shared" si="105"/>
        <v>0</v>
      </c>
      <c r="F954">
        <f t="shared" si="109"/>
        <v>0</v>
      </c>
      <c r="G954">
        <f t="shared" si="108"/>
        <v>0</v>
      </c>
      <c r="H954">
        <f t="shared" si="106"/>
        <v>0</v>
      </c>
      <c r="I954">
        <v>21</v>
      </c>
    </row>
    <row r="955" spans="2:9">
      <c r="B955">
        <f t="shared" si="107"/>
        <v>0</v>
      </c>
      <c r="C955">
        <f t="shared" si="103"/>
        <v>0</v>
      </c>
      <c r="D955">
        <f t="shared" si="104"/>
        <v>0</v>
      </c>
      <c r="E955">
        <f t="shared" si="105"/>
        <v>0</v>
      </c>
      <c r="F955">
        <f t="shared" si="109"/>
        <v>0</v>
      </c>
      <c r="G955">
        <f t="shared" si="108"/>
        <v>0</v>
      </c>
      <c r="H955">
        <f t="shared" si="106"/>
        <v>0</v>
      </c>
      <c r="I955">
        <v>4</v>
      </c>
    </row>
    <row r="956" spans="2:9">
      <c r="B956">
        <f t="shared" si="107"/>
        <v>0</v>
      </c>
      <c r="C956">
        <f t="shared" si="103"/>
        <v>0</v>
      </c>
      <c r="D956">
        <f t="shared" si="104"/>
        <v>0</v>
      </c>
      <c r="E956">
        <f t="shared" si="105"/>
        <v>0</v>
      </c>
      <c r="F956">
        <f t="shared" si="109"/>
        <v>0</v>
      </c>
      <c r="G956">
        <f t="shared" si="108"/>
        <v>0</v>
      </c>
      <c r="H956">
        <f t="shared" si="106"/>
        <v>0</v>
      </c>
      <c r="I956">
        <v>4</v>
      </c>
    </row>
    <row r="957" spans="2:9">
      <c r="B957">
        <f t="shared" si="107"/>
        <v>0</v>
      </c>
      <c r="C957">
        <f t="shared" si="103"/>
        <v>0</v>
      </c>
      <c r="D957">
        <f t="shared" si="104"/>
        <v>0</v>
      </c>
      <c r="E957">
        <f t="shared" si="105"/>
        <v>0</v>
      </c>
      <c r="F957">
        <f t="shared" si="109"/>
        <v>0</v>
      </c>
      <c r="G957">
        <f t="shared" si="108"/>
        <v>0</v>
      </c>
      <c r="H957">
        <f t="shared" si="106"/>
        <v>0</v>
      </c>
      <c r="I957">
        <v>11</v>
      </c>
    </row>
    <row r="958" spans="2:9">
      <c r="B958">
        <f t="shared" si="107"/>
        <v>0</v>
      </c>
      <c r="C958">
        <f t="shared" si="103"/>
        <v>0</v>
      </c>
      <c r="D958">
        <f t="shared" si="104"/>
        <v>0</v>
      </c>
      <c r="E958">
        <f t="shared" si="105"/>
        <v>0</v>
      </c>
      <c r="F958">
        <f t="shared" si="109"/>
        <v>0</v>
      </c>
      <c r="G958">
        <f t="shared" si="108"/>
        <v>0</v>
      </c>
      <c r="H958">
        <f t="shared" si="106"/>
        <v>0</v>
      </c>
      <c r="I958">
        <v>11</v>
      </c>
    </row>
    <row r="959" spans="2:9">
      <c r="B959">
        <f t="shared" si="107"/>
        <v>0</v>
      </c>
      <c r="C959">
        <f t="shared" si="103"/>
        <v>0</v>
      </c>
      <c r="D959">
        <f t="shared" si="104"/>
        <v>0</v>
      </c>
      <c r="E959">
        <f t="shared" si="105"/>
        <v>0</v>
      </c>
      <c r="F959">
        <f t="shared" si="109"/>
        <v>0</v>
      </c>
      <c r="G959">
        <f t="shared" si="108"/>
        <v>0</v>
      </c>
      <c r="H959">
        <f t="shared" si="106"/>
        <v>0</v>
      </c>
      <c r="I959">
        <v>18</v>
      </c>
    </row>
    <row r="960" spans="2:9">
      <c r="B960">
        <f t="shared" si="107"/>
        <v>0</v>
      </c>
      <c r="C960">
        <f t="shared" si="103"/>
        <v>0</v>
      </c>
      <c r="D960">
        <f t="shared" si="104"/>
        <v>0</v>
      </c>
      <c r="E960">
        <f t="shared" si="105"/>
        <v>0</v>
      </c>
      <c r="F960">
        <f t="shared" si="109"/>
        <v>0</v>
      </c>
      <c r="G960">
        <f t="shared" si="108"/>
        <v>0</v>
      </c>
      <c r="H960">
        <f t="shared" si="106"/>
        <v>0</v>
      </c>
      <c r="I960">
        <v>18</v>
      </c>
    </row>
    <row r="961" spans="2:9">
      <c r="B961">
        <f t="shared" si="107"/>
        <v>0</v>
      </c>
      <c r="C961">
        <f t="shared" si="103"/>
        <v>0</v>
      </c>
      <c r="D961">
        <f t="shared" si="104"/>
        <v>0</v>
      </c>
      <c r="E961">
        <f t="shared" si="105"/>
        <v>0</v>
      </c>
      <c r="F961">
        <f t="shared" si="109"/>
        <v>0</v>
      </c>
      <c r="G961">
        <f t="shared" si="108"/>
        <v>0</v>
      </c>
      <c r="H961">
        <f t="shared" si="106"/>
        <v>0</v>
      </c>
      <c r="I961">
        <v>1</v>
      </c>
    </row>
    <row r="962" spans="2:9">
      <c r="B962">
        <f t="shared" si="107"/>
        <v>0</v>
      </c>
      <c r="C962">
        <f t="shared" si="103"/>
        <v>0</v>
      </c>
      <c r="D962">
        <f t="shared" si="104"/>
        <v>0</v>
      </c>
      <c r="E962">
        <f t="shared" si="105"/>
        <v>0</v>
      </c>
      <c r="F962">
        <f t="shared" si="109"/>
        <v>0</v>
      </c>
      <c r="G962">
        <f t="shared" si="108"/>
        <v>0</v>
      </c>
      <c r="H962">
        <f t="shared" si="106"/>
        <v>0</v>
      </c>
      <c r="I962">
        <v>1</v>
      </c>
    </row>
    <row r="963" spans="2:9">
      <c r="B963">
        <f t="shared" si="107"/>
        <v>0</v>
      </c>
      <c r="C963">
        <f t="shared" ref="C963:C1026" si="110">B964/$O$13/$O$12</f>
        <v>0</v>
      </c>
      <c r="D963">
        <f t="shared" ref="D963:D1026" si="111">FLOOR(B963/$O$13/$O$12,1)</f>
        <v>0</v>
      </c>
      <c r="E963">
        <f t="shared" ref="E963:E1026" si="112">((B963/$O$13/$O$12)-D963)*$O$13</f>
        <v>0</v>
      </c>
      <c r="F963">
        <f t="shared" si="109"/>
        <v>0</v>
      </c>
      <c r="G963">
        <f t="shared" si="108"/>
        <v>0</v>
      </c>
      <c r="H963">
        <f t="shared" ref="H963:H1026" si="113">MOD(FLOOR(F963,1),96)</f>
        <v>0</v>
      </c>
      <c r="I963">
        <v>8</v>
      </c>
    </row>
    <row r="964" spans="2:9">
      <c r="B964">
        <f t="shared" ref="B964:B1027" si="114">A964</f>
        <v>0</v>
      </c>
      <c r="C964">
        <f t="shared" si="110"/>
        <v>0</v>
      </c>
      <c r="D964">
        <f t="shared" si="111"/>
        <v>0</v>
      </c>
      <c r="E964">
        <f t="shared" si="112"/>
        <v>0</v>
      </c>
      <c r="F964">
        <f t="shared" si="109"/>
        <v>0</v>
      </c>
      <c r="G964">
        <f t="shared" ref="G964:G1027" si="115">MOD(FLOOR(F964/2,1),24)</f>
        <v>0</v>
      </c>
      <c r="H964">
        <f t="shared" si="113"/>
        <v>0</v>
      </c>
      <c r="I964">
        <v>8</v>
      </c>
    </row>
    <row r="965" spans="2:9">
      <c r="B965">
        <f t="shared" si="114"/>
        <v>0</v>
      </c>
      <c r="C965">
        <f t="shared" si="110"/>
        <v>0</v>
      </c>
      <c r="D965">
        <f t="shared" si="111"/>
        <v>0</v>
      </c>
      <c r="E965">
        <f t="shared" si="112"/>
        <v>0</v>
      </c>
      <c r="F965">
        <f t="shared" si="109"/>
        <v>0</v>
      </c>
      <c r="G965">
        <f t="shared" si="115"/>
        <v>0</v>
      </c>
      <c r="H965">
        <f t="shared" si="113"/>
        <v>0</v>
      </c>
      <c r="I965">
        <v>15</v>
      </c>
    </row>
    <row r="966" spans="2:9">
      <c r="B966">
        <f t="shared" si="114"/>
        <v>0</v>
      </c>
      <c r="C966">
        <f t="shared" si="110"/>
        <v>0</v>
      </c>
      <c r="D966">
        <f t="shared" si="111"/>
        <v>0</v>
      </c>
      <c r="E966">
        <f t="shared" si="112"/>
        <v>0</v>
      </c>
      <c r="F966">
        <f t="shared" ref="F966:F1029" si="116">FLOOR(E966+0.01-0,1)</f>
        <v>0</v>
      </c>
      <c r="G966">
        <f t="shared" si="115"/>
        <v>0</v>
      </c>
      <c r="H966">
        <f t="shared" si="113"/>
        <v>0</v>
      </c>
      <c r="I966">
        <v>15</v>
      </c>
    </row>
    <row r="967" spans="2:9">
      <c r="B967">
        <f t="shared" si="114"/>
        <v>0</v>
      </c>
      <c r="C967">
        <f t="shared" si="110"/>
        <v>0</v>
      </c>
      <c r="D967">
        <f t="shared" si="111"/>
        <v>0</v>
      </c>
      <c r="E967">
        <f t="shared" si="112"/>
        <v>0</v>
      </c>
      <c r="F967">
        <f t="shared" si="116"/>
        <v>0</v>
      </c>
      <c r="G967">
        <f t="shared" si="115"/>
        <v>0</v>
      </c>
      <c r="H967">
        <f t="shared" si="113"/>
        <v>0</v>
      </c>
      <c r="I967">
        <v>22</v>
      </c>
    </row>
    <row r="968" spans="2:9">
      <c r="B968">
        <f t="shared" si="114"/>
        <v>0</v>
      </c>
      <c r="C968">
        <f t="shared" si="110"/>
        <v>0</v>
      </c>
      <c r="D968">
        <f t="shared" si="111"/>
        <v>0</v>
      </c>
      <c r="E968">
        <f t="shared" si="112"/>
        <v>0</v>
      </c>
      <c r="F968">
        <f t="shared" si="116"/>
        <v>0</v>
      </c>
      <c r="G968">
        <f t="shared" si="115"/>
        <v>0</v>
      </c>
      <c r="H968">
        <f t="shared" si="113"/>
        <v>0</v>
      </c>
      <c r="I968">
        <v>22</v>
      </c>
    </row>
    <row r="969" spans="2:9">
      <c r="B969">
        <f t="shared" si="114"/>
        <v>0</v>
      </c>
      <c r="C969">
        <f t="shared" si="110"/>
        <v>0</v>
      </c>
      <c r="D969">
        <f t="shared" si="111"/>
        <v>0</v>
      </c>
      <c r="E969">
        <f t="shared" si="112"/>
        <v>0</v>
      </c>
      <c r="F969">
        <f t="shared" si="116"/>
        <v>0</v>
      </c>
      <c r="G969">
        <f t="shared" si="115"/>
        <v>0</v>
      </c>
      <c r="H969">
        <f t="shared" si="113"/>
        <v>0</v>
      </c>
      <c r="I969">
        <v>5</v>
      </c>
    </row>
    <row r="970" spans="2:9">
      <c r="B970">
        <f t="shared" si="114"/>
        <v>0</v>
      </c>
      <c r="C970">
        <f t="shared" si="110"/>
        <v>0</v>
      </c>
      <c r="D970">
        <f t="shared" si="111"/>
        <v>0</v>
      </c>
      <c r="E970">
        <f t="shared" si="112"/>
        <v>0</v>
      </c>
      <c r="F970">
        <f t="shared" si="116"/>
        <v>0</v>
      </c>
      <c r="G970">
        <f t="shared" si="115"/>
        <v>0</v>
      </c>
      <c r="H970">
        <f t="shared" si="113"/>
        <v>0</v>
      </c>
      <c r="I970">
        <v>5</v>
      </c>
    </row>
    <row r="971" spans="2:9">
      <c r="B971">
        <f t="shared" si="114"/>
        <v>0</v>
      </c>
      <c r="C971">
        <f t="shared" si="110"/>
        <v>0</v>
      </c>
      <c r="D971">
        <f t="shared" si="111"/>
        <v>0</v>
      </c>
      <c r="E971">
        <f t="shared" si="112"/>
        <v>0</v>
      </c>
      <c r="F971">
        <f t="shared" si="116"/>
        <v>0</v>
      </c>
      <c r="G971">
        <f t="shared" si="115"/>
        <v>0</v>
      </c>
      <c r="H971">
        <f t="shared" si="113"/>
        <v>0</v>
      </c>
      <c r="I971">
        <v>12</v>
      </c>
    </row>
    <row r="972" spans="2:9">
      <c r="B972">
        <f t="shared" si="114"/>
        <v>0</v>
      </c>
      <c r="C972">
        <f t="shared" si="110"/>
        <v>0</v>
      </c>
      <c r="D972">
        <f t="shared" si="111"/>
        <v>0</v>
      </c>
      <c r="E972">
        <f t="shared" si="112"/>
        <v>0</v>
      </c>
      <c r="F972">
        <f t="shared" si="116"/>
        <v>0</v>
      </c>
      <c r="G972">
        <f t="shared" si="115"/>
        <v>0</v>
      </c>
      <c r="H972">
        <f t="shared" si="113"/>
        <v>0</v>
      </c>
      <c r="I972">
        <v>12</v>
      </c>
    </row>
    <row r="973" spans="2:9">
      <c r="B973">
        <f t="shared" si="114"/>
        <v>0</v>
      </c>
      <c r="C973">
        <f t="shared" si="110"/>
        <v>0</v>
      </c>
      <c r="D973">
        <f t="shared" si="111"/>
        <v>0</v>
      </c>
      <c r="E973">
        <f t="shared" si="112"/>
        <v>0</v>
      </c>
      <c r="F973">
        <f t="shared" si="116"/>
        <v>0</v>
      </c>
      <c r="G973">
        <f t="shared" si="115"/>
        <v>0</v>
      </c>
      <c r="H973">
        <f t="shared" si="113"/>
        <v>0</v>
      </c>
      <c r="I973">
        <v>19</v>
      </c>
    </row>
    <row r="974" spans="2:9">
      <c r="B974">
        <f t="shared" si="114"/>
        <v>0</v>
      </c>
      <c r="C974">
        <f t="shared" si="110"/>
        <v>0</v>
      </c>
      <c r="D974">
        <f t="shared" si="111"/>
        <v>0</v>
      </c>
      <c r="E974">
        <f t="shared" si="112"/>
        <v>0</v>
      </c>
      <c r="F974">
        <f t="shared" si="116"/>
        <v>0</v>
      </c>
      <c r="G974">
        <f t="shared" si="115"/>
        <v>0</v>
      </c>
      <c r="H974">
        <f t="shared" si="113"/>
        <v>0</v>
      </c>
      <c r="I974">
        <v>19</v>
      </c>
    </row>
    <row r="975" spans="2:9">
      <c r="B975">
        <f t="shared" si="114"/>
        <v>0</v>
      </c>
      <c r="C975">
        <f t="shared" si="110"/>
        <v>0</v>
      </c>
      <c r="D975">
        <f t="shared" si="111"/>
        <v>0</v>
      </c>
      <c r="E975">
        <f t="shared" si="112"/>
        <v>0</v>
      </c>
      <c r="F975">
        <f t="shared" si="116"/>
        <v>0</v>
      </c>
      <c r="G975">
        <f t="shared" si="115"/>
        <v>0</v>
      </c>
      <c r="H975">
        <f t="shared" si="113"/>
        <v>0</v>
      </c>
      <c r="I975">
        <v>2</v>
      </c>
    </row>
    <row r="976" spans="2:9">
      <c r="B976">
        <f t="shared" si="114"/>
        <v>0</v>
      </c>
      <c r="C976">
        <f t="shared" si="110"/>
        <v>0</v>
      </c>
      <c r="D976">
        <f t="shared" si="111"/>
        <v>0</v>
      </c>
      <c r="E976">
        <f t="shared" si="112"/>
        <v>0</v>
      </c>
      <c r="F976">
        <f t="shared" si="116"/>
        <v>0</v>
      </c>
      <c r="G976">
        <f t="shared" si="115"/>
        <v>0</v>
      </c>
      <c r="H976">
        <f t="shared" si="113"/>
        <v>0</v>
      </c>
      <c r="I976">
        <v>2</v>
      </c>
    </row>
    <row r="977" spans="2:9">
      <c r="B977">
        <f t="shared" si="114"/>
        <v>0</v>
      </c>
      <c r="C977">
        <f t="shared" si="110"/>
        <v>0</v>
      </c>
      <c r="D977">
        <f t="shared" si="111"/>
        <v>0</v>
      </c>
      <c r="E977">
        <f t="shared" si="112"/>
        <v>0</v>
      </c>
      <c r="F977">
        <f t="shared" si="116"/>
        <v>0</v>
      </c>
      <c r="G977">
        <f t="shared" si="115"/>
        <v>0</v>
      </c>
      <c r="H977">
        <f t="shared" si="113"/>
        <v>0</v>
      </c>
      <c r="I977">
        <v>9</v>
      </c>
    </row>
    <row r="978" spans="2:9">
      <c r="B978">
        <f t="shared" si="114"/>
        <v>0</v>
      </c>
      <c r="C978">
        <f t="shared" si="110"/>
        <v>0</v>
      </c>
      <c r="D978">
        <f t="shared" si="111"/>
        <v>0</v>
      </c>
      <c r="E978">
        <f t="shared" si="112"/>
        <v>0</v>
      </c>
      <c r="F978">
        <f t="shared" si="116"/>
        <v>0</v>
      </c>
      <c r="G978">
        <f t="shared" si="115"/>
        <v>0</v>
      </c>
      <c r="H978">
        <f t="shared" si="113"/>
        <v>0</v>
      </c>
      <c r="I978">
        <v>9</v>
      </c>
    </row>
    <row r="979" spans="2:9">
      <c r="B979">
        <f t="shared" si="114"/>
        <v>0</v>
      </c>
      <c r="C979">
        <f t="shared" si="110"/>
        <v>0</v>
      </c>
      <c r="D979">
        <f t="shared" si="111"/>
        <v>0</v>
      </c>
      <c r="E979">
        <f t="shared" si="112"/>
        <v>0</v>
      </c>
      <c r="F979">
        <f t="shared" si="116"/>
        <v>0</v>
      </c>
      <c r="G979">
        <f t="shared" si="115"/>
        <v>0</v>
      </c>
      <c r="H979">
        <f t="shared" si="113"/>
        <v>0</v>
      </c>
      <c r="I979">
        <v>16</v>
      </c>
    </row>
    <row r="980" spans="2:9">
      <c r="B980">
        <f t="shared" si="114"/>
        <v>0</v>
      </c>
      <c r="C980">
        <f t="shared" si="110"/>
        <v>0</v>
      </c>
      <c r="D980">
        <f t="shared" si="111"/>
        <v>0</v>
      </c>
      <c r="E980">
        <f t="shared" si="112"/>
        <v>0</v>
      </c>
      <c r="F980">
        <f t="shared" si="116"/>
        <v>0</v>
      </c>
      <c r="G980">
        <f t="shared" si="115"/>
        <v>0</v>
      </c>
      <c r="H980">
        <f t="shared" si="113"/>
        <v>0</v>
      </c>
      <c r="I980">
        <v>16</v>
      </c>
    </row>
    <row r="981" spans="2:9">
      <c r="B981">
        <f t="shared" si="114"/>
        <v>0</v>
      </c>
      <c r="C981">
        <f t="shared" si="110"/>
        <v>0</v>
      </c>
      <c r="D981">
        <f t="shared" si="111"/>
        <v>0</v>
      </c>
      <c r="E981">
        <f t="shared" si="112"/>
        <v>0</v>
      </c>
      <c r="F981">
        <f t="shared" si="116"/>
        <v>0</v>
      </c>
      <c r="G981">
        <f t="shared" si="115"/>
        <v>0</v>
      </c>
      <c r="H981">
        <f t="shared" si="113"/>
        <v>0</v>
      </c>
      <c r="I981">
        <v>23</v>
      </c>
    </row>
    <row r="982" spans="2:9">
      <c r="B982">
        <f t="shared" si="114"/>
        <v>0</v>
      </c>
      <c r="C982">
        <f t="shared" si="110"/>
        <v>0</v>
      </c>
      <c r="D982">
        <f t="shared" si="111"/>
        <v>0</v>
      </c>
      <c r="E982">
        <f t="shared" si="112"/>
        <v>0</v>
      </c>
      <c r="F982">
        <f t="shared" si="116"/>
        <v>0</v>
      </c>
      <c r="G982">
        <f t="shared" si="115"/>
        <v>0</v>
      </c>
      <c r="H982">
        <f t="shared" si="113"/>
        <v>0</v>
      </c>
      <c r="I982">
        <v>23</v>
      </c>
    </row>
    <row r="983" spans="2:9">
      <c r="B983">
        <f t="shared" si="114"/>
        <v>0</v>
      </c>
      <c r="C983">
        <f t="shared" si="110"/>
        <v>0</v>
      </c>
      <c r="D983">
        <f t="shared" si="111"/>
        <v>0</v>
      </c>
      <c r="E983">
        <f t="shared" si="112"/>
        <v>0</v>
      </c>
      <c r="F983">
        <f t="shared" si="116"/>
        <v>0</v>
      </c>
      <c r="G983">
        <f t="shared" si="115"/>
        <v>0</v>
      </c>
      <c r="H983">
        <f t="shared" si="113"/>
        <v>0</v>
      </c>
      <c r="I983">
        <v>6</v>
      </c>
    </row>
    <row r="984" spans="2:9">
      <c r="B984">
        <f t="shared" si="114"/>
        <v>0</v>
      </c>
      <c r="C984">
        <f t="shared" si="110"/>
        <v>0</v>
      </c>
      <c r="D984">
        <f t="shared" si="111"/>
        <v>0</v>
      </c>
      <c r="E984">
        <f t="shared" si="112"/>
        <v>0</v>
      </c>
      <c r="F984">
        <f t="shared" si="116"/>
        <v>0</v>
      </c>
      <c r="G984">
        <f t="shared" si="115"/>
        <v>0</v>
      </c>
      <c r="H984">
        <f t="shared" si="113"/>
        <v>0</v>
      </c>
      <c r="I984">
        <v>6</v>
      </c>
    </row>
    <row r="985" spans="2:9">
      <c r="B985">
        <f t="shared" si="114"/>
        <v>0</v>
      </c>
      <c r="C985">
        <f t="shared" si="110"/>
        <v>0</v>
      </c>
      <c r="D985">
        <f t="shared" si="111"/>
        <v>0</v>
      </c>
      <c r="E985">
        <f t="shared" si="112"/>
        <v>0</v>
      </c>
      <c r="F985">
        <f t="shared" si="116"/>
        <v>0</v>
      </c>
      <c r="G985">
        <f t="shared" si="115"/>
        <v>0</v>
      </c>
      <c r="H985">
        <f t="shared" si="113"/>
        <v>0</v>
      </c>
      <c r="I985">
        <v>13</v>
      </c>
    </row>
    <row r="986" spans="2:9">
      <c r="B986">
        <f t="shared" si="114"/>
        <v>0</v>
      </c>
      <c r="C986">
        <f t="shared" si="110"/>
        <v>0</v>
      </c>
      <c r="D986">
        <f t="shared" si="111"/>
        <v>0</v>
      </c>
      <c r="E986">
        <f t="shared" si="112"/>
        <v>0</v>
      </c>
      <c r="F986">
        <f t="shared" si="116"/>
        <v>0</v>
      </c>
      <c r="G986">
        <f t="shared" si="115"/>
        <v>0</v>
      </c>
      <c r="H986">
        <f t="shared" si="113"/>
        <v>0</v>
      </c>
      <c r="I986">
        <v>13</v>
      </c>
    </row>
    <row r="987" spans="2:9">
      <c r="B987">
        <f t="shared" si="114"/>
        <v>0</v>
      </c>
      <c r="C987">
        <f t="shared" si="110"/>
        <v>0</v>
      </c>
      <c r="D987">
        <f t="shared" si="111"/>
        <v>0</v>
      </c>
      <c r="E987">
        <f t="shared" si="112"/>
        <v>0</v>
      </c>
      <c r="F987">
        <f t="shared" si="116"/>
        <v>0</v>
      </c>
      <c r="G987">
        <f t="shared" si="115"/>
        <v>0</v>
      </c>
      <c r="H987">
        <f t="shared" si="113"/>
        <v>0</v>
      </c>
      <c r="I987">
        <v>20</v>
      </c>
    </row>
    <row r="988" spans="2:9">
      <c r="B988">
        <f t="shared" si="114"/>
        <v>0</v>
      </c>
      <c r="C988">
        <f t="shared" si="110"/>
        <v>0</v>
      </c>
      <c r="D988">
        <f t="shared" si="111"/>
        <v>0</v>
      </c>
      <c r="E988">
        <f t="shared" si="112"/>
        <v>0</v>
      </c>
      <c r="F988">
        <f t="shared" si="116"/>
        <v>0</v>
      </c>
      <c r="G988">
        <f t="shared" si="115"/>
        <v>0</v>
      </c>
      <c r="H988">
        <f t="shared" si="113"/>
        <v>0</v>
      </c>
      <c r="I988">
        <v>20</v>
      </c>
    </row>
    <row r="989" spans="2:9">
      <c r="B989">
        <f t="shared" si="114"/>
        <v>0</v>
      </c>
      <c r="C989">
        <f t="shared" si="110"/>
        <v>0</v>
      </c>
      <c r="D989">
        <f t="shared" si="111"/>
        <v>0</v>
      </c>
      <c r="E989">
        <f t="shared" si="112"/>
        <v>0</v>
      </c>
      <c r="F989">
        <f t="shared" si="116"/>
        <v>0</v>
      </c>
      <c r="G989">
        <f t="shared" si="115"/>
        <v>0</v>
      </c>
      <c r="H989">
        <f t="shared" si="113"/>
        <v>0</v>
      </c>
      <c r="I989">
        <v>3</v>
      </c>
    </row>
    <row r="990" spans="2:9">
      <c r="B990">
        <f t="shared" si="114"/>
        <v>0</v>
      </c>
      <c r="C990">
        <f t="shared" si="110"/>
        <v>0</v>
      </c>
      <c r="D990">
        <f t="shared" si="111"/>
        <v>0</v>
      </c>
      <c r="E990">
        <f t="shared" si="112"/>
        <v>0</v>
      </c>
      <c r="F990">
        <f t="shared" si="116"/>
        <v>0</v>
      </c>
      <c r="G990">
        <f t="shared" si="115"/>
        <v>0</v>
      </c>
      <c r="H990">
        <f t="shared" si="113"/>
        <v>0</v>
      </c>
      <c r="I990">
        <v>3</v>
      </c>
    </row>
    <row r="991" spans="2:9">
      <c r="B991">
        <f t="shared" si="114"/>
        <v>0</v>
      </c>
      <c r="C991">
        <f t="shared" si="110"/>
        <v>0</v>
      </c>
      <c r="D991">
        <f t="shared" si="111"/>
        <v>0</v>
      </c>
      <c r="E991">
        <f t="shared" si="112"/>
        <v>0</v>
      </c>
      <c r="F991">
        <f t="shared" si="116"/>
        <v>0</v>
      </c>
      <c r="G991">
        <f t="shared" si="115"/>
        <v>0</v>
      </c>
      <c r="H991">
        <f t="shared" si="113"/>
        <v>0</v>
      </c>
      <c r="I991">
        <v>10</v>
      </c>
    </row>
    <row r="992" spans="2:9">
      <c r="B992">
        <f t="shared" si="114"/>
        <v>0</v>
      </c>
      <c r="C992">
        <f t="shared" si="110"/>
        <v>0</v>
      </c>
      <c r="D992">
        <f t="shared" si="111"/>
        <v>0</v>
      </c>
      <c r="E992">
        <f t="shared" si="112"/>
        <v>0</v>
      </c>
      <c r="F992">
        <f t="shared" si="116"/>
        <v>0</v>
      </c>
      <c r="G992">
        <f t="shared" si="115"/>
        <v>0</v>
      </c>
      <c r="H992">
        <f t="shared" si="113"/>
        <v>0</v>
      </c>
      <c r="I992">
        <v>10</v>
      </c>
    </row>
    <row r="993" spans="2:9">
      <c r="B993">
        <f t="shared" si="114"/>
        <v>0</v>
      </c>
      <c r="C993">
        <f t="shared" si="110"/>
        <v>0</v>
      </c>
      <c r="D993">
        <f t="shared" si="111"/>
        <v>0</v>
      </c>
      <c r="E993">
        <f t="shared" si="112"/>
        <v>0</v>
      </c>
      <c r="F993">
        <f t="shared" si="116"/>
        <v>0</v>
      </c>
      <c r="G993">
        <f t="shared" si="115"/>
        <v>0</v>
      </c>
      <c r="H993">
        <f t="shared" si="113"/>
        <v>0</v>
      </c>
      <c r="I993">
        <v>17</v>
      </c>
    </row>
    <row r="994" spans="2:9">
      <c r="B994">
        <f t="shared" si="114"/>
        <v>0</v>
      </c>
      <c r="C994">
        <f t="shared" si="110"/>
        <v>0</v>
      </c>
      <c r="D994">
        <f t="shared" si="111"/>
        <v>0</v>
      </c>
      <c r="E994">
        <f t="shared" si="112"/>
        <v>0</v>
      </c>
      <c r="F994">
        <f t="shared" si="116"/>
        <v>0</v>
      </c>
      <c r="G994">
        <f t="shared" si="115"/>
        <v>0</v>
      </c>
      <c r="H994">
        <f t="shared" si="113"/>
        <v>0</v>
      </c>
      <c r="I994">
        <v>17</v>
      </c>
    </row>
    <row r="995" spans="2:9">
      <c r="B995">
        <f t="shared" si="114"/>
        <v>0</v>
      </c>
      <c r="C995">
        <f t="shared" si="110"/>
        <v>0</v>
      </c>
      <c r="D995">
        <f t="shared" si="111"/>
        <v>0</v>
      </c>
      <c r="E995">
        <f t="shared" si="112"/>
        <v>0</v>
      </c>
      <c r="F995">
        <f t="shared" si="116"/>
        <v>0</v>
      </c>
      <c r="G995">
        <f t="shared" si="115"/>
        <v>0</v>
      </c>
      <c r="H995">
        <f t="shared" si="113"/>
        <v>0</v>
      </c>
      <c r="I995">
        <v>0</v>
      </c>
    </row>
    <row r="996" spans="2:9">
      <c r="B996">
        <f t="shared" si="114"/>
        <v>0</v>
      </c>
      <c r="C996">
        <f t="shared" si="110"/>
        <v>0</v>
      </c>
      <c r="D996">
        <f t="shared" si="111"/>
        <v>0</v>
      </c>
      <c r="E996">
        <f t="shared" si="112"/>
        <v>0</v>
      </c>
      <c r="F996">
        <f t="shared" si="116"/>
        <v>0</v>
      </c>
      <c r="G996">
        <f t="shared" si="115"/>
        <v>0</v>
      </c>
      <c r="H996">
        <f t="shared" si="113"/>
        <v>0</v>
      </c>
      <c r="I996">
        <v>0</v>
      </c>
    </row>
    <row r="997" spans="2:9">
      <c r="B997">
        <f t="shared" si="114"/>
        <v>0</v>
      </c>
      <c r="C997">
        <f t="shared" si="110"/>
        <v>0</v>
      </c>
      <c r="D997">
        <f t="shared" si="111"/>
        <v>0</v>
      </c>
      <c r="E997">
        <f t="shared" si="112"/>
        <v>0</v>
      </c>
      <c r="F997">
        <f t="shared" si="116"/>
        <v>0</v>
      </c>
      <c r="G997">
        <f t="shared" si="115"/>
        <v>0</v>
      </c>
      <c r="H997">
        <f t="shared" si="113"/>
        <v>0</v>
      </c>
      <c r="I997">
        <v>7</v>
      </c>
    </row>
    <row r="998" spans="2:9">
      <c r="B998">
        <f t="shared" si="114"/>
        <v>0</v>
      </c>
      <c r="C998">
        <f t="shared" si="110"/>
        <v>0</v>
      </c>
      <c r="D998">
        <f t="shared" si="111"/>
        <v>0</v>
      </c>
      <c r="E998">
        <f t="shared" si="112"/>
        <v>0</v>
      </c>
      <c r="F998">
        <f t="shared" si="116"/>
        <v>0</v>
      </c>
      <c r="G998">
        <f t="shared" si="115"/>
        <v>0</v>
      </c>
      <c r="H998">
        <f t="shared" si="113"/>
        <v>0</v>
      </c>
      <c r="I998">
        <v>7</v>
      </c>
    </row>
    <row r="999" spans="2:9">
      <c r="B999">
        <f t="shared" si="114"/>
        <v>0</v>
      </c>
      <c r="C999">
        <f t="shared" si="110"/>
        <v>0</v>
      </c>
      <c r="D999">
        <f t="shared" si="111"/>
        <v>0</v>
      </c>
      <c r="E999">
        <f t="shared" si="112"/>
        <v>0</v>
      </c>
      <c r="F999">
        <f t="shared" si="116"/>
        <v>0</v>
      </c>
      <c r="G999">
        <f t="shared" si="115"/>
        <v>0</v>
      </c>
      <c r="H999">
        <f t="shared" si="113"/>
        <v>0</v>
      </c>
      <c r="I999">
        <v>14</v>
      </c>
    </row>
    <row r="1000" spans="2:9">
      <c r="B1000">
        <f t="shared" si="114"/>
        <v>0</v>
      </c>
      <c r="C1000">
        <f t="shared" si="110"/>
        <v>0</v>
      </c>
      <c r="D1000">
        <f t="shared" si="111"/>
        <v>0</v>
      </c>
      <c r="E1000">
        <f t="shared" si="112"/>
        <v>0</v>
      </c>
      <c r="F1000">
        <f t="shared" si="116"/>
        <v>0</v>
      </c>
      <c r="G1000">
        <f t="shared" si="115"/>
        <v>0</v>
      </c>
      <c r="H1000">
        <f t="shared" si="113"/>
        <v>0</v>
      </c>
      <c r="I1000">
        <v>14</v>
      </c>
    </row>
    <row r="1001" spans="2:9">
      <c r="B1001">
        <f t="shared" si="114"/>
        <v>0</v>
      </c>
      <c r="C1001">
        <f t="shared" si="110"/>
        <v>0</v>
      </c>
      <c r="D1001">
        <f t="shared" si="111"/>
        <v>0</v>
      </c>
      <c r="E1001">
        <f t="shared" si="112"/>
        <v>0</v>
      </c>
      <c r="F1001">
        <f t="shared" si="116"/>
        <v>0</v>
      </c>
      <c r="G1001">
        <f t="shared" si="115"/>
        <v>0</v>
      </c>
      <c r="H1001">
        <f t="shared" si="113"/>
        <v>0</v>
      </c>
      <c r="I1001">
        <v>21</v>
      </c>
    </row>
    <row r="1002" spans="2:9">
      <c r="B1002">
        <f t="shared" si="114"/>
        <v>0</v>
      </c>
      <c r="C1002">
        <f t="shared" si="110"/>
        <v>0</v>
      </c>
      <c r="D1002">
        <f t="shared" si="111"/>
        <v>0</v>
      </c>
      <c r="E1002">
        <f t="shared" si="112"/>
        <v>0</v>
      </c>
      <c r="F1002">
        <f t="shared" si="116"/>
        <v>0</v>
      </c>
      <c r="G1002">
        <f t="shared" si="115"/>
        <v>0</v>
      </c>
      <c r="H1002">
        <f t="shared" si="113"/>
        <v>0</v>
      </c>
      <c r="I1002">
        <v>21</v>
      </c>
    </row>
    <row r="1003" spans="2:9">
      <c r="B1003">
        <f t="shared" si="114"/>
        <v>0</v>
      </c>
      <c r="C1003">
        <f t="shared" si="110"/>
        <v>0</v>
      </c>
      <c r="D1003">
        <f t="shared" si="111"/>
        <v>0</v>
      </c>
      <c r="E1003">
        <f t="shared" si="112"/>
        <v>0</v>
      </c>
      <c r="F1003">
        <f t="shared" si="116"/>
        <v>0</v>
      </c>
      <c r="G1003">
        <f t="shared" si="115"/>
        <v>0</v>
      </c>
      <c r="H1003">
        <f t="shared" si="113"/>
        <v>0</v>
      </c>
      <c r="I1003">
        <v>4</v>
      </c>
    </row>
    <row r="1004" spans="2:9">
      <c r="B1004">
        <f t="shared" si="114"/>
        <v>0</v>
      </c>
      <c r="C1004">
        <f t="shared" si="110"/>
        <v>0</v>
      </c>
      <c r="D1004">
        <f t="shared" si="111"/>
        <v>0</v>
      </c>
      <c r="E1004">
        <f t="shared" si="112"/>
        <v>0</v>
      </c>
      <c r="F1004">
        <f t="shared" si="116"/>
        <v>0</v>
      </c>
      <c r="G1004">
        <f t="shared" si="115"/>
        <v>0</v>
      </c>
      <c r="H1004">
        <f t="shared" si="113"/>
        <v>0</v>
      </c>
      <c r="I1004">
        <v>4</v>
      </c>
    </row>
    <row r="1005" spans="2:9">
      <c r="B1005">
        <f t="shared" si="114"/>
        <v>0</v>
      </c>
      <c r="C1005">
        <f t="shared" si="110"/>
        <v>0</v>
      </c>
      <c r="D1005">
        <f t="shared" si="111"/>
        <v>0</v>
      </c>
      <c r="E1005">
        <f t="shared" si="112"/>
        <v>0</v>
      </c>
      <c r="F1005">
        <f t="shared" si="116"/>
        <v>0</v>
      </c>
      <c r="G1005">
        <f t="shared" si="115"/>
        <v>0</v>
      </c>
      <c r="H1005">
        <f t="shared" si="113"/>
        <v>0</v>
      </c>
      <c r="I1005">
        <v>11</v>
      </c>
    </row>
    <row r="1006" spans="2:9">
      <c r="B1006">
        <f t="shared" si="114"/>
        <v>0</v>
      </c>
      <c r="C1006">
        <f t="shared" si="110"/>
        <v>0</v>
      </c>
      <c r="D1006">
        <f t="shared" si="111"/>
        <v>0</v>
      </c>
      <c r="E1006">
        <f t="shared" si="112"/>
        <v>0</v>
      </c>
      <c r="F1006">
        <f t="shared" si="116"/>
        <v>0</v>
      </c>
      <c r="G1006">
        <f t="shared" si="115"/>
        <v>0</v>
      </c>
      <c r="H1006">
        <f t="shared" si="113"/>
        <v>0</v>
      </c>
      <c r="I1006">
        <v>11</v>
      </c>
    </row>
    <row r="1007" spans="2:9">
      <c r="B1007">
        <f t="shared" si="114"/>
        <v>0</v>
      </c>
      <c r="C1007">
        <f t="shared" si="110"/>
        <v>0</v>
      </c>
      <c r="D1007">
        <f t="shared" si="111"/>
        <v>0</v>
      </c>
      <c r="E1007">
        <f t="shared" si="112"/>
        <v>0</v>
      </c>
      <c r="F1007">
        <f t="shared" si="116"/>
        <v>0</v>
      </c>
      <c r="G1007">
        <f t="shared" si="115"/>
        <v>0</v>
      </c>
      <c r="H1007">
        <f t="shared" si="113"/>
        <v>0</v>
      </c>
      <c r="I1007">
        <v>18</v>
      </c>
    </row>
    <row r="1008" spans="2:9">
      <c r="B1008">
        <f t="shared" si="114"/>
        <v>0</v>
      </c>
      <c r="C1008">
        <f t="shared" si="110"/>
        <v>0</v>
      </c>
      <c r="D1008">
        <f t="shared" si="111"/>
        <v>0</v>
      </c>
      <c r="E1008">
        <f t="shared" si="112"/>
        <v>0</v>
      </c>
      <c r="F1008">
        <f t="shared" si="116"/>
        <v>0</v>
      </c>
      <c r="G1008">
        <f t="shared" si="115"/>
        <v>0</v>
      </c>
      <c r="H1008">
        <f t="shared" si="113"/>
        <v>0</v>
      </c>
      <c r="I1008">
        <v>18</v>
      </c>
    </row>
    <row r="1009" spans="2:9">
      <c r="B1009">
        <f t="shared" si="114"/>
        <v>0</v>
      </c>
      <c r="C1009">
        <f t="shared" si="110"/>
        <v>0</v>
      </c>
      <c r="D1009">
        <f t="shared" si="111"/>
        <v>0</v>
      </c>
      <c r="E1009">
        <f t="shared" si="112"/>
        <v>0</v>
      </c>
      <c r="F1009">
        <f t="shared" si="116"/>
        <v>0</v>
      </c>
      <c r="G1009">
        <f t="shared" si="115"/>
        <v>0</v>
      </c>
      <c r="H1009">
        <f t="shared" si="113"/>
        <v>0</v>
      </c>
      <c r="I1009">
        <v>1</v>
      </c>
    </row>
    <row r="1010" spans="2:9">
      <c r="B1010">
        <f t="shared" si="114"/>
        <v>0</v>
      </c>
      <c r="C1010">
        <f t="shared" si="110"/>
        <v>0</v>
      </c>
      <c r="D1010">
        <f t="shared" si="111"/>
        <v>0</v>
      </c>
      <c r="E1010">
        <f t="shared" si="112"/>
        <v>0</v>
      </c>
      <c r="F1010">
        <f t="shared" si="116"/>
        <v>0</v>
      </c>
      <c r="G1010">
        <f t="shared" si="115"/>
        <v>0</v>
      </c>
      <c r="H1010">
        <f t="shared" si="113"/>
        <v>0</v>
      </c>
      <c r="I1010">
        <v>1</v>
      </c>
    </row>
    <row r="1011" spans="2:9">
      <c r="B1011">
        <f t="shared" si="114"/>
        <v>0</v>
      </c>
      <c r="C1011">
        <f t="shared" si="110"/>
        <v>0</v>
      </c>
      <c r="D1011">
        <f t="shared" si="111"/>
        <v>0</v>
      </c>
      <c r="E1011">
        <f t="shared" si="112"/>
        <v>0</v>
      </c>
      <c r="F1011">
        <f t="shared" si="116"/>
        <v>0</v>
      </c>
      <c r="G1011">
        <f t="shared" si="115"/>
        <v>0</v>
      </c>
      <c r="H1011">
        <f t="shared" si="113"/>
        <v>0</v>
      </c>
      <c r="I1011">
        <v>8</v>
      </c>
    </row>
    <row r="1012" spans="2:9">
      <c r="B1012">
        <f t="shared" si="114"/>
        <v>0</v>
      </c>
      <c r="C1012">
        <f t="shared" si="110"/>
        <v>0</v>
      </c>
      <c r="D1012">
        <f t="shared" si="111"/>
        <v>0</v>
      </c>
      <c r="E1012">
        <f t="shared" si="112"/>
        <v>0</v>
      </c>
      <c r="F1012">
        <f t="shared" si="116"/>
        <v>0</v>
      </c>
      <c r="G1012">
        <f t="shared" si="115"/>
        <v>0</v>
      </c>
      <c r="H1012">
        <f t="shared" si="113"/>
        <v>0</v>
      </c>
      <c r="I1012">
        <v>8</v>
      </c>
    </row>
    <row r="1013" spans="2:9">
      <c r="B1013">
        <f t="shared" si="114"/>
        <v>0</v>
      </c>
      <c r="C1013">
        <f t="shared" si="110"/>
        <v>0</v>
      </c>
      <c r="D1013">
        <f t="shared" si="111"/>
        <v>0</v>
      </c>
      <c r="E1013">
        <f t="shared" si="112"/>
        <v>0</v>
      </c>
      <c r="F1013">
        <f t="shared" si="116"/>
        <v>0</v>
      </c>
      <c r="G1013">
        <f t="shared" si="115"/>
        <v>0</v>
      </c>
      <c r="H1013">
        <f t="shared" si="113"/>
        <v>0</v>
      </c>
      <c r="I1013">
        <v>15</v>
      </c>
    </row>
    <row r="1014" spans="2:9">
      <c r="B1014">
        <f t="shared" si="114"/>
        <v>0</v>
      </c>
      <c r="C1014">
        <f t="shared" si="110"/>
        <v>0</v>
      </c>
      <c r="D1014">
        <f t="shared" si="111"/>
        <v>0</v>
      </c>
      <c r="E1014">
        <f t="shared" si="112"/>
        <v>0</v>
      </c>
      <c r="F1014">
        <f t="shared" si="116"/>
        <v>0</v>
      </c>
      <c r="G1014">
        <f t="shared" si="115"/>
        <v>0</v>
      </c>
      <c r="H1014">
        <f t="shared" si="113"/>
        <v>0</v>
      </c>
      <c r="I1014">
        <v>15</v>
      </c>
    </row>
    <row r="1015" spans="2:9">
      <c r="B1015">
        <f t="shared" si="114"/>
        <v>0</v>
      </c>
      <c r="C1015">
        <f t="shared" si="110"/>
        <v>0</v>
      </c>
      <c r="D1015">
        <f t="shared" si="111"/>
        <v>0</v>
      </c>
      <c r="E1015">
        <f t="shared" si="112"/>
        <v>0</v>
      </c>
      <c r="F1015">
        <f t="shared" si="116"/>
        <v>0</v>
      </c>
      <c r="G1015">
        <f t="shared" si="115"/>
        <v>0</v>
      </c>
      <c r="H1015">
        <f t="shared" si="113"/>
        <v>0</v>
      </c>
      <c r="I1015">
        <v>22</v>
      </c>
    </row>
    <row r="1016" spans="2:9">
      <c r="B1016">
        <f t="shared" si="114"/>
        <v>0</v>
      </c>
      <c r="C1016">
        <f t="shared" si="110"/>
        <v>0</v>
      </c>
      <c r="D1016">
        <f t="shared" si="111"/>
        <v>0</v>
      </c>
      <c r="E1016">
        <f t="shared" si="112"/>
        <v>0</v>
      </c>
      <c r="F1016">
        <f t="shared" si="116"/>
        <v>0</v>
      </c>
      <c r="G1016">
        <f t="shared" si="115"/>
        <v>0</v>
      </c>
      <c r="H1016">
        <f t="shared" si="113"/>
        <v>0</v>
      </c>
      <c r="I1016">
        <v>22</v>
      </c>
    </row>
    <row r="1017" spans="2:9">
      <c r="B1017">
        <f t="shared" si="114"/>
        <v>0</v>
      </c>
      <c r="C1017">
        <f t="shared" si="110"/>
        <v>0</v>
      </c>
      <c r="D1017">
        <f t="shared" si="111"/>
        <v>0</v>
      </c>
      <c r="E1017">
        <f t="shared" si="112"/>
        <v>0</v>
      </c>
      <c r="F1017">
        <f t="shared" si="116"/>
        <v>0</v>
      </c>
      <c r="G1017">
        <f t="shared" si="115"/>
        <v>0</v>
      </c>
      <c r="H1017">
        <f t="shared" si="113"/>
        <v>0</v>
      </c>
      <c r="I1017">
        <v>5</v>
      </c>
    </row>
    <row r="1018" spans="2:9">
      <c r="B1018">
        <f t="shared" si="114"/>
        <v>0</v>
      </c>
      <c r="C1018">
        <f t="shared" si="110"/>
        <v>0</v>
      </c>
      <c r="D1018">
        <f t="shared" si="111"/>
        <v>0</v>
      </c>
      <c r="E1018">
        <f t="shared" si="112"/>
        <v>0</v>
      </c>
      <c r="F1018">
        <f t="shared" si="116"/>
        <v>0</v>
      </c>
      <c r="G1018">
        <f t="shared" si="115"/>
        <v>0</v>
      </c>
      <c r="H1018">
        <f t="shared" si="113"/>
        <v>0</v>
      </c>
      <c r="I1018">
        <v>5</v>
      </c>
    </row>
    <row r="1019" spans="2:9">
      <c r="B1019">
        <f t="shared" si="114"/>
        <v>0</v>
      </c>
      <c r="C1019">
        <f t="shared" si="110"/>
        <v>0</v>
      </c>
      <c r="D1019">
        <f t="shared" si="111"/>
        <v>0</v>
      </c>
      <c r="E1019">
        <f t="shared" si="112"/>
        <v>0</v>
      </c>
      <c r="F1019">
        <f t="shared" si="116"/>
        <v>0</v>
      </c>
      <c r="G1019">
        <f t="shared" si="115"/>
        <v>0</v>
      </c>
      <c r="H1019">
        <f t="shared" si="113"/>
        <v>0</v>
      </c>
      <c r="I1019">
        <v>12</v>
      </c>
    </row>
    <row r="1020" spans="2:9">
      <c r="B1020">
        <f t="shared" si="114"/>
        <v>0</v>
      </c>
      <c r="C1020">
        <f t="shared" si="110"/>
        <v>0</v>
      </c>
      <c r="D1020">
        <f t="shared" si="111"/>
        <v>0</v>
      </c>
      <c r="E1020">
        <f t="shared" si="112"/>
        <v>0</v>
      </c>
      <c r="F1020">
        <f t="shared" si="116"/>
        <v>0</v>
      </c>
      <c r="G1020">
        <f t="shared" si="115"/>
        <v>0</v>
      </c>
      <c r="H1020">
        <f t="shared" si="113"/>
        <v>0</v>
      </c>
      <c r="I1020">
        <v>12</v>
      </c>
    </row>
    <row r="1021" spans="2:9">
      <c r="B1021">
        <f t="shared" si="114"/>
        <v>0</v>
      </c>
      <c r="C1021">
        <f t="shared" si="110"/>
        <v>0</v>
      </c>
      <c r="D1021">
        <f t="shared" si="111"/>
        <v>0</v>
      </c>
      <c r="E1021">
        <f t="shared" si="112"/>
        <v>0</v>
      </c>
      <c r="F1021">
        <f t="shared" si="116"/>
        <v>0</v>
      </c>
      <c r="G1021">
        <f t="shared" si="115"/>
        <v>0</v>
      </c>
      <c r="H1021">
        <f t="shared" si="113"/>
        <v>0</v>
      </c>
      <c r="I1021">
        <v>19</v>
      </c>
    </row>
    <row r="1022" spans="2:9">
      <c r="B1022">
        <f t="shared" si="114"/>
        <v>0</v>
      </c>
      <c r="C1022">
        <f t="shared" si="110"/>
        <v>0</v>
      </c>
      <c r="D1022">
        <f t="shared" si="111"/>
        <v>0</v>
      </c>
      <c r="E1022">
        <f t="shared" si="112"/>
        <v>0</v>
      </c>
      <c r="F1022">
        <f t="shared" si="116"/>
        <v>0</v>
      </c>
      <c r="G1022">
        <f t="shared" si="115"/>
        <v>0</v>
      </c>
      <c r="H1022">
        <f t="shared" si="113"/>
        <v>0</v>
      </c>
      <c r="I1022">
        <v>19</v>
      </c>
    </row>
    <row r="1023" spans="2:9">
      <c r="B1023">
        <f t="shared" si="114"/>
        <v>0</v>
      </c>
      <c r="C1023">
        <f t="shared" si="110"/>
        <v>0</v>
      </c>
      <c r="D1023">
        <f t="shared" si="111"/>
        <v>0</v>
      </c>
      <c r="E1023">
        <f t="shared" si="112"/>
        <v>0</v>
      </c>
      <c r="F1023">
        <f t="shared" si="116"/>
        <v>0</v>
      </c>
      <c r="G1023">
        <f t="shared" si="115"/>
        <v>0</v>
      </c>
      <c r="H1023">
        <f t="shared" si="113"/>
        <v>0</v>
      </c>
      <c r="I1023">
        <v>2</v>
      </c>
    </row>
    <row r="1024" spans="2:9">
      <c r="B1024">
        <f t="shared" si="114"/>
        <v>0</v>
      </c>
      <c r="C1024">
        <f t="shared" si="110"/>
        <v>0</v>
      </c>
      <c r="D1024">
        <f t="shared" si="111"/>
        <v>0</v>
      </c>
      <c r="E1024">
        <f t="shared" si="112"/>
        <v>0</v>
      </c>
      <c r="F1024">
        <f t="shared" si="116"/>
        <v>0</v>
      </c>
      <c r="G1024">
        <f t="shared" si="115"/>
        <v>0</v>
      </c>
      <c r="H1024">
        <f t="shared" si="113"/>
        <v>0</v>
      </c>
      <c r="I1024">
        <v>2</v>
      </c>
    </row>
    <row r="1025" spans="2:9">
      <c r="B1025">
        <f t="shared" si="114"/>
        <v>0</v>
      </c>
      <c r="C1025">
        <f t="shared" si="110"/>
        <v>0</v>
      </c>
      <c r="D1025">
        <f t="shared" si="111"/>
        <v>0</v>
      </c>
      <c r="E1025">
        <f t="shared" si="112"/>
        <v>0</v>
      </c>
      <c r="F1025">
        <f t="shared" si="116"/>
        <v>0</v>
      </c>
      <c r="G1025">
        <f t="shared" si="115"/>
        <v>0</v>
      </c>
      <c r="H1025">
        <f t="shared" si="113"/>
        <v>0</v>
      </c>
      <c r="I1025">
        <v>9</v>
      </c>
    </row>
    <row r="1026" spans="2:9">
      <c r="B1026">
        <f t="shared" si="114"/>
        <v>0</v>
      </c>
      <c r="C1026">
        <f t="shared" si="110"/>
        <v>0</v>
      </c>
      <c r="D1026">
        <f t="shared" si="111"/>
        <v>0</v>
      </c>
      <c r="E1026">
        <f t="shared" si="112"/>
        <v>0</v>
      </c>
      <c r="F1026">
        <f t="shared" si="116"/>
        <v>0</v>
      </c>
      <c r="G1026">
        <f t="shared" si="115"/>
        <v>0</v>
      </c>
      <c r="H1026">
        <f t="shared" si="113"/>
        <v>0</v>
      </c>
      <c r="I1026">
        <v>9</v>
      </c>
    </row>
    <row r="1027" spans="2:9">
      <c r="B1027">
        <f t="shared" si="114"/>
        <v>0</v>
      </c>
      <c r="C1027">
        <f t="shared" ref="C1027:C1090" si="117">B1028/$O$13/$O$12</f>
        <v>0</v>
      </c>
      <c r="D1027">
        <f t="shared" ref="D1027:D1090" si="118">FLOOR(B1027/$O$13/$O$12,1)</f>
        <v>0</v>
      </c>
      <c r="E1027">
        <f t="shared" ref="E1027:E1090" si="119">((B1027/$O$13/$O$12)-D1027)*$O$13</f>
        <v>0</v>
      </c>
      <c r="F1027">
        <f t="shared" si="116"/>
        <v>0</v>
      </c>
      <c r="G1027">
        <f t="shared" si="115"/>
        <v>0</v>
      </c>
      <c r="H1027">
        <f t="shared" ref="H1027:H1090" si="120">MOD(FLOOR(F1027,1),96)</f>
        <v>0</v>
      </c>
      <c r="I1027">
        <v>16</v>
      </c>
    </row>
    <row r="1028" spans="2:9">
      <c r="B1028">
        <f t="shared" ref="B1028:B1091" si="121">A1028</f>
        <v>0</v>
      </c>
      <c r="C1028">
        <f t="shared" si="117"/>
        <v>0</v>
      </c>
      <c r="D1028">
        <f t="shared" si="118"/>
        <v>0</v>
      </c>
      <c r="E1028">
        <f t="shared" si="119"/>
        <v>0</v>
      </c>
      <c r="F1028">
        <f t="shared" si="116"/>
        <v>0</v>
      </c>
      <c r="G1028">
        <f t="shared" ref="G1028:G1091" si="122">MOD(FLOOR(F1028/2,1),24)</f>
        <v>0</v>
      </c>
      <c r="H1028">
        <f t="shared" si="120"/>
        <v>0</v>
      </c>
      <c r="I1028">
        <v>16</v>
      </c>
    </row>
    <row r="1029" spans="2:9">
      <c r="B1029">
        <f t="shared" si="121"/>
        <v>0</v>
      </c>
      <c r="C1029">
        <f t="shared" si="117"/>
        <v>0</v>
      </c>
      <c r="D1029">
        <f t="shared" si="118"/>
        <v>0</v>
      </c>
      <c r="E1029">
        <f t="shared" si="119"/>
        <v>0</v>
      </c>
      <c r="F1029">
        <f t="shared" si="116"/>
        <v>0</v>
      </c>
      <c r="G1029">
        <f t="shared" si="122"/>
        <v>0</v>
      </c>
      <c r="H1029">
        <f t="shared" si="120"/>
        <v>0</v>
      </c>
      <c r="I1029">
        <v>23</v>
      </c>
    </row>
    <row r="1030" spans="2:9">
      <c r="B1030">
        <f t="shared" si="121"/>
        <v>0</v>
      </c>
      <c r="C1030">
        <f t="shared" si="117"/>
        <v>0</v>
      </c>
      <c r="D1030">
        <f t="shared" si="118"/>
        <v>0</v>
      </c>
      <c r="E1030">
        <f t="shared" si="119"/>
        <v>0</v>
      </c>
      <c r="F1030">
        <f t="shared" ref="F1030:F1093" si="123">FLOOR(E1030+0.01-0,1)</f>
        <v>0</v>
      </c>
      <c r="G1030">
        <f t="shared" si="122"/>
        <v>0</v>
      </c>
      <c r="H1030">
        <f t="shared" si="120"/>
        <v>0</v>
      </c>
      <c r="I1030">
        <v>23</v>
      </c>
    </row>
    <row r="1031" spans="2:9">
      <c r="B1031">
        <f t="shared" si="121"/>
        <v>0</v>
      </c>
      <c r="C1031">
        <f t="shared" si="117"/>
        <v>0</v>
      </c>
      <c r="D1031">
        <f t="shared" si="118"/>
        <v>0</v>
      </c>
      <c r="E1031">
        <f t="shared" si="119"/>
        <v>0</v>
      </c>
      <c r="F1031">
        <f t="shared" si="123"/>
        <v>0</v>
      </c>
      <c r="G1031">
        <f t="shared" si="122"/>
        <v>0</v>
      </c>
      <c r="H1031">
        <f t="shared" si="120"/>
        <v>0</v>
      </c>
      <c r="I1031">
        <v>6</v>
      </c>
    </row>
    <row r="1032" spans="2:9">
      <c r="B1032">
        <f t="shared" si="121"/>
        <v>0</v>
      </c>
      <c r="C1032">
        <f t="shared" si="117"/>
        <v>0</v>
      </c>
      <c r="D1032">
        <f t="shared" si="118"/>
        <v>0</v>
      </c>
      <c r="E1032">
        <f t="shared" si="119"/>
        <v>0</v>
      </c>
      <c r="F1032">
        <f t="shared" si="123"/>
        <v>0</v>
      </c>
      <c r="G1032">
        <f t="shared" si="122"/>
        <v>0</v>
      </c>
      <c r="H1032">
        <f t="shared" si="120"/>
        <v>0</v>
      </c>
      <c r="I1032">
        <v>6</v>
      </c>
    </row>
    <row r="1033" spans="2:9">
      <c r="B1033">
        <f t="shared" si="121"/>
        <v>0</v>
      </c>
      <c r="C1033">
        <f t="shared" si="117"/>
        <v>0</v>
      </c>
      <c r="D1033">
        <f t="shared" si="118"/>
        <v>0</v>
      </c>
      <c r="E1033">
        <f t="shared" si="119"/>
        <v>0</v>
      </c>
      <c r="F1033">
        <f t="shared" si="123"/>
        <v>0</v>
      </c>
      <c r="G1033">
        <f t="shared" si="122"/>
        <v>0</v>
      </c>
      <c r="H1033">
        <f t="shared" si="120"/>
        <v>0</v>
      </c>
      <c r="I1033">
        <v>13</v>
      </c>
    </row>
    <row r="1034" spans="2:9">
      <c r="B1034">
        <f t="shared" si="121"/>
        <v>0</v>
      </c>
      <c r="C1034">
        <f t="shared" si="117"/>
        <v>0</v>
      </c>
      <c r="D1034">
        <f t="shared" si="118"/>
        <v>0</v>
      </c>
      <c r="E1034">
        <f t="shared" si="119"/>
        <v>0</v>
      </c>
      <c r="F1034">
        <f t="shared" si="123"/>
        <v>0</v>
      </c>
      <c r="G1034">
        <f t="shared" si="122"/>
        <v>0</v>
      </c>
      <c r="H1034">
        <f t="shared" si="120"/>
        <v>0</v>
      </c>
      <c r="I1034">
        <v>13</v>
      </c>
    </row>
    <row r="1035" spans="2:9">
      <c r="B1035">
        <f t="shared" si="121"/>
        <v>0</v>
      </c>
      <c r="C1035">
        <f t="shared" si="117"/>
        <v>0</v>
      </c>
      <c r="D1035">
        <f t="shared" si="118"/>
        <v>0</v>
      </c>
      <c r="E1035">
        <f t="shared" si="119"/>
        <v>0</v>
      </c>
      <c r="F1035">
        <f t="shared" si="123"/>
        <v>0</v>
      </c>
      <c r="G1035">
        <f t="shared" si="122"/>
        <v>0</v>
      </c>
      <c r="H1035">
        <f t="shared" si="120"/>
        <v>0</v>
      </c>
      <c r="I1035">
        <v>20</v>
      </c>
    </row>
    <row r="1036" spans="2:9">
      <c r="B1036">
        <f t="shared" si="121"/>
        <v>0</v>
      </c>
      <c r="C1036">
        <f t="shared" si="117"/>
        <v>0</v>
      </c>
      <c r="D1036">
        <f t="shared" si="118"/>
        <v>0</v>
      </c>
      <c r="E1036">
        <f t="shared" si="119"/>
        <v>0</v>
      </c>
      <c r="F1036">
        <f t="shared" si="123"/>
        <v>0</v>
      </c>
      <c r="G1036">
        <f t="shared" si="122"/>
        <v>0</v>
      </c>
      <c r="H1036">
        <f t="shared" si="120"/>
        <v>0</v>
      </c>
      <c r="I1036">
        <v>20</v>
      </c>
    </row>
    <row r="1037" spans="2:9">
      <c r="B1037">
        <f t="shared" si="121"/>
        <v>0</v>
      </c>
      <c r="C1037">
        <f t="shared" si="117"/>
        <v>0</v>
      </c>
      <c r="D1037">
        <f t="shared" si="118"/>
        <v>0</v>
      </c>
      <c r="E1037">
        <f t="shared" si="119"/>
        <v>0</v>
      </c>
      <c r="F1037">
        <f t="shared" si="123"/>
        <v>0</v>
      </c>
      <c r="G1037">
        <f t="shared" si="122"/>
        <v>0</v>
      </c>
      <c r="H1037">
        <f t="shared" si="120"/>
        <v>0</v>
      </c>
      <c r="I1037">
        <v>3</v>
      </c>
    </row>
    <row r="1038" spans="2:9">
      <c r="B1038">
        <f t="shared" si="121"/>
        <v>0</v>
      </c>
      <c r="C1038">
        <f t="shared" si="117"/>
        <v>0</v>
      </c>
      <c r="D1038">
        <f t="shared" si="118"/>
        <v>0</v>
      </c>
      <c r="E1038">
        <f t="shared" si="119"/>
        <v>0</v>
      </c>
      <c r="F1038">
        <f t="shared" si="123"/>
        <v>0</v>
      </c>
      <c r="G1038">
        <f t="shared" si="122"/>
        <v>0</v>
      </c>
      <c r="H1038">
        <f t="shared" si="120"/>
        <v>0</v>
      </c>
      <c r="I1038">
        <v>3</v>
      </c>
    </row>
    <row r="1039" spans="2:9">
      <c r="B1039">
        <f t="shared" si="121"/>
        <v>0</v>
      </c>
      <c r="C1039">
        <f t="shared" si="117"/>
        <v>0</v>
      </c>
      <c r="D1039">
        <f t="shared" si="118"/>
        <v>0</v>
      </c>
      <c r="E1039">
        <f t="shared" si="119"/>
        <v>0</v>
      </c>
      <c r="F1039">
        <f t="shared" si="123"/>
        <v>0</v>
      </c>
      <c r="G1039">
        <f t="shared" si="122"/>
        <v>0</v>
      </c>
      <c r="H1039">
        <f t="shared" si="120"/>
        <v>0</v>
      </c>
      <c r="I1039">
        <v>10</v>
      </c>
    </row>
    <row r="1040" spans="2:9">
      <c r="B1040">
        <f t="shared" si="121"/>
        <v>0</v>
      </c>
      <c r="C1040">
        <f t="shared" si="117"/>
        <v>0</v>
      </c>
      <c r="D1040">
        <f t="shared" si="118"/>
        <v>0</v>
      </c>
      <c r="E1040">
        <f t="shared" si="119"/>
        <v>0</v>
      </c>
      <c r="F1040">
        <f t="shared" si="123"/>
        <v>0</v>
      </c>
      <c r="G1040">
        <f t="shared" si="122"/>
        <v>0</v>
      </c>
      <c r="H1040">
        <f t="shared" si="120"/>
        <v>0</v>
      </c>
      <c r="I1040">
        <v>10</v>
      </c>
    </row>
    <row r="1041" spans="2:9">
      <c r="B1041">
        <f t="shared" si="121"/>
        <v>0</v>
      </c>
      <c r="C1041">
        <f t="shared" si="117"/>
        <v>0</v>
      </c>
      <c r="D1041">
        <f t="shared" si="118"/>
        <v>0</v>
      </c>
      <c r="E1041">
        <f t="shared" si="119"/>
        <v>0</v>
      </c>
      <c r="F1041">
        <f t="shared" si="123"/>
        <v>0</v>
      </c>
      <c r="G1041">
        <f t="shared" si="122"/>
        <v>0</v>
      </c>
      <c r="H1041">
        <f t="shared" si="120"/>
        <v>0</v>
      </c>
      <c r="I1041">
        <v>17</v>
      </c>
    </row>
    <row r="1042" spans="2:9">
      <c r="B1042">
        <f t="shared" si="121"/>
        <v>0</v>
      </c>
      <c r="C1042">
        <f t="shared" si="117"/>
        <v>0</v>
      </c>
      <c r="D1042">
        <f t="shared" si="118"/>
        <v>0</v>
      </c>
      <c r="E1042">
        <f t="shared" si="119"/>
        <v>0</v>
      </c>
      <c r="F1042">
        <f t="shared" si="123"/>
        <v>0</v>
      </c>
      <c r="G1042">
        <f t="shared" si="122"/>
        <v>0</v>
      </c>
      <c r="H1042">
        <f t="shared" si="120"/>
        <v>0</v>
      </c>
      <c r="I1042">
        <v>17</v>
      </c>
    </row>
    <row r="1043" spans="2:9">
      <c r="B1043">
        <f t="shared" si="121"/>
        <v>0</v>
      </c>
      <c r="C1043">
        <f t="shared" si="117"/>
        <v>0</v>
      </c>
      <c r="D1043">
        <f t="shared" si="118"/>
        <v>0</v>
      </c>
      <c r="E1043">
        <f t="shared" si="119"/>
        <v>0</v>
      </c>
      <c r="F1043">
        <f t="shared" si="123"/>
        <v>0</v>
      </c>
      <c r="G1043">
        <f t="shared" si="122"/>
        <v>0</v>
      </c>
      <c r="H1043">
        <f t="shared" si="120"/>
        <v>0</v>
      </c>
      <c r="I1043">
        <v>0</v>
      </c>
    </row>
    <row r="1044" spans="2:9">
      <c r="B1044">
        <f t="shared" si="121"/>
        <v>0</v>
      </c>
      <c r="C1044">
        <f t="shared" si="117"/>
        <v>0</v>
      </c>
      <c r="D1044">
        <f t="shared" si="118"/>
        <v>0</v>
      </c>
      <c r="E1044">
        <f t="shared" si="119"/>
        <v>0</v>
      </c>
      <c r="F1044">
        <f t="shared" si="123"/>
        <v>0</v>
      </c>
      <c r="G1044">
        <f t="shared" si="122"/>
        <v>0</v>
      </c>
      <c r="H1044">
        <f t="shared" si="120"/>
        <v>0</v>
      </c>
      <c r="I1044">
        <v>0</v>
      </c>
    </row>
    <row r="1045" spans="2:9">
      <c r="B1045">
        <f t="shared" si="121"/>
        <v>0</v>
      </c>
      <c r="C1045">
        <f t="shared" si="117"/>
        <v>0</v>
      </c>
      <c r="D1045">
        <f t="shared" si="118"/>
        <v>0</v>
      </c>
      <c r="E1045">
        <f t="shared" si="119"/>
        <v>0</v>
      </c>
      <c r="F1045">
        <f t="shared" si="123"/>
        <v>0</v>
      </c>
      <c r="G1045">
        <f t="shared" si="122"/>
        <v>0</v>
      </c>
      <c r="H1045">
        <f t="shared" si="120"/>
        <v>0</v>
      </c>
      <c r="I1045">
        <v>7</v>
      </c>
    </row>
    <row r="1046" spans="2:9">
      <c r="B1046">
        <f t="shared" si="121"/>
        <v>0</v>
      </c>
      <c r="C1046">
        <f t="shared" si="117"/>
        <v>0</v>
      </c>
      <c r="D1046">
        <f t="shared" si="118"/>
        <v>0</v>
      </c>
      <c r="E1046">
        <f t="shared" si="119"/>
        <v>0</v>
      </c>
      <c r="F1046">
        <f t="shared" si="123"/>
        <v>0</v>
      </c>
      <c r="G1046">
        <f t="shared" si="122"/>
        <v>0</v>
      </c>
      <c r="H1046">
        <f t="shared" si="120"/>
        <v>0</v>
      </c>
      <c r="I1046">
        <v>7</v>
      </c>
    </row>
    <row r="1047" spans="2:9">
      <c r="B1047">
        <f t="shared" si="121"/>
        <v>0</v>
      </c>
      <c r="C1047">
        <f t="shared" si="117"/>
        <v>0</v>
      </c>
      <c r="D1047">
        <f t="shared" si="118"/>
        <v>0</v>
      </c>
      <c r="E1047">
        <f t="shared" si="119"/>
        <v>0</v>
      </c>
      <c r="F1047">
        <f t="shared" si="123"/>
        <v>0</v>
      </c>
      <c r="G1047">
        <f t="shared" si="122"/>
        <v>0</v>
      </c>
      <c r="H1047">
        <f t="shared" si="120"/>
        <v>0</v>
      </c>
      <c r="I1047">
        <v>14</v>
      </c>
    </row>
    <row r="1048" spans="2:9">
      <c r="B1048">
        <f t="shared" si="121"/>
        <v>0</v>
      </c>
      <c r="C1048">
        <f t="shared" si="117"/>
        <v>0</v>
      </c>
      <c r="D1048">
        <f t="shared" si="118"/>
        <v>0</v>
      </c>
      <c r="E1048">
        <f t="shared" si="119"/>
        <v>0</v>
      </c>
      <c r="F1048">
        <f t="shared" si="123"/>
        <v>0</v>
      </c>
      <c r="G1048">
        <f t="shared" si="122"/>
        <v>0</v>
      </c>
      <c r="H1048">
        <f t="shared" si="120"/>
        <v>0</v>
      </c>
      <c r="I1048">
        <v>14</v>
      </c>
    </row>
    <row r="1049" spans="2:9">
      <c r="B1049">
        <f t="shared" si="121"/>
        <v>0</v>
      </c>
      <c r="C1049">
        <f t="shared" si="117"/>
        <v>0</v>
      </c>
      <c r="D1049">
        <f t="shared" si="118"/>
        <v>0</v>
      </c>
      <c r="E1049">
        <f t="shared" si="119"/>
        <v>0</v>
      </c>
      <c r="F1049">
        <f t="shared" si="123"/>
        <v>0</v>
      </c>
      <c r="G1049">
        <f t="shared" si="122"/>
        <v>0</v>
      </c>
      <c r="H1049">
        <f t="shared" si="120"/>
        <v>0</v>
      </c>
      <c r="I1049">
        <v>21</v>
      </c>
    </row>
    <row r="1050" spans="2:9">
      <c r="B1050">
        <f t="shared" si="121"/>
        <v>0</v>
      </c>
      <c r="C1050">
        <f t="shared" si="117"/>
        <v>0</v>
      </c>
      <c r="D1050">
        <f t="shared" si="118"/>
        <v>0</v>
      </c>
      <c r="E1050">
        <f t="shared" si="119"/>
        <v>0</v>
      </c>
      <c r="F1050">
        <f t="shared" si="123"/>
        <v>0</v>
      </c>
      <c r="G1050">
        <f t="shared" si="122"/>
        <v>0</v>
      </c>
      <c r="H1050">
        <f t="shared" si="120"/>
        <v>0</v>
      </c>
      <c r="I1050">
        <v>21</v>
      </c>
    </row>
    <row r="1051" spans="2:9">
      <c r="B1051">
        <f t="shared" si="121"/>
        <v>0</v>
      </c>
      <c r="C1051">
        <f t="shared" si="117"/>
        <v>0</v>
      </c>
      <c r="D1051">
        <f t="shared" si="118"/>
        <v>0</v>
      </c>
      <c r="E1051">
        <f t="shared" si="119"/>
        <v>0</v>
      </c>
      <c r="F1051">
        <f t="shared" si="123"/>
        <v>0</v>
      </c>
      <c r="G1051">
        <f t="shared" si="122"/>
        <v>0</v>
      </c>
      <c r="H1051">
        <f t="shared" si="120"/>
        <v>0</v>
      </c>
      <c r="I1051">
        <v>4</v>
      </c>
    </row>
    <row r="1052" spans="2:9">
      <c r="B1052">
        <f t="shared" si="121"/>
        <v>0</v>
      </c>
      <c r="C1052">
        <f t="shared" si="117"/>
        <v>0</v>
      </c>
      <c r="D1052">
        <f t="shared" si="118"/>
        <v>0</v>
      </c>
      <c r="E1052">
        <f t="shared" si="119"/>
        <v>0</v>
      </c>
      <c r="F1052">
        <f t="shared" si="123"/>
        <v>0</v>
      </c>
      <c r="G1052">
        <f t="shared" si="122"/>
        <v>0</v>
      </c>
      <c r="H1052">
        <f t="shared" si="120"/>
        <v>0</v>
      </c>
      <c r="I1052">
        <v>4</v>
      </c>
    </row>
    <row r="1053" spans="2:9">
      <c r="B1053">
        <f t="shared" si="121"/>
        <v>0</v>
      </c>
      <c r="C1053">
        <f t="shared" si="117"/>
        <v>0</v>
      </c>
      <c r="D1053">
        <f t="shared" si="118"/>
        <v>0</v>
      </c>
      <c r="E1053">
        <f t="shared" si="119"/>
        <v>0</v>
      </c>
      <c r="F1053">
        <f t="shared" si="123"/>
        <v>0</v>
      </c>
      <c r="G1053">
        <f t="shared" si="122"/>
        <v>0</v>
      </c>
      <c r="H1053">
        <f t="shared" si="120"/>
        <v>0</v>
      </c>
      <c r="I1053">
        <v>11</v>
      </c>
    </row>
    <row r="1054" spans="2:9">
      <c r="B1054">
        <f t="shared" si="121"/>
        <v>0</v>
      </c>
      <c r="C1054">
        <f t="shared" si="117"/>
        <v>0</v>
      </c>
      <c r="D1054">
        <f t="shared" si="118"/>
        <v>0</v>
      </c>
      <c r="E1054">
        <f t="shared" si="119"/>
        <v>0</v>
      </c>
      <c r="F1054">
        <f t="shared" si="123"/>
        <v>0</v>
      </c>
      <c r="G1054">
        <f t="shared" si="122"/>
        <v>0</v>
      </c>
      <c r="H1054">
        <f t="shared" si="120"/>
        <v>0</v>
      </c>
      <c r="I1054">
        <v>11</v>
      </c>
    </row>
    <row r="1055" spans="2:9">
      <c r="B1055">
        <f t="shared" si="121"/>
        <v>0</v>
      </c>
      <c r="C1055">
        <f t="shared" si="117"/>
        <v>0</v>
      </c>
      <c r="D1055">
        <f t="shared" si="118"/>
        <v>0</v>
      </c>
      <c r="E1055">
        <f t="shared" si="119"/>
        <v>0</v>
      </c>
      <c r="F1055">
        <f t="shared" si="123"/>
        <v>0</v>
      </c>
      <c r="G1055">
        <f t="shared" si="122"/>
        <v>0</v>
      </c>
      <c r="H1055">
        <f t="shared" si="120"/>
        <v>0</v>
      </c>
      <c r="I1055">
        <v>18</v>
      </c>
    </row>
    <row r="1056" spans="2:9">
      <c r="B1056">
        <f t="shared" si="121"/>
        <v>0</v>
      </c>
      <c r="C1056">
        <f t="shared" si="117"/>
        <v>0</v>
      </c>
      <c r="D1056">
        <f t="shared" si="118"/>
        <v>0</v>
      </c>
      <c r="E1056">
        <f t="shared" si="119"/>
        <v>0</v>
      </c>
      <c r="F1056">
        <f t="shared" si="123"/>
        <v>0</v>
      </c>
      <c r="G1056">
        <f t="shared" si="122"/>
        <v>0</v>
      </c>
      <c r="H1056">
        <f t="shared" si="120"/>
        <v>0</v>
      </c>
      <c r="I1056">
        <v>18</v>
      </c>
    </row>
    <row r="1057" spans="2:9">
      <c r="B1057">
        <f t="shared" si="121"/>
        <v>0</v>
      </c>
      <c r="C1057">
        <f t="shared" si="117"/>
        <v>0</v>
      </c>
      <c r="D1057">
        <f t="shared" si="118"/>
        <v>0</v>
      </c>
      <c r="E1057">
        <f t="shared" si="119"/>
        <v>0</v>
      </c>
      <c r="F1057">
        <f t="shared" si="123"/>
        <v>0</v>
      </c>
      <c r="G1057">
        <f t="shared" si="122"/>
        <v>0</v>
      </c>
      <c r="H1057">
        <f t="shared" si="120"/>
        <v>0</v>
      </c>
      <c r="I1057">
        <v>1</v>
      </c>
    </row>
    <row r="1058" spans="2:9">
      <c r="B1058">
        <f t="shared" si="121"/>
        <v>0</v>
      </c>
      <c r="C1058">
        <f t="shared" si="117"/>
        <v>0</v>
      </c>
      <c r="D1058">
        <f t="shared" si="118"/>
        <v>0</v>
      </c>
      <c r="E1058">
        <f t="shared" si="119"/>
        <v>0</v>
      </c>
      <c r="F1058">
        <f t="shared" si="123"/>
        <v>0</v>
      </c>
      <c r="G1058">
        <f t="shared" si="122"/>
        <v>0</v>
      </c>
      <c r="H1058">
        <f t="shared" si="120"/>
        <v>0</v>
      </c>
      <c r="I1058">
        <v>1</v>
      </c>
    </row>
    <row r="1059" spans="2:9">
      <c r="B1059">
        <f t="shared" si="121"/>
        <v>0</v>
      </c>
      <c r="C1059">
        <f t="shared" si="117"/>
        <v>0</v>
      </c>
      <c r="D1059">
        <f t="shared" si="118"/>
        <v>0</v>
      </c>
      <c r="E1059">
        <f t="shared" si="119"/>
        <v>0</v>
      </c>
      <c r="F1059">
        <f t="shared" si="123"/>
        <v>0</v>
      </c>
      <c r="G1059">
        <f t="shared" si="122"/>
        <v>0</v>
      </c>
      <c r="H1059">
        <f t="shared" si="120"/>
        <v>0</v>
      </c>
      <c r="I1059">
        <v>8</v>
      </c>
    </row>
    <row r="1060" spans="2:9">
      <c r="B1060">
        <f t="shared" si="121"/>
        <v>0</v>
      </c>
      <c r="C1060">
        <f t="shared" si="117"/>
        <v>0</v>
      </c>
      <c r="D1060">
        <f t="shared" si="118"/>
        <v>0</v>
      </c>
      <c r="E1060">
        <f t="shared" si="119"/>
        <v>0</v>
      </c>
      <c r="F1060">
        <f t="shared" si="123"/>
        <v>0</v>
      </c>
      <c r="G1060">
        <f t="shared" si="122"/>
        <v>0</v>
      </c>
      <c r="H1060">
        <f t="shared" si="120"/>
        <v>0</v>
      </c>
      <c r="I1060">
        <v>8</v>
      </c>
    </row>
    <row r="1061" spans="2:9">
      <c r="B1061">
        <f t="shared" si="121"/>
        <v>0</v>
      </c>
      <c r="C1061">
        <f t="shared" si="117"/>
        <v>0</v>
      </c>
      <c r="D1061">
        <f t="shared" si="118"/>
        <v>0</v>
      </c>
      <c r="E1061">
        <f t="shared" si="119"/>
        <v>0</v>
      </c>
      <c r="F1061">
        <f t="shared" si="123"/>
        <v>0</v>
      </c>
      <c r="G1061">
        <f t="shared" si="122"/>
        <v>0</v>
      </c>
      <c r="H1061">
        <f t="shared" si="120"/>
        <v>0</v>
      </c>
      <c r="I1061">
        <v>15</v>
      </c>
    </row>
    <row r="1062" spans="2:9">
      <c r="B1062">
        <f t="shared" si="121"/>
        <v>0</v>
      </c>
      <c r="C1062">
        <f t="shared" si="117"/>
        <v>0</v>
      </c>
      <c r="D1062">
        <f t="shared" si="118"/>
        <v>0</v>
      </c>
      <c r="E1062">
        <f t="shared" si="119"/>
        <v>0</v>
      </c>
      <c r="F1062">
        <f t="shared" si="123"/>
        <v>0</v>
      </c>
      <c r="G1062">
        <f t="shared" si="122"/>
        <v>0</v>
      </c>
      <c r="H1062">
        <f t="shared" si="120"/>
        <v>0</v>
      </c>
      <c r="I1062">
        <v>15</v>
      </c>
    </row>
    <row r="1063" spans="2:9">
      <c r="B1063">
        <f t="shared" si="121"/>
        <v>0</v>
      </c>
      <c r="C1063">
        <f t="shared" si="117"/>
        <v>0</v>
      </c>
      <c r="D1063">
        <f t="shared" si="118"/>
        <v>0</v>
      </c>
      <c r="E1063">
        <f t="shared" si="119"/>
        <v>0</v>
      </c>
      <c r="F1063">
        <f t="shared" si="123"/>
        <v>0</v>
      </c>
      <c r="G1063">
        <f t="shared" si="122"/>
        <v>0</v>
      </c>
      <c r="H1063">
        <f t="shared" si="120"/>
        <v>0</v>
      </c>
      <c r="I1063">
        <v>22</v>
      </c>
    </row>
    <row r="1064" spans="2:9">
      <c r="B1064">
        <f t="shared" si="121"/>
        <v>0</v>
      </c>
      <c r="C1064">
        <f t="shared" si="117"/>
        <v>0</v>
      </c>
      <c r="D1064">
        <f t="shared" si="118"/>
        <v>0</v>
      </c>
      <c r="E1064">
        <f t="shared" si="119"/>
        <v>0</v>
      </c>
      <c r="F1064">
        <f t="shared" si="123"/>
        <v>0</v>
      </c>
      <c r="G1064">
        <f t="shared" si="122"/>
        <v>0</v>
      </c>
      <c r="H1064">
        <f t="shared" si="120"/>
        <v>0</v>
      </c>
      <c r="I1064">
        <v>22</v>
      </c>
    </row>
    <row r="1065" spans="2:9">
      <c r="B1065">
        <f t="shared" si="121"/>
        <v>0</v>
      </c>
      <c r="C1065">
        <f t="shared" si="117"/>
        <v>0</v>
      </c>
      <c r="D1065">
        <f t="shared" si="118"/>
        <v>0</v>
      </c>
      <c r="E1065">
        <f t="shared" si="119"/>
        <v>0</v>
      </c>
      <c r="F1065">
        <f t="shared" si="123"/>
        <v>0</v>
      </c>
      <c r="G1065">
        <f t="shared" si="122"/>
        <v>0</v>
      </c>
      <c r="H1065">
        <f t="shared" si="120"/>
        <v>0</v>
      </c>
      <c r="I1065">
        <v>5</v>
      </c>
    </row>
    <row r="1066" spans="2:9">
      <c r="B1066">
        <f t="shared" si="121"/>
        <v>0</v>
      </c>
      <c r="C1066">
        <f t="shared" si="117"/>
        <v>0</v>
      </c>
      <c r="D1066">
        <f t="shared" si="118"/>
        <v>0</v>
      </c>
      <c r="E1066">
        <f t="shared" si="119"/>
        <v>0</v>
      </c>
      <c r="F1066">
        <f t="shared" si="123"/>
        <v>0</v>
      </c>
      <c r="G1066">
        <f t="shared" si="122"/>
        <v>0</v>
      </c>
      <c r="H1066">
        <f t="shared" si="120"/>
        <v>0</v>
      </c>
      <c r="I1066">
        <v>5</v>
      </c>
    </row>
    <row r="1067" spans="2:9">
      <c r="B1067">
        <f t="shared" si="121"/>
        <v>0</v>
      </c>
      <c r="C1067">
        <f t="shared" si="117"/>
        <v>0</v>
      </c>
      <c r="D1067">
        <f t="shared" si="118"/>
        <v>0</v>
      </c>
      <c r="E1067">
        <f t="shared" si="119"/>
        <v>0</v>
      </c>
      <c r="F1067">
        <f t="shared" si="123"/>
        <v>0</v>
      </c>
      <c r="G1067">
        <f t="shared" si="122"/>
        <v>0</v>
      </c>
      <c r="H1067">
        <f t="shared" si="120"/>
        <v>0</v>
      </c>
      <c r="I1067">
        <v>12</v>
      </c>
    </row>
    <row r="1068" spans="2:9">
      <c r="B1068">
        <f t="shared" si="121"/>
        <v>0</v>
      </c>
      <c r="C1068">
        <f t="shared" si="117"/>
        <v>0</v>
      </c>
      <c r="D1068">
        <f t="shared" si="118"/>
        <v>0</v>
      </c>
      <c r="E1068">
        <f t="shared" si="119"/>
        <v>0</v>
      </c>
      <c r="F1068">
        <f t="shared" si="123"/>
        <v>0</v>
      </c>
      <c r="G1068">
        <f t="shared" si="122"/>
        <v>0</v>
      </c>
      <c r="H1068">
        <f t="shared" si="120"/>
        <v>0</v>
      </c>
      <c r="I1068">
        <v>12</v>
      </c>
    </row>
    <row r="1069" spans="2:9">
      <c r="B1069">
        <f t="shared" si="121"/>
        <v>0</v>
      </c>
      <c r="C1069">
        <f t="shared" si="117"/>
        <v>0</v>
      </c>
      <c r="D1069">
        <f t="shared" si="118"/>
        <v>0</v>
      </c>
      <c r="E1069">
        <f t="shared" si="119"/>
        <v>0</v>
      </c>
      <c r="F1069">
        <f t="shared" si="123"/>
        <v>0</v>
      </c>
      <c r="G1069">
        <f t="shared" si="122"/>
        <v>0</v>
      </c>
      <c r="H1069">
        <f t="shared" si="120"/>
        <v>0</v>
      </c>
      <c r="I1069">
        <v>19</v>
      </c>
    </row>
    <row r="1070" spans="2:9">
      <c r="B1070">
        <f t="shared" si="121"/>
        <v>0</v>
      </c>
      <c r="C1070">
        <f t="shared" si="117"/>
        <v>0</v>
      </c>
      <c r="D1070">
        <f t="shared" si="118"/>
        <v>0</v>
      </c>
      <c r="E1070">
        <f t="shared" si="119"/>
        <v>0</v>
      </c>
      <c r="F1070">
        <f t="shared" si="123"/>
        <v>0</v>
      </c>
      <c r="G1070">
        <f t="shared" si="122"/>
        <v>0</v>
      </c>
      <c r="H1070">
        <f t="shared" si="120"/>
        <v>0</v>
      </c>
      <c r="I1070">
        <v>19</v>
      </c>
    </row>
    <row r="1071" spans="2:9">
      <c r="B1071">
        <f t="shared" si="121"/>
        <v>0</v>
      </c>
      <c r="C1071">
        <f t="shared" si="117"/>
        <v>0</v>
      </c>
      <c r="D1071">
        <f t="shared" si="118"/>
        <v>0</v>
      </c>
      <c r="E1071">
        <f t="shared" si="119"/>
        <v>0</v>
      </c>
      <c r="F1071">
        <f t="shared" si="123"/>
        <v>0</v>
      </c>
      <c r="G1071">
        <f t="shared" si="122"/>
        <v>0</v>
      </c>
      <c r="H1071">
        <f t="shared" si="120"/>
        <v>0</v>
      </c>
      <c r="I1071">
        <v>2</v>
      </c>
    </row>
    <row r="1072" spans="2:9">
      <c r="B1072">
        <f t="shared" si="121"/>
        <v>0</v>
      </c>
      <c r="C1072">
        <f t="shared" si="117"/>
        <v>0</v>
      </c>
      <c r="D1072">
        <f t="shared" si="118"/>
        <v>0</v>
      </c>
      <c r="E1072">
        <f t="shared" si="119"/>
        <v>0</v>
      </c>
      <c r="F1072">
        <f t="shared" si="123"/>
        <v>0</v>
      </c>
      <c r="G1072">
        <f t="shared" si="122"/>
        <v>0</v>
      </c>
      <c r="H1072">
        <f t="shared" si="120"/>
        <v>0</v>
      </c>
      <c r="I1072">
        <v>2</v>
      </c>
    </row>
    <row r="1073" spans="2:9">
      <c r="B1073">
        <f t="shared" si="121"/>
        <v>0</v>
      </c>
      <c r="C1073">
        <f t="shared" si="117"/>
        <v>0</v>
      </c>
      <c r="D1073">
        <f t="shared" si="118"/>
        <v>0</v>
      </c>
      <c r="E1073">
        <f t="shared" si="119"/>
        <v>0</v>
      </c>
      <c r="F1073">
        <f t="shared" si="123"/>
        <v>0</v>
      </c>
      <c r="G1073">
        <f t="shared" si="122"/>
        <v>0</v>
      </c>
      <c r="H1073">
        <f t="shared" si="120"/>
        <v>0</v>
      </c>
      <c r="I1073">
        <v>9</v>
      </c>
    </row>
    <row r="1074" spans="2:9">
      <c r="B1074">
        <f t="shared" si="121"/>
        <v>0</v>
      </c>
      <c r="C1074">
        <f t="shared" si="117"/>
        <v>0</v>
      </c>
      <c r="D1074">
        <f t="shared" si="118"/>
        <v>0</v>
      </c>
      <c r="E1074">
        <f t="shared" si="119"/>
        <v>0</v>
      </c>
      <c r="F1074">
        <f t="shared" si="123"/>
        <v>0</v>
      </c>
      <c r="G1074">
        <f t="shared" si="122"/>
        <v>0</v>
      </c>
      <c r="H1074">
        <f t="shared" si="120"/>
        <v>0</v>
      </c>
      <c r="I1074">
        <v>9</v>
      </c>
    </row>
    <row r="1075" spans="2:9">
      <c r="B1075">
        <f t="shared" si="121"/>
        <v>0</v>
      </c>
      <c r="C1075">
        <f t="shared" si="117"/>
        <v>0</v>
      </c>
      <c r="D1075">
        <f t="shared" si="118"/>
        <v>0</v>
      </c>
      <c r="E1075">
        <f t="shared" si="119"/>
        <v>0</v>
      </c>
      <c r="F1075">
        <f t="shared" si="123"/>
        <v>0</v>
      </c>
      <c r="G1075">
        <f t="shared" si="122"/>
        <v>0</v>
      </c>
      <c r="H1075">
        <f t="shared" si="120"/>
        <v>0</v>
      </c>
      <c r="I1075">
        <v>16</v>
      </c>
    </row>
    <row r="1076" spans="2:9">
      <c r="B1076">
        <f t="shared" si="121"/>
        <v>0</v>
      </c>
      <c r="C1076">
        <f t="shared" si="117"/>
        <v>0</v>
      </c>
      <c r="D1076">
        <f t="shared" si="118"/>
        <v>0</v>
      </c>
      <c r="E1076">
        <f t="shared" si="119"/>
        <v>0</v>
      </c>
      <c r="F1076">
        <f t="shared" si="123"/>
        <v>0</v>
      </c>
      <c r="G1076">
        <f t="shared" si="122"/>
        <v>0</v>
      </c>
      <c r="H1076">
        <f t="shared" si="120"/>
        <v>0</v>
      </c>
      <c r="I1076">
        <v>16</v>
      </c>
    </row>
    <row r="1077" spans="2:9">
      <c r="B1077">
        <f t="shared" si="121"/>
        <v>0</v>
      </c>
      <c r="C1077">
        <f t="shared" si="117"/>
        <v>0</v>
      </c>
      <c r="D1077">
        <f t="shared" si="118"/>
        <v>0</v>
      </c>
      <c r="E1077">
        <f t="shared" si="119"/>
        <v>0</v>
      </c>
      <c r="F1077">
        <f t="shared" si="123"/>
        <v>0</v>
      </c>
      <c r="G1077">
        <f t="shared" si="122"/>
        <v>0</v>
      </c>
      <c r="H1077">
        <f t="shared" si="120"/>
        <v>0</v>
      </c>
      <c r="I1077">
        <v>23</v>
      </c>
    </row>
    <row r="1078" spans="2:9">
      <c r="B1078">
        <f t="shared" si="121"/>
        <v>0</v>
      </c>
      <c r="C1078">
        <f t="shared" si="117"/>
        <v>0</v>
      </c>
      <c r="D1078">
        <f t="shared" si="118"/>
        <v>0</v>
      </c>
      <c r="E1078">
        <f t="shared" si="119"/>
        <v>0</v>
      </c>
      <c r="F1078">
        <f t="shared" si="123"/>
        <v>0</v>
      </c>
      <c r="G1078">
        <f t="shared" si="122"/>
        <v>0</v>
      </c>
      <c r="H1078">
        <f t="shared" si="120"/>
        <v>0</v>
      </c>
      <c r="I1078">
        <v>23</v>
      </c>
    </row>
    <row r="1079" spans="2:9">
      <c r="B1079">
        <f t="shared" si="121"/>
        <v>0</v>
      </c>
      <c r="C1079">
        <f t="shared" si="117"/>
        <v>0</v>
      </c>
      <c r="D1079">
        <f t="shared" si="118"/>
        <v>0</v>
      </c>
      <c r="E1079">
        <f t="shared" si="119"/>
        <v>0</v>
      </c>
      <c r="F1079">
        <f t="shared" si="123"/>
        <v>0</v>
      </c>
      <c r="G1079">
        <f t="shared" si="122"/>
        <v>0</v>
      </c>
      <c r="H1079">
        <f t="shared" si="120"/>
        <v>0</v>
      </c>
      <c r="I1079">
        <v>6</v>
      </c>
    </row>
    <row r="1080" spans="2:9">
      <c r="B1080">
        <f t="shared" si="121"/>
        <v>0</v>
      </c>
      <c r="C1080">
        <f t="shared" si="117"/>
        <v>0</v>
      </c>
      <c r="D1080">
        <f t="shared" si="118"/>
        <v>0</v>
      </c>
      <c r="E1080">
        <f t="shared" si="119"/>
        <v>0</v>
      </c>
      <c r="F1080">
        <f t="shared" si="123"/>
        <v>0</v>
      </c>
      <c r="G1080">
        <f t="shared" si="122"/>
        <v>0</v>
      </c>
      <c r="H1080">
        <f t="shared" si="120"/>
        <v>0</v>
      </c>
      <c r="I1080">
        <v>6</v>
      </c>
    </row>
    <row r="1081" spans="2:9">
      <c r="B1081">
        <f t="shared" si="121"/>
        <v>0</v>
      </c>
      <c r="C1081">
        <f t="shared" si="117"/>
        <v>0</v>
      </c>
      <c r="D1081">
        <f t="shared" si="118"/>
        <v>0</v>
      </c>
      <c r="E1081">
        <f t="shared" si="119"/>
        <v>0</v>
      </c>
      <c r="F1081">
        <f t="shared" si="123"/>
        <v>0</v>
      </c>
      <c r="G1081">
        <f t="shared" si="122"/>
        <v>0</v>
      </c>
      <c r="H1081">
        <f t="shared" si="120"/>
        <v>0</v>
      </c>
      <c r="I1081">
        <v>13</v>
      </c>
    </row>
    <row r="1082" spans="2:9">
      <c r="B1082">
        <f t="shared" si="121"/>
        <v>0</v>
      </c>
      <c r="C1082">
        <f t="shared" si="117"/>
        <v>0</v>
      </c>
      <c r="D1082">
        <f t="shared" si="118"/>
        <v>0</v>
      </c>
      <c r="E1082">
        <f t="shared" si="119"/>
        <v>0</v>
      </c>
      <c r="F1082">
        <f t="shared" si="123"/>
        <v>0</v>
      </c>
      <c r="G1082">
        <f t="shared" si="122"/>
        <v>0</v>
      </c>
      <c r="H1082">
        <f t="shared" si="120"/>
        <v>0</v>
      </c>
      <c r="I1082">
        <v>13</v>
      </c>
    </row>
    <row r="1083" spans="2:9">
      <c r="B1083">
        <f t="shared" si="121"/>
        <v>0</v>
      </c>
      <c r="C1083">
        <f t="shared" si="117"/>
        <v>0</v>
      </c>
      <c r="D1083">
        <f t="shared" si="118"/>
        <v>0</v>
      </c>
      <c r="E1083">
        <f t="shared" si="119"/>
        <v>0</v>
      </c>
      <c r="F1083">
        <f t="shared" si="123"/>
        <v>0</v>
      </c>
      <c r="G1083">
        <f t="shared" si="122"/>
        <v>0</v>
      </c>
      <c r="H1083">
        <f t="shared" si="120"/>
        <v>0</v>
      </c>
      <c r="I1083">
        <v>20</v>
      </c>
    </row>
    <row r="1084" spans="2:9">
      <c r="B1084">
        <f t="shared" si="121"/>
        <v>0</v>
      </c>
      <c r="C1084">
        <f t="shared" si="117"/>
        <v>0</v>
      </c>
      <c r="D1084">
        <f t="shared" si="118"/>
        <v>0</v>
      </c>
      <c r="E1084">
        <f t="shared" si="119"/>
        <v>0</v>
      </c>
      <c r="F1084">
        <f t="shared" si="123"/>
        <v>0</v>
      </c>
      <c r="G1084">
        <f t="shared" si="122"/>
        <v>0</v>
      </c>
      <c r="H1084">
        <f t="shared" si="120"/>
        <v>0</v>
      </c>
      <c r="I1084">
        <v>20</v>
      </c>
    </row>
    <row r="1085" spans="2:9">
      <c r="B1085">
        <f t="shared" si="121"/>
        <v>0</v>
      </c>
      <c r="C1085">
        <f t="shared" si="117"/>
        <v>0</v>
      </c>
      <c r="D1085">
        <f t="shared" si="118"/>
        <v>0</v>
      </c>
      <c r="E1085">
        <f t="shared" si="119"/>
        <v>0</v>
      </c>
      <c r="F1085">
        <f t="shared" si="123"/>
        <v>0</v>
      </c>
      <c r="G1085">
        <f t="shared" si="122"/>
        <v>0</v>
      </c>
      <c r="H1085">
        <f t="shared" si="120"/>
        <v>0</v>
      </c>
      <c r="I1085">
        <v>3</v>
      </c>
    </row>
    <row r="1086" spans="2:9">
      <c r="B1086">
        <f t="shared" si="121"/>
        <v>0</v>
      </c>
      <c r="C1086">
        <f t="shared" si="117"/>
        <v>0</v>
      </c>
      <c r="D1086">
        <f t="shared" si="118"/>
        <v>0</v>
      </c>
      <c r="E1086">
        <f t="shared" si="119"/>
        <v>0</v>
      </c>
      <c r="F1086">
        <f t="shared" si="123"/>
        <v>0</v>
      </c>
      <c r="G1086">
        <f t="shared" si="122"/>
        <v>0</v>
      </c>
      <c r="H1086">
        <f t="shared" si="120"/>
        <v>0</v>
      </c>
      <c r="I1086">
        <v>3</v>
      </c>
    </row>
    <row r="1087" spans="2:9">
      <c r="B1087">
        <f t="shared" si="121"/>
        <v>0</v>
      </c>
      <c r="C1087">
        <f t="shared" si="117"/>
        <v>0</v>
      </c>
      <c r="D1087">
        <f t="shared" si="118"/>
        <v>0</v>
      </c>
      <c r="E1087">
        <f t="shared" si="119"/>
        <v>0</v>
      </c>
      <c r="F1087">
        <f t="shared" si="123"/>
        <v>0</v>
      </c>
      <c r="G1087">
        <f t="shared" si="122"/>
        <v>0</v>
      </c>
      <c r="H1087">
        <f t="shared" si="120"/>
        <v>0</v>
      </c>
      <c r="I1087">
        <v>10</v>
      </c>
    </row>
    <row r="1088" spans="2:9">
      <c r="B1088">
        <f t="shared" si="121"/>
        <v>0</v>
      </c>
      <c r="C1088">
        <f t="shared" si="117"/>
        <v>0</v>
      </c>
      <c r="D1088">
        <f t="shared" si="118"/>
        <v>0</v>
      </c>
      <c r="E1088">
        <f t="shared" si="119"/>
        <v>0</v>
      </c>
      <c r="F1088">
        <f t="shared" si="123"/>
        <v>0</v>
      </c>
      <c r="G1088">
        <f t="shared" si="122"/>
        <v>0</v>
      </c>
      <c r="H1088">
        <f t="shared" si="120"/>
        <v>0</v>
      </c>
      <c r="I1088">
        <v>10</v>
      </c>
    </row>
    <row r="1089" spans="2:9">
      <c r="B1089">
        <f t="shared" si="121"/>
        <v>0</v>
      </c>
      <c r="C1089">
        <f t="shared" si="117"/>
        <v>0</v>
      </c>
      <c r="D1089">
        <f t="shared" si="118"/>
        <v>0</v>
      </c>
      <c r="E1089">
        <f t="shared" si="119"/>
        <v>0</v>
      </c>
      <c r="F1089">
        <f t="shared" si="123"/>
        <v>0</v>
      </c>
      <c r="G1089">
        <f t="shared" si="122"/>
        <v>0</v>
      </c>
      <c r="H1089">
        <f t="shared" si="120"/>
        <v>0</v>
      </c>
      <c r="I1089">
        <v>17</v>
      </c>
    </row>
    <row r="1090" spans="2:9">
      <c r="B1090">
        <f t="shared" si="121"/>
        <v>0</v>
      </c>
      <c r="C1090">
        <f t="shared" si="117"/>
        <v>0</v>
      </c>
      <c r="D1090">
        <f t="shared" si="118"/>
        <v>0</v>
      </c>
      <c r="E1090">
        <f t="shared" si="119"/>
        <v>0</v>
      </c>
      <c r="F1090">
        <f t="shared" si="123"/>
        <v>0</v>
      </c>
      <c r="G1090">
        <f t="shared" si="122"/>
        <v>0</v>
      </c>
      <c r="H1090">
        <f t="shared" si="120"/>
        <v>0</v>
      </c>
      <c r="I1090">
        <v>17</v>
      </c>
    </row>
    <row r="1091" spans="2:9">
      <c r="B1091">
        <f t="shared" si="121"/>
        <v>0</v>
      </c>
      <c r="C1091">
        <f t="shared" ref="C1091:C1154" si="124">B1092/$O$13/$O$12</f>
        <v>0</v>
      </c>
      <c r="D1091">
        <f t="shared" ref="D1091:D1154" si="125">FLOOR(B1091/$O$13/$O$12,1)</f>
        <v>0</v>
      </c>
      <c r="E1091">
        <f t="shared" ref="E1091:E1154" si="126">((B1091/$O$13/$O$12)-D1091)*$O$13</f>
        <v>0</v>
      </c>
      <c r="F1091">
        <f t="shared" si="123"/>
        <v>0</v>
      </c>
      <c r="G1091">
        <f t="shared" si="122"/>
        <v>0</v>
      </c>
      <c r="H1091">
        <f t="shared" ref="H1091:H1154" si="127">MOD(FLOOR(F1091,1),96)</f>
        <v>0</v>
      </c>
      <c r="I1091">
        <v>0</v>
      </c>
    </row>
    <row r="1092" spans="2:9">
      <c r="B1092">
        <f t="shared" ref="B1092:B1155" si="128">A1092</f>
        <v>0</v>
      </c>
      <c r="C1092">
        <f t="shared" si="124"/>
        <v>0</v>
      </c>
      <c r="D1092">
        <f t="shared" si="125"/>
        <v>0</v>
      </c>
      <c r="E1092">
        <f t="shared" si="126"/>
        <v>0</v>
      </c>
      <c r="F1092">
        <f t="shared" si="123"/>
        <v>0</v>
      </c>
      <c r="G1092">
        <f t="shared" ref="G1092:G1155" si="129">MOD(FLOOR(F1092/2,1),24)</f>
        <v>0</v>
      </c>
      <c r="H1092">
        <f t="shared" si="127"/>
        <v>0</v>
      </c>
      <c r="I1092">
        <v>0</v>
      </c>
    </row>
    <row r="1093" spans="2:9">
      <c r="B1093">
        <f t="shared" si="128"/>
        <v>0</v>
      </c>
      <c r="C1093">
        <f t="shared" si="124"/>
        <v>0</v>
      </c>
      <c r="D1093">
        <f t="shared" si="125"/>
        <v>0</v>
      </c>
      <c r="E1093">
        <f t="shared" si="126"/>
        <v>0</v>
      </c>
      <c r="F1093">
        <f t="shared" si="123"/>
        <v>0</v>
      </c>
      <c r="G1093">
        <f t="shared" si="129"/>
        <v>0</v>
      </c>
      <c r="H1093">
        <f t="shared" si="127"/>
        <v>0</v>
      </c>
      <c r="I1093">
        <v>7</v>
      </c>
    </row>
    <row r="1094" spans="2:9">
      <c r="B1094">
        <f t="shared" si="128"/>
        <v>0</v>
      </c>
      <c r="C1094">
        <f t="shared" si="124"/>
        <v>0</v>
      </c>
      <c r="D1094">
        <f t="shared" si="125"/>
        <v>0</v>
      </c>
      <c r="E1094">
        <f t="shared" si="126"/>
        <v>0</v>
      </c>
      <c r="F1094">
        <f t="shared" ref="F1094:F1157" si="130">FLOOR(E1094+0.01-0,1)</f>
        <v>0</v>
      </c>
      <c r="G1094">
        <f t="shared" si="129"/>
        <v>0</v>
      </c>
      <c r="H1094">
        <f t="shared" si="127"/>
        <v>0</v>
      </c>
      <c r="I1094">
        <v>7</v>
      </c>
    </row>
    <row r="1095" spans="2:9">
      <c r="B1095">
        <f t="shared" si="128"/>
        <v>0</v>
      </c>
      <c r="C1095">
        <f t="shared" si="124"/>
        <v>0</v>
      </c>
      <c r="D1095">
        <f t="shared" si="125"/>
        <v>0</v>
      </c>
      <c r="E1095">
        <f t="shared" si="126"/>
        <v>0</v>
      </c>
      <c r="F1095">
        <f t="shared" si="130"/>
        <v>0</v>
      </c>
      <c r="G1095">
        <f t="shared" si="129"/>
        <v>0</v>
      </c>
      <c r="H1095">
        <f t="shared" si="127"/>
        <v>0</v>
      </c>
      <c r="I1095">
        <v>14</v>
      </c>
    </row>
    <row r="1096" spans="2:9">
      <c r="B1096">
        <f t="shared" si="128"/>
        <v>0</v>
      </c>
      <c r="C1096">
        <f t="shared" si="124"/>
        <v>0</v>
      </c>
      <c r="D1096">
        <f t="shared" si="125"/>
        <v>0</v>
      </c>
      <c r="E1096">
        <f t="shared" si="126"/>
        <v>0</v>
      </c>
      <c r="F1096">
        <f t="shared" si="130"/>
        <v>0</v>
      </c>
      <c r="G1096">
        <f t="shared" si="129"/>
        <v>0</v>
      </c>
      <c r="H1096">
        <f t="shared" si="127"/>
        <v>0</v>
      </c>
      <c r="I1096">
        <v>14</v>
      </c>
    </row>
    <row r="1097" spans="2:9">
      <c r="B1097">
        <f t="shared" si="128"/>
        <v>0</v>
      </c>
      <c r="C1097">
        <f t="shared" si="124"/>
        <v>0</v>
      </c>
      <c r="D1097">
        <f t="shared" si="125"/>
        <v>0</v>
      </c>
      <c r="E1097">
        <f t="shared" si="126"/>
        <v>0</v>
      </c>
      <c r="F1097">
        <f t="shared" si="130"/>
        <v>0</v>
      </c>
      <c r="G1097">
        <f t="shared" si="129"/>
        <v>0</v>
      </c>
      <c r="H1097">
        <f t="shared" si="127"/>
        <v>0</v>
      </c>
      <c r="I1097">
        <v>21</v>
      </c>
    </row>
    <row r="1098" spans="2:9">
      <c r="B1098">
        <f t="shared" si="128"/>
        <v>0</v>
      </c>
      <c r="C1098">
        <f t="shared" si="124"/>
        <v>0</v>
      </c>
      <c r="D1098">
        <f t="shared" si="125"/>
        <v>0</v>
      </c>
      <c r="E1098">
        <f t="shared" si="126"/>
        <v>0</v>
      </c>
      <c r="F1098">
        <f t="shared" si="130"/>
        <v>0</v>
      </c>
      <c r="G1098">
        <f t="shared" si="129"/>
        <v>0</v>
      </c>
      <c r="H1098">
        <f t="shared" si="127"/>
        <v>0</v>
      </c>
      <c r="I1098">
        <v>21</v>
      </c>
    </row>
    <row r="1099" spans="2:9">
      <c r="B1099">
        <f t="shared" si="128"/>
        <v>0</v>
      </c>
      <c r="C1099">
        <f t="shared" si="124"/>
        <v>0</v>
      </c>
      <c r="D1099">
        <f t="shared" si="125"/>
        <v>0</v>
      </c>
      <c r="E1099">
        <f t="shared" si="126"/>
        <v>0</v>
      </c>
      <c r="F1099">
        <f t="shared" si="130"/>
        <v>0</v>
      </c>
      <c r="G1099">
        <f t="shared" si="129"/>
        <v>0</v>
      </c>
      <c r="H1099">
        <f t="shared" si="127"/>
        <v>0</v>
      </c>
      <c r="I1099">
        <v>4</v>
      </c>
    </row>
    <row r="1100" spans="2:9">
      <c r="B1100">
        <f t="shared" si="128"/>
        <v>0</v>
      </c>
      <c r="C1100">
        <f t="shared" si="124"/>
        <v>0</v>
      </c>
      <c r="D1100">
        <f t="shared" si="125"/>
        <v>0</v>
      </c>
      <c r="E1100">
        <f t="shared" si="126"/>
        <v>0</v>
      </c>
      <c r="F1100">
        <f t="shared" si="130"/>
        <v>0</v>
      </c>
      <c r="G1100">
        <f t="shared" si="129"/>
        <v>0</v>
      </c>
      <c r="H1100">
        <f t="shared" si="127"/>
        <v>0</v>
      </c>
      <c r="I1100">
        <v>4</v>
      </c>
    </row>
    <row r="1101" spans="2:9">
      <c r="B1101">
        <f t="shared" si="128"/>
        <v>0</v>
      </c>
      <c r="C1101">
        <f t="shared" si="124"/>
        <v>0</v>
      </c>
      <c r="D1101">
        <f t="shared" si="125"/>
        <v>0</v>
      </c>
      <c r="E1101">
        <f t="shared" si="126"/>
        <v>0</v>
      </c>
      <c r="F1101">
        <f t="shared" si="130"/>
        <v>0</v>
      </c>
      <c r="G1101">
        <f t="shared" si="129"/>
        <v>0</v>
      </c>
      <c r="H1101">
        <f t="shared" si="127"/>
        <v>0</v>
      </c>
      <c r="I1101">
        <v>11</v>
      </c>
    </row>
    <row r="1102" spans="2:9">
      <c r="B1102">
        <f t="shared" si="128"/>
        <v>0</v>
      </c>
      <c r="C1102">
        <f t="shared" si="124"/>
        <v>0</v>
      </c>
      <c r="D1102">
        <f t="shared" si="125"/>
        <v>0</v>
      </c>
      <c r="E1102">
        <f t="shared" si="126"/>
        <v>0</v>
      </c>
      <c r="F1102">
        <f t="shared" si="130"/>
        <v>0</v>
      </c>
      <c r="G1102">
        <f t="shared" si="129"/>
        <v>0</v>
      </c>
      <c r="H1102">
        <f t="shared" si="127"/>
        <v>0</v>
      </c>
      <c r="I1102">
        <v>11</v>
      </c>
    </row>
    <row r="1103" spans="2:9">
      <c r="B1103">
        <f t="shared" si="128"/>
        <v>0</v>
      </c>
      <c r="C1103">
        <f t="shared" si="124"/>
        <v>0</v>
      </c>
      <c r="D1103">
        <f t="shared" si="125"/>
        <v>0</v>
      </c>
      <c r="E1103">
        <f t="shared" si="126"/>
        <v>0</v>
      </c>
      <c r="F1103">
        <f t="shared" si="130"/>
        <v>0</v>
      </c>
      <c r="G1103">
        <f t="shared" si="129"/>
        <v>0</v>
      </c>
      <c r="H1103">
        <f t="shared" si="127"/>
        <v>0</v>
      </c>
      <c r="I1103">
        <v>18</v>
      </c>
    </row>
    <row r="1104" spans="2:9">
      <c r="B1104">
        <f t="shared" si="128"/>
        <v>0</v>
      </c>
      <c r="C1104">
        <f t="shared" si="124"/>
        <v>0</v>
      </c>
      <c r="D1104">
        <f t="shared" si="125"/>
        <v>0</v>
      </c>
      <c r="E1104">
        <f t="shared" si="126"/>
        <v>0</v>
      </c>
      <c r="F1104">
        <f t="shared" si="130"/>
        <v>0</v>
      </c>
      <c r="G1104">
        <f t="shared" si="129"/>
        <v>0</v>
      </c>
      <c r="H1104">
        <f t="shared" si="127"/>
        <v>0</v>
      </c>
      <c r="I1104">
        <v>18</v>
      </c>
    </row>
    <row r="1105" spans="2:9">
      <c r="B1105">
        <f t="shared" si="128"/>
        <v>0</v>
      </c>
      <c r="C1105">
        <f t="shared" si="124"/>
        <v>0</v>
      </c>
      <c r="D1105">
        <f t="shared" si="125"/>
        <v>0</v>
      </c>
      <c r="E1105">
        <f t="shared" si="126"/>
        <v>0</v>
      </c>
      <c r="F1105">
        <f t="shared" si="130"/>
        <v>0</v>
      </c>
      <c r="G1105">
        <f t="shared" si="129"/>
        <v>0</v>
      </c>
      <c r="H1105">
        <f t="shared" si="127"/>
        <v>0</v>
      </c>
      <c r="I1105">
        <v>1</v>
      </c>
    </row>
    <row r="1106" spans="2:9">
      <c r="B1106">
        <f t="shared" si="128"/>
        <v>0</v>
      </c>
      <c r="C1106">
        <f t="shared" si="124"/>
        <v>0</v>
      </c>
      <c r="D1106">
        <f t="shared" si="125"/>
        <v>0</v>
      </c>
      <c r="E1106">
        <f t="shared" si="126"/>
        <v>0</v>
      </c>
      <c r="F1106">
        <f t="shared" si="130"/>
        <v>0</v>
      </c>
      <c r="G1106">
        <f t="shared" si="129"/>
        <v>0</v>
      </c>
      <c r="H1106">
        <f t="shared" si="127"/>
        <v>0</v>
      </c>
      <c r="I1106">
        <v>1</v>
      </c>
    </row>
    <row r="1107" spans="2:9">
      <c r="B1107">
        <f t="shared" si="128"/>
        <v>0</v>
      </c>
      <c r="C1107">
        <f t="shared" si="124"/>
        <v>0</v>
      </c>
      <c r="D1107">
        <f t="shared" si="125"/>
        <v>0</v>
      </c>
      <c r="E1107">
        <f t="shared" si="126"/>
        <v>0</v>
      </c>
      <c r="F1107">
        <f t="shared" si="130"/>
        <v>0</v>
      </c>
      <c r="G1107">
        <f t="shared" si="129"/>
        <v>0</v>
      </c>
      <c r="H1107">
        <f t="shared" si="127"/>
        <v>0</v>
      </c>
      <c r="I1107">
        <v>8</v>
      </c>
    </row>
    <row r="1108" spans="2:9">
      <c r="B1108">
        <f t="shared" si="128"/>
        <v>0</v>
      </c>
      <c r="C1108">
        <f t="shared" si="124"/>
        <v>0</v>
      </c>
      <c r="D1108">
        <f t="shared" si="125"/>
        <v>0</v>
      </c>
      <c r="E1108">
        <f t="shared" si="126"/>
        <v>0</v>
      </c>
      <c r="F1108">
        <f t="shared" si="130"/>
        <v>0</v>
      </c>
      <c r="G1108">
        <f t="shared" si="129"/>
        <v>0</v>
      </c>
      <c r="H1108">
        <f t="shared" si="127"/>
        <v>0</v>
      </c>
      <c r="I1108">
        <v>8</v>
      </c>
    </row>
    <row r="1109" spans="2:9">
      <c r="B1109">
        <f t="shared" si="128"/>
        <v>0</v>
      </c>
      <c r="C1109">
        <f t="shared" si="124"/>
        <v>0</v>
      </c>
      <c r="D1109">
        <f t="shared" si="125"/>
        <v>0</v>
      </c>
      <c r="E1109">
        <f t="shared" si="126"/>
        <v>0</v>
      </c>
      <c r="F1109">
        <f t="shared" si="130"/>
        <v>0</v>
      </c>
      <c r="G1109">
        <f t="shared" si="129"/>
        <v>0</v>
      </c>
      <c r="H1109">
        <f t="shared" si="127"/>
        <v>0</v>
      </c>
      <c r="I1109">
        <v>15</v>
      </c>
    </row>
    <row r="1110" spans="2:9">
      <c r="B1110">
        <f t="shared" si="128"/>
        <v>0</v>
      </c>
      <c r="C1110">
        <f t="shared" si="124"/>
        <v>0</v>
      </c>
      <c r="D1110">
        <f t="shared" si="125"/>
        <v>0</v>
      </c>
      <c r="E1110">
        <f t="shared" si="126"/>
        <v>0</v>
      </c>
      <c r="F1110">
        <f t="shared" si="130"/>
        <v>0</v>
      </c>
      <c r="G1110">
        <f t="shared" si="129"/>
        <v>0</v>
      </c>
      <c r="H1110">
        <f t="shared" si="127"/>
        <v>0</v>
      </c>
      <c r="I1110">
        <v>15</v>
      </c>
    </row>
    <row r="1111" spans="2:9">
      <c r="B1111">
        <f t="shared" si="128"/>
        <v>0</v>
      </c>
      <c r="C1111">
        <f t="shared" si="124"/>
        <v>0</v>
      </c>
      <c r="D1111">
        <f t="shared" si="125"/>
        <v>0</v>
      </c>
      <c r="E1111">
        <f t="shared" si="126"/>
        <v>0</v>
      </c>
      <c r="F1111">
        <f t="shared" si="130"/>
        <v>0</v>
      </c>
      <c r="G1111">
        <f t="shared" si="129"/>
        <v>0</v>
      </c>
      <c r="H1111">
        <f t="shared" si="127"/>
        <v>0</v>
      </c>
      <c r="I1111">
        <v>22</v>
      </c>
    </row>
    <row r="1112" spans="2:9">
      <c r="B1112">
        <f t="shared" si="128"/>
        <v>0</v>
      </c>
      <c r="C1112">
        <f t="shared" si="124"/>
        <v>0</v>
      </c>
      <c r="D1112">
        <f t="shared" si="125"/>
        <v>0</v>
      </c>
      <c r="E1112">
        <f t="shared" si="126"/>
        <v>0</v>
      </c>
      <c r="F1112">
        <f t="shared" si="130"/>
        <v>0</v>
      </c>
      <c r="G1112">
        <f t="shared" si="129"/>
        <v>0</v>
      </c>
      <c r="H1112">
        <f t="shared" si="127"/>
        <v>0</v>
      </c>
      <c r="I1112">
        <v>22</v>
      </c>
    </row>
    <row r="1113" spans="2:9">
      <c r="B1113">
        <f t="shared" si="128"/>
        <v>0</v>
      </c>
      <c r="C1113">
        <f t="shared" si="124"/>
        <v>0</v>
      </c>
      <c r="D1113">
        <f t="shared" si="125"/>
        <v>0</v>
      </c>
      <c r="E1113">
        <f t="shared" si="126"/>
        <v>0</v>
      </c>
      <c r="F1113">
        <f t="shared" si="130"/>
        <v>0</v>
      </c>
      <c r="G1113">
        <f t="shared" si="129"/>
        <v>0</v>
      </c>
      <c r="H1113">
        <f t="shared" si="127"/>
        <v>0</v>
      </c>
      <c r="I1113">
        <v>5</v>
      </c>
    </row>
    <row r="1114" spans="2:9">
      <c r="B1114">
        <f t="shared" si="128"/>
        <v>0</v>
      </c>
      <c r="C1114">
        <f t="shared" si="124"/>
        <v>0</v>
      </c>
      <c r="D1114">
        <f t="shared" si="125"/>
        <v>0</v>
      </c>
      <c r="E1114">
        <f t="shared" si="126"/>
        <v>0</v>
      </c>
      <c r="F1114">
        <f t="shared" si="130"/>
        <v>0</v>
      </c>
      <c r="G1114">
        <f t="shared" si="129"/>
        <v>0</v>
      </c>
      <c r="H1114">
        <f t="shared" si="127"/>
        <v>0</v>
      </c>
      <c r="I1114">
        <v>5</v>
      </c>
    </row>
    <row r="1115" spans="2:9">
      <c r="B1115">
        <f t="shared" si="128"/>
        <v>0</v>
      </c>
      <c r="C1115">
        <f t="shared" si="124"/>
        <v>0</v>
      </c>
      <c r="D1115">
        <f t="shared" si="125"/>
        <v>0</v>
      </c>
      <c r="E1115">
        <f t="shared" si="126"/>
        <v>0</v>
      </c>
      <c r="F1115">
        <f t="shared" si="130"/>
        <v>0</v>
      </c>
      <c r="G1115">
        <f t="shared" si="129"/>
        <v>0</v>
      </c>
      <c r="H1115">
        <f t="shared" si="127"/>
        <v>0</v>
      </c>
      <c r="I1115">
        <v>12</v>
      </c>
    </row>
    <row r="1116" spans="2:9">
      <c r="B1116">
        <f t="shared" si="128"/>
        <v>0</v>
      </c>
      <c r="C1116">
        <f t="shared" si="124"/>
        <v>0</v>
      </c>
      <c r="D1116">
        <f t="shared" si="125"/>
        <v>0</v>
      </c>
      <c r="E1116">
        <f t="shared" si="126"/>
        <v>0</v>
      </c>
      <c r="F1116">
        <f t="shared" si="130"/>
        <v>0</v>
      </c>
      <c r="G1116">
        <f t="shared" si="129"/>
        <v>0</v>
      </c>
      <c r="H1116">
        <f t="shared" si="127"/>
        <v>0</v>
      </c>
      <c r="I1116">
        <v>12</v>
      </c>
    </row>
    <row r="1117" spans="2:9">
      <c r="B1117">
        <f t="shared" si="128"/>
        <v>0</v>
      </c>
      <c r="C1117">
        <f t="shared" si="124"/>
        <v>0</v>
      </c>
      <c r="D1117">
        <f t="shared" si="125"/>
        <v>0</v>
      </c>
      <c r="E1117">
        <f t="shared" si="126"/>
        <v>0</v>
      </c>
      <c r="F1117">
        <f t="shared" si="130"/>
        <v>0</v>
      </c>
      <c r="G1117">
        <f t="shared" si="129"/>
        <v>0</v>
      </c>
      <c r="H1117">
        <f t="shared" si="127"/>
        <v>0</v>
      </c>
      <c r="I1117">
        <v>19</v>
      </c>
    </row>
    <row r="1118" spans="2:9">
      <c r="B1118">
        <f t="shared" si="128"/>
        <v>0</v>
      </c>
      <c r="C1118">
        <f t="shared" si="124"/>
        <v>0</v>
      </c>
      <c r="D1118">
        <f t="shared" si="125"/>
        <v>0</v>
      </c>
      <c r="E1118">
        <f t="shared" si="126"/>
        <v>0</v>
      </c>
      <c r="F1118">
        <f t="shared" si="130"/>
        <v>0</v>
      </c>
      <c r="G1118">
        <f t="shared" si="129"/>
        <v>0</v>
      </c>
      <c r="H1118">
        <f t="shared" si="127"/>
        <v>0</v>
      </c>
      <c r="I1118">
        <v>19</v>
      </c>
    </row>
    <row r="1119" spans="2:9">
      <c r="B1119">
        <f t="shared" si="128"/>
        <v>0</v>
      </c>
      <c r="C1119">
        <f t="shared" si="124"/>
        <v>0</v>
      </c>
      <c r="D1119">
        <f t="shared" si="125"/>
        <v>0</v>
      </c>
      <c r="E1119">
        <f t="shared" si="126"/>
        <v>0</v>
      </c>
      <c r="F1119">
        <f t="shared" si="130"/>
        <v>0</v>
      </c>
      <c r="G1119">
        <f t="shared" si="129"/>
        <v>0</v>
      </c>
      <c r="H1119">
        <f t="shared" si="127"/>
        <v>0</v>
      </c>
      <c r="I1119">
        <v>2</v>
      </c>
    </row>
    <row r="1120" spans="2:9">
      <c r="B1120">
        <f t="shared" si="128"/>
        <v>0</v>
      </c>
      <c r="C1120">
        <f t="shared" si="124"/>
        <v>0</v>
      </c>
      <c r="D1120">
        <f t="shared" si="125"/>
        <v>0</v>
      </c>
      <c r="E1120">
        <f t="shared" si="126"/>
        <v>0</v>
      </c>
      <c r="F1120">
        <f t="shared" si="130"/>
        <v>0</v>
      </c>
      <c r="G1120">
        <f t="shared" si="129"/>
        <v>0</v>
      </c>
      <c r="H1120">
        <f t="shared" si="127"/>
        <v>0</v>
      </c>
      <c r="I1120">
        <v>2</v>
      </c>
    </row>
    <row r="1121" spans="2:9">
      <c r="B1121">
        <f t="shared" si="128"/>
        <v>0</v>
      </c>
      <c r="C1121">
        <f t="shared" si="124"/>
        <v>0</v>
      </c>
      <c r="D1121">
        <f t="shared" si="125"/>
        <v>0</v>
      </c>
      <c r="E1121">
        <f t="shared" si="126"/>
        <v>0</v>
      </c>
      <c r="F1121">
        <f t="shared" si="130"/>
        <v>0</v>
      </c>
      <c r="G1121">
        <f t="shared" si="129"/>
        <v>0</v>
      </c>
      <c r="H1121">
        <f t="shared" si="127"/>
        <v>0</v>
      </c>
      <c r="I1121">
        <v>9</v>
      </c>
    </row>
    <row r="1122" spans="2:9">
      <c r="B1122">
        <f t="shared" si="128"/>
        <v>0</v>
      </c>
      <c r="C1122">
        <f t="shared" si="124"/>
        <v>0</v>
      </c>
      <c r="D1122">
        <f t="shared" si="125"/>
        <v>0</v>
      </c>
      <c r="E1122">
        <f t="shared" si="126"/>
        <v>0</v>
      </c>
      <c r="F1122">
        <f t="shared" si="130"/>
        <v>0</v>
      </c>
      <c r="G1122">
        <f t="shared" si="129"/>
        <v>0</v>
      </c>
      <c r="H1122">
        <f t="shared" si="127"/>
        <v>0</v>
      </c>
      <c r="I1122">
        <v>9</v>
      </c>
    </row>
    <row r="1123" spans="2:9">
      <c r="B1123">
        <f t="shared" si="128"/>
        <v>0</v>
      </c>
      <c r="C1123">
        <f t="shared" si="124"/>
        <v>0</v>
      </c>
      <c r="D1123">
        <f t="shared" si="125"/>
        <v>0</v>
      </c>
      <c r="E1123">
        <f t="shared" si="126"/>
        <v>0</v>
      </c>
      <c r="F1123">
        <f t="shared" si="130"/>
        <v>0</v>
      </c>
      <c r="G1123">
        <f t="shared" si="129"/>
        <v>0</v>
      </c>
      <c r="H1123">
        <f t="shared" si="127"/>
        <v>0</v>
      </c>
      <c r="I1123">
        <v>16</v>
      </c>
    </row>
    <row r="1124" spans="2:9">
      <c r="B1124">
        <f t="shared" si="128"/>
        <v>0</v>
      </c>
      <c r="C1124">
        <f t="shared" si="124"/>
        <v>0</v>
      </c>
      <c r="D1124">
        <f t="shared" si="125"/>
        <v>0</v>
      </c>
      <c r="E1124">
        <f t="shared" si="126"/>
        <v>0</v>
      </c>
      <c r="F1124">
        <f t="shared" si="130"/>
        <v>0</v>
      </c>
      <c r="G1124">
        <f t="shared" si="129"/>
        <v>0</v>
      </c>
      <c r="H1124">
        <f t="shared" si="127"/>
        <v>0</v>
      </c>
      <c r="I1124">
        <v>16</v>
      </c>
    </row>
    <row r="1125" spans="2:9">
      <c r="B1125">
        <f t="shared" si="128"/>
        <v>0</v>
      </c>
      <c r="C1125">
        <f t="shared" si="124"/>
        <v>0</v>
      </c>
      <c r="D1125">
        <f t="shared" si="125"/>
        <v>0</v>
      </c>
      <c r="E1125">
        <f t="shared" si="126"/>
        <v>0</v>
      </c>
      <c r="F1125">
        <f t="shared" si="130"/>
        <v>0</v>
      </c>
      <c r="G1125">
        <f t="shared" si="129"/>
        <v>0</v>
      </c>
      <c r="H1125">
        <f t="shared" si="127"/>
        <v>0</v>
      </c>
      <c r="I1125">
        <v>23</v>
      </c>
    </row>
    <row r="1126" spans="2:9">
      <c r="B1126">
        <f t="shared" si="128"/>
        <v>0</v>
      </c>
      <c r="C1126">
        <f t="shared" si="124"/>
        <v>0</v>
      </c>
      <c r="D1126">
        <f t="shared" si="125"/>
        <v>0</v>
      </c>
      <c r="E1126">
        <f t="shared" si="126"/>
        <v>0</v>
      </c>
      <c r="F1126">
        <f t="shared" si="130"/>
        <v>0</v>
      </c>
      <c r="G1126">
        <f t="shared" si="129"/>
        <v>0</v>
      </c>
      <c r="H1126">
        <f t="shared" si="127"/>
        <v>0</v>
      </c>
      <c r="I1126">
        <v>23</v>
      </c>
    </row>
    <row r="1127" spans="2:9">
      <c r="B1127">
        <f t="shared" si="128"/>
        <v>0</v>
      </c>
      <c r="C1127">
        <f t="shared" si="124"/>
        <v>0</v>
      </c>
      <c r="D1127">
        <f t="shared" si="125"/>
        <v>0</v>
      </c>
      <c r="E1127">
        <f t="shared" si="126"/>
        <v>0</v>
      </c>
      <c r="F1127">
        <f t="shared" si="130"/>
        <v>0</v>
      </c>
      <c r="G1127">
        <f t="shared" si="129"/>
        <v>0</v>
      </c>
      <c r="H1127">
        <f t="shared" si="127"/>
        <v>0</v>
      </c>
      <c r="I1127">
        <v>6</v>
      </c>
    </row>
    <row r="1128" spans="2:9">
      <c r="B1128">
        <f t="shared" si="128"/>
        <v>0</v>
      </c>
      <c r="C1128">
        <f t="shared" si="124"/>
        <v>0</v>
      </c>
      <c r="D1128">
        <f t="shared" si="125"/>
        <v>0</v>
      </c>
      <c r="E1128">
        <f t="shared" si="126"/>
        <v>0</v>
      </c>
      <c r="F1128">
        <f t="shared" si="130"/>
        <v>0</v>
      </c>
      <c r="G1128">
        <f t="shared" si="129"/>
        <v>0</v>
      </c>
      <c r="H1128">
        <f t="shared" si="127"/>
        <v>0</v>
      </c>
      <c r="I1128">
        <v>6</v>
      </c>
    </row>
    <row r="1129" spans="2:9">
      <c r="B1129">
        <f t="shared" si="128"/>
        <v>0</v>
      </c>
      <c r="C1129">
        <f t="shared" si="124"/>
        <v>0</v>
      </c>
      <c r="D1129">
        <f t="shared" si="125"/>
        <v>0</v>
      </c>
      <c r="E1129">
        <f t="shared" si="126"/>
        <v>0</v>
      </c>
      <c r="F1129">
        <f t="shared" si="130"/>
        <v>0</v>
      </c>
      <c r="G1129">
        <f t="shared" si="129"/>
        <v>0</v>
      </c>
      <c r="H1129">
        <f t="shared" si="127"/>
        <v>0</v>
      </c>
      <c r="I1129">
        <v>13</v>
      </c>
    </row>
    <row r="1130" spans="2:9">
      <c r="B1130">
        <f t="shared" si="128"/>
        <v>0</v>
      </c>
      <c r="C1130">
        <f t="shared" si="124"/>
        <v>0</v>
      </c>
      <c r="D1130">
        <f t="shared" si="125"/>
        <v>0</v>
      </c>
      <c r="E1130">
        <f t="shared" si="126"/>
        <v>0</v>
      </c>
      <c r="F1130">
        <f t="shared" si="130"/>
        <v>0</v>
      </c>
      <c r="G1130">
        <f t="shared" si="129"/>
        <v>0</v>
      </c>
      <c r="H1130">
        <f t="shared" si="127"/>
        <v>0</v>
      </c>
      <c r="I1130">
        <v>13</v>
      </c>
    </row>
    <row r="1131" spans="2:9">
      <c r="B1131">
        <f t="shared" si="128"/>
        <v>0</v>
      </c>
      <c r="C1131">
        <f t="shared" si="124"/>
        <v>0</v>
      </c>
      <c r="D1131">
        <f t="shared" si="125"/>
        <v>0</v>
      </c>
      <c r="E1131">
        <f t="shared" si="126"/>
        <v>0</v>
      </c>
      <c r="F1131">
        <f t="shared" si="130"/>
        <v>0</v>
      </c>
      <c r="G1131">
        <f t="shared" si="129"/>
        <v>0</v>
      </c>
      <c r="H1131">
        <f t="shared" si="127"/>
        <v>0</v>
      </c>
      <c r="I1131">
        <v>20</v>
      </c>
    </row>
    <row r="1132" spans="2:9">
      <c r="B1132">
        <f t="shared" si="128"/>
        <v>0</v>
      </c>
      <c r="C1132">
        <f t="shared" si="124"/>
        <v>0</v>
      </c>
      <c r="D1132">
        <f t="shared" si="125"/>
        <v>0</v>
      </c>
      <c r="E1132">
        <f t="shared" si="126"/>
        <v>0</v>
      </c>
      <c r="F1132">
        <f t="shared" si="130"/>
        <v>0</v>
      </c>
      <c r="G1132">
        <f t="shared" si="129"/>
        <v>0</v>
      </c>
      <c r="H1132">
        <f t="shared" si="127"/>
        <v>0</v>
      </c>
      <c r="I1132">
        <v>20</v>
      </c>
    </row>
    <row r="1133" spans="2:9">
      <c r="B1133">
        <f t="shared" si="128"/>
        <v>0</v>
      </c>
      <c r="C1133">
        <f t="shared" si="124"/>
        <v>0</v>
      </c>
      <c r="D1133">
        <f t="shared" si="125"/>
        <v>0</v>
      </c>
      <c r="E1133">
        <f t="shared" si="126"/>
        <v>0</v>
      </c>
      <c r="F1133">
        <f t="shared" si="130"/>
        <v>0</v>
      </c>
      <c r="G1133">
        <f t="shared" si="129"/>
        <v>0</v>
      </c>
      <c r="H1133">
        <f t="shared" si="127"/>
        <v>0</v>
      </c>
      <c r="I1133">
        <v>3</v>
      </c>
    </row>
    <row r="1134" spans="2:9">
      <c r="B1134">
        <f t="shared" si="128"/>
        <v>0</v>
      </c>
      <c r="C1134">
        <f t="shared" si="124"/>
        <v>0</v>
      </c>
      <c r="D1134">
        <f t="shared" si="125"/>
        <v>0</v>
      </c>
      <c r="E1134">
        <f t="shared" si="126"/>
        <v>0</v>
      </c>
      <c r="F1134">
        <f t="shared" si="130"/>
        <v>0</v>
      </c>
      <c r="G1134">
        <f t="shared" si="129"/>
        <v>0</v>
      </c>
      <c r="H1134">
        <f t="shared" si="127"/>
        <v>0</v>
      </c>
      <c r="I1134">
        <v>3</v>
      </c>
    </row>
    <row r="1135" spans="2:9">
      <c r="B1135">
        <f t="shared" si="128"/>
        <v>0</v>
      </c>
      <c r="C1135">
        <f t="shared" si="124"/>
        <v>0</v>
      </c>
      <c r="D1135">
        <f t="shared" si="125"/>
        <v>0</v>
      </c>
      <c r="E1135">
        <f t="shared" si="126"/>
        <v>0</v>
      </c>
      <c r="F1135">
        <f t="shared" si="130"/>
        <v>0</v>
      </c>
      <c r="G1135">
        <f t="shared" si="129"/>
        <v>0</v>
      </c>
      <c r="H1135">
        <f t="shared" si="127"/>
        <v>0</v>
      </c>
      <c r="I1135">
        <v>10</v>
      </c>
    </row>
    <row r="1136" spans="2:9">
      <c r="B1136">
        <f t="shared" si="128"/>
        <v>0</v>
      </c>
      <c r="C1136">
        <f t="shared" si="124"/>
        <v>0</v>
      </c>
      <c r="D1136">
        <f t="shared" si="125"/>
        <v>0</v>
      </c>
      <c r="E1136">
        <f t="shared" si="126"/>
        <v>0</v>
      </c>
      <c r="F1136">
        <f t="shared" si="130"/>
        <v>0</v>
      </c>
      <c r="G1136">
        <f t="shared" si="129"/>
        <v>0</v>
      </c>
      <c r="H1136">
        <f t="shared" si="127"/>
        <v>0</v>
      </c>
      <c r="I1136">
        <v>10</v>
      </c>
    </row>
    <row r="1137" spans="2:9">
      <c r="B1137">
        <f t="shared" si="128"/>
        <v>0</v>
      </c>
      <c r="C1137">
        <f t="shared" si="124"/>
        <v>0</v>
      </c>
      <c r="D1137">
        <f t="shared" si="125"/>
        <v>0</v>
      </c>
      <c r="E1137">
        <f t="shared" si="126"/>
        <v>0</v>
      </c>
      <c r="F1137">
        <f t="shared" si="130"/>
        <v>0</v>
      </c>
      <c r="G1137">
        <f t="shared" si="129"/>
        <v>0</v>
      </c>
      <c r="H1137">
        <f t="shared" si="127"/>
        <v>0</v>
      </c>
      <c r="I1137">
        <v>17</v>
      </c>
    </row>
    <row r="1138" spans="2:9">
      <c r="B1138">
        <f t="shared" si="128"/>
        <v>0</v>
      </c>
      <c r="C1138">
        <f t="shared" si="124"/>
        <v>0</v>
      </c>
      <c r="D1138">
        <f t="shared" si="125"/>
        <v>0</v>
      </c>
      <c r="E1138">
        <f t="shared" si="126"/>
        <v>0</v>
      </c>
      <c r="F1138">
        <f t="shared" si="130"/>
        <v>0</v>
      </c>
      <c r="G1138">
        <f t="shared" si="129"/>
        <v>0</v>
      </c>
      <c r="H1138">
        <f t="shared" si="127"/>
        <v>0</v>
      </c>
      <c r="I1138">
        <v>17</v>
      </c>
    </row>
    <row r="1139" spans="2:9">
      <c r="B1139">
        <f t="shared" si="128"/>
        <v>0</v>
      </c>
      <c r="C1139">
        <f t="shared" si="124"/>
        <v>0</v>
      </c>
      <c r="D1139">
        <f t="shared" si="125"/>
        <v>0</v>
      </c>
      <c r="E1139">
        <f t="shared" si="126"/>
        <v>0</v>
      </c>
      <c r="F1139">
        <f t="shared" si="130"/>
        <v>0</v>
      </c>
      <c r="G1139">
        <f t="shared" si="129"/>
        <v>0</v>
      </c>
      <c r="H1139">
        <f t="shared" si="127"/>
        <v>0</v>
      </c>
      <c r="I1139">
        <v>0</v>
      </c>
    </row>
    <row r="1140" spans="2:9">
      <c r="B1140">
        <f t="shared" si="128"/>
        <v>0</v>
      </c>
      <c r="C1140">
        <f t="shared" si="124"/>
        <v>0</v>
      </c>
      <c r="D1140">
        <f t="shared" si="125"/>
        <v>0</v>
      </c>
      <c r="E1140">
        <f t="shared" si="126"/>
        <v>0</v>
      </c>
      <c r="F1140">
        <f t="shared" si="130"/>
        <v>0</v>
      </c>
      <c r="G1140">
        <f t="shared" si="129"/>
        <v>0</v>
      </c>
      <c r="H1140">
        <f t="shared" si="127"/>
        <v>0</v>
      </c>
      <c r="I1140">
        <v>0</v>
      </c>
    </row>
    <row r="1141" spans="2:9">
      <c r="B1141">
        <f t="shared" si="128"/>
        <v>0</v>
      </c>
      <c r="C1141">
        <f t="shared" si="124"/>
        <v>0</v>
      </c>
      <c r="D1141">
        <f t="shared" si="125"/>
        <v>0</v>
      </c>
      <c r="E1141">
        <f t="shared" si="126"/>
        <v>0</v>
      </c>
      <c r="F1141">
        <f t="shared" si="130"/>
        <v>0</v>
      </c>
      <c r="G1141">
        <f t="shared" si="129"/>
        <v>0</v>
      </c>
      <c r="H1141">
        <f t="shared" si="127"/>
        <v>0</v>
      </c>
      <c r="I1141">
        <v>7</v>
      </c>
    </row>
    <row r="1142" spans="2:9">
      <c r="B1142">
        <f t="shared" si="128"/>
        <v>0</v>
      </c>
      <c r="C1142">
        <f t="shared" si="124"/>
        <v>0</v>
      </c>
      <c r="D1142">
        <f t="shared" si="125"/>
        <v>0</v>
      </c>
      <c r="E1142">
        <f t="shared" si="126"/>
        <v>0</v>
      </c>
      <c r="F1142">
        <f t="shared" si="130"/>
        <v>0</v>
      </c>
      <c r="G1142">
        <f t="shared" si="129"/>
        <v>0</v>
      </c>
      <c r="H1142">
        <f t="shared" si="127"/>
        <v>0</v>
      </c>
      <c r="I1142">
        <v>7</v>
      </c>
    </row>
    <row r="1143" spans="2:9">
      <c r="B1143">
        <f t="shared" si="128"/>
        <v>0</v>
      </c>
      <c r="C1143">
        <f t="shared" si="124"/>
        <v>0</v>
      </c>
      <c r="D1143">
        <f t="shared" si="125"/>
        <v>0</v>
      </c>
      <c r="E1143">
        <f t="shared" si="126"/>
        <v>0</v>
      </c>
      <c r="F1143">
        <f t="shared" si="130"/>
        <v>0</v>
      </c>
      <c r="G1143">
        <f t="shared" si="129"/>
        <v>0</v>
      </c>
      <c r="H1143">
        <f t="shared" si="127"/>
        <v>0</v>
      </c>
      <c r="I1143">
        <v>14</v>
      </c>
    </row>
    <row r="1144" spans="2:9">
      <c r="B1144">
        <f t="shared" si="128"/>
        <v>0</v>
      </c>
      <c r="C1144">
        <f t="shared" si="124"/>
        <v>0</v>
      </c>
      <c r="D1144">
        <f t="shared" si="125"/>
        <v>0</v>
      </c>
      <c r="E1144">
        <f t="shared" si="126"/>
        <v>0</v>
      </c>
      <c r="F1144">
        <f t="shared" si="130"/>
        <v>0</v>
      </c>
      <c r="G1144">
        <f t="shared" si="129"/>
        <v>0</v>
      </c>
      <c r="H1144">
        <f t="shared" si="127"/>
        <v>0</v>
      </c>
      <c r="I1144">
        <v>14</v>
      </c>
    </row>
    <row r="1145" spans="2:9">
      <c r="B1145">
        <f t="shared" si="128"/>
        <v>0</v>
      </c>
      <c r="C1145">
        <f t="shared" si="124"/>
        <v>0</v>
      </c>
      <c r="D1145">
        <f t="shared" si="125"/>
        <v>0</v>
      </c>
      <c r="E1145">
        <f t="shared" si="126"/>
        <v>0</v>
      </c>
      <c r="F1145">
        <f t="shared" si="130"/>
        <v>0</v>
      </c>
      <c r="G1145">
        <f t="shared" si="129"/>
        <v>0</v>
      </c>
      <c r="H1145">
        <f t="shared" si="127"/>
        <v>0</v>
      </c>
      <c r="I1145">
        <v>21</v>
      </c>
    </row>
    <row r="1146" spans="2:9">
      <c r="B1146">
        <f t="shared" si="128"/>
        <v>0</v>
      </c>
      <c r="C1146">
        <f t="shared" si="124"/>
        <v>0</v>
      </c>
      <c r="D1146">
        <f t="shared" si="125"/>
        <v>0</v>
      </c>
      <c r="E1146">
        <f t="shared" si="126"/>
        <v>0</v>
      </c>
      <c r="F1146">
        <f t="shared" si="130"/>
        <v>0</v>
      </c>
      <c r="G1146">
        <f t="shared" si="129"/>
        <v>0</v>
      </c>
      <c r="H1146">
        <f t="shared" si="127"/>
        <v>0</v>
      </c>
      <c r="I1146">
        <v>21</v>
      </c>
    </row>
    <row r="1147" spans="2:9">
      <c r="B1147">
        <f t="shared" si="128"/>
        <v>0</v>
      </c>
      <c r="C1147">
        <f t="shared" si="124"/>
        <v>0</v>
      </c>
      <c r="D1147">
        <f t="shared" si="125"/>
        <v>0</v>
      </c>
      <c r="E1147">
        <f t="shared" si="126"/>
        <v>0</v>
      </c>
      <c r="F1147">
        <f t="shared" si="130"/>
        <v>0</v>
      </c>
      <c r="G1147">
        <f t="shared" si="129"/>
        <v>0</v>
      </c>
      <c r="H1147">
        <f t="shared" si="127"/>
        <v>0</v>
      </c>
      <c r="I1147">
        <v>4</v>
      </c>
    </row>
    <row r="1148" spans="2:9">
      <c r="B1148">
        <f t="shared" si="128"/>
        <v>0</v>
      </c>
      <c r="C1148">
        <f t="shared" si="124"/>
        <v>0</v>
      </c>
      <c r="D1148">
        <f t="shared" si="125"/>
        <v>0</v>
      </c>
      <c r="E1148">
        <f t="shared" si="126"/>
        <v>0</v>
      </c>
      <c r="F1148">
        <f t="shared" si="130"/>
        <v>0</v>
      </c>
      <c r="G1148">
        <f t="shared" si="129"/>
        <v>0</v>
      </c>
      <c r="H1148">
        <f t="shared" si="127"/>
        <v>0</v>
      </c>
      <c r="I1148">
        <v>4</v>
      </c>
    </row>
    <row r="1149" spans="2:9">
      <c r="B1149">
        <f t="shared" si="128"/>
        <v>0</v>
      </c>
      <c r="C1149">
        <f t="shared" si="124"/>
        <v>0</v>
      </c>
      <c r="D1149">
        <f t="shared" si="125"/>
        <v>0</v>
      </c>
      <c r="E1149">
        <f t="shared" si="126"/>
        <v>0</v>
      </c>
      <c r="F1149">
        <f t="shared" si="130"/>
        <v>0</v>
      </c>
      <c r="G1149">
        <f t="shared" si="129"/>
        <v>0</v>
      </c>
      <c r="H1149">
        <f t="shared" si="127"/>
        <v>0</v>
      </c>
      <c r="I1149">
        <v>11</v>
      </c>
    </row>
    <row r="1150" spans="2:9">
      <c r="B1150">
        <f t="shared" si="128"/>
        <v>0</v>
      </c>
      <c r="C1150">
        <f t="shared" si="124"/>
        <v>0</v>
      </c>
      <c r="D1150">
        <f t="shared" si="125"/>
        <v>0</v>
      </c>
      <c r="E1150">
        <f t="shared" si="126"/>
        <v>0</v>
      </c>
      <c r="F1150">
        <f t="shared" si="130"/>
        <v>0</v>
      </c>
      <c r="G1150">
        <f t="shared" si="129"/>
        <v>0</v>
      </c>
      <c r="H1150">
        <f t="shared" si="127"/>
        <v>0</v>
      </c>
      <c r="I1150">
        <v>11</v>
      </c>
    </row>
    <row r="1151" spans="2:9">
      <c r="B1151">
        <f t="shared" si="128"/>
        <v>0</v>
      </c>
      <c r="C1151">
        <f t="shared" si="124"/>
        <v>0</v>
      </c>
      <c r="D1151">
        <f t="shared" si="125"/>
        <v>0</v>
      </c>
      <c r="E1151">
        <f t="shared" si="126"/>
        <v>0</v>
      </c>
      <c r="F1151">
        <f t="shared" si="130"/>
        <v>0</v>
      </c>
      <c r="G1151">
        <f t="shared" si="129"/>
        <v>0</v>
      </c>
      <c r="H1151">
        <f t="shared" si="127"/>
        <v>0</v>
      </c>
      <c r="I1151">
        <v>18</v>
      </c>
    </row>
    <row r="1152" spans="2:9">
      <c r="B1152">
        <f t="shared" si="128"/>
        <v>0</v>
      </c>
      <c r="C1152">
        <f t="shared" si="124"/>
        <v>0</v>
      </c>
      <c r="D1152">
        <f t="shared" si="125"/>
        <v>0</v>
      </c>
      <c r="E1152">
        <f t="shared" si="126"/>
        <v>0</v>
      </c>
      <c r="F1152">
        <f t="shared" si="130"/>
        <v>0</v>
      </c>
      <c r="G1152">
        <f t="shared" si="129"/>
        <v>0</v>
      </c>
      <c r="H1152">
        <f t="shared" si="127"/>
        <v>0</v>
      </c>
      <c r="I1152">
        <v>18</v>
      </c>
    </row>
    <row r="1153" spans="2:9">
      <c r="B1153">
        <f t="shared" si="128"/>
        <v>0</v>
      </c>
      <c r="C1153">
        <f t="shared" si="124"/>
        <v>0</v>
      </c>
      <c r="D1153">
        <f t="shared" si="125"/>
        <v>0</v>
      </c>
      <c r="E1153">
        <f t="shared" si="126"/>
        <v>0</v>
      </c>
      <c r="F1153">
        <f t="shared" si="130"/>
        <v>0</v>
      </c>
      <c r="G1153">
        <f t="shared" si="129"/>
        <v>0</v>
      </c>
      <c r="H1153">
        <f t="shared" si="127"/>
        <v>0</v>
      </c>
      <c r="I1153">
        <v>1</v>
      </c>
    </row>
    <row r="1154" spans="2:9">
      <c r="B1154">
        <f t="shared" si="128"/>
        <v>0</v>
      </c>
      <c r="C1154">
        <f t="shared" si="124"/>
        <v>0</v>
      </c>
      <c r="D1154">
        <f t="shared" si="125"/>
        <v>0</v>
      </c>
      <c r="E1154">
        <f t="shared" si="126"/>
        <v>0</v>
      </c>
      <c r="F1154">
        <f t="shared" si="130"/>
        <v>0</v>
      </c>
      <c r="G1154">
        <f t="shared" si="129"/>
        <v>0</v>
      </c>
      <c r="H1154">
        <f t="shared" si="127"/>
        <v>0</v>
      </c>
      <c r="I1154">
        <v>1</v>
      </c>
    </row>
    <row r="1155" spans="2:9">
      <c r="B1155">
        <f t="shared" si="128"/>
        <v>0</v>
      </c>
      <c r="C1155">
        <f t="shared" ref="C1155:C1218" si="131">B1156/$O$13/$O$12</f>
        <v>0</v>
      </c>
      <c r="D1155">
        <f t="shared" ref="D1155:D1218" si="132">FLOOR(B1155/$O$13/$O$12,1)</f>
        <v>0</v>
      </c>
      <c r="E1155">
        <f t="shared" ref="E1155:E1218" si="133">((B1155/$O$13/$O$12)-D1155)*$O$13</f>
        <v>0</v>
      </c>
      <c r="F1155">
        <f t="shared" si="130"/>
        <v>0</v>
      </c>
      <c r="G1155">
        <f t="shared" si="129"/>
        <v>0</v>
      </c>
      <c r="H1155">
        <f t="shared" ref="H1155:H1218" si="134">MOD(FLOOR(F1155,1),96)</f>
        <v>0</v>
      </c>
      <c r="I1155">
        <v>8</v>
      </c>
    </row>
    <row r="1156" spans="2:9">
      <c r="B1156">
        <f t="shared" ref="B1156:B1219" si="135">A1156</f>
        <v>0</v>
      </c>
      <c r="C1156">
        <f t="shared" si="131"/>
        <v>0</v>
      </c>
      <c r="D1156">
        <f t="shared" si="132"/>
        <v>0</v>
      </c>
      <c r="E1156">
        <f t="shared" si="133"/>
        <v>0</v>
      </c>
      <c r="F1156">
        <f t="shared" si="130"/>
        <v>0</v>
      </c>
      <c r="G1156">
        <f t="shared" ref="G1156:G1219" si="136">MOD(FLOOR(F1156/2,1),24)</f>
        <v>0</v>
      </c>
      <c r="H1156">
        <f t="shared" si="134"/>
        <v>0</v>
      </c>
      <c r="I1156">
        <v>8</v>
      </c>
    </row>
    <row r="1157" spans="2:9">
      <c r="B1157">
        <f t="shared" si="135"/>
        <v>0</v>
      </c>
      <c r="C1157">
        <f t="shared" si="131"/>
        <v>0</v>
      </c>
      <c r="D1157">
        <f t="shared" si="132"/>
        <v>0</v>
      </c>
      <c r="E1157">
        <f t="shared" si="133"/>
        <v>0</v>
      </c>
      <c r="F1157">
        <f t="shared" si="130"/>
        <v>0</v>
      </c>
      <c r="G1157">
        <f t="shared" si="136"/>
        <v>0</v>
      </c>
      <c r="H1157">
        <f t="shared" si="134"/>
        <v>0</v>
      </c>
      <c r="I1157">
        <v>15</v>
      </c>
    </row>
    <row r="1158" spans="2:9">
      <c r="B1158">
        <f t="shared" si="135"/>
        <v>0</v>
      </c>
      <c r="C1158">
        <f t="shared" si="131"/>
        <v>0</v>
      </c>
      <c r="D1158">
        <f t="shared" si="132"/>
        <v>0</v>
      </c>
      <c r="E1158">
        <f t="shared" si="133"/>
        <v>0</v>
      </c>
      <c r="F1158">
        <f t="shared" ref="F1158:F1221" si="137">FLOOR(E1158+0.01-0,1)</f>
        <v>0</v>
      </c>
      <c r="G1158">
        <f t="shared" si="136"/>
        <v>0</v>
      </c>
      <c r="H1158">
        <f t="shared" si="134"/>
        <v>0</v>
      </c>
      <c r="I1158">
        <v>15</v>
      </c>
    </row>
    <row r="1159" spans="2:9">
      <c r="B1159">
        <f t="shared" si="135"/>
        <v>0</v>
      </c>
      <c r="C1159">
        <f t="shared" si="131"/>
        <v>0</v>
      </c>
      <c r="D1159">
        <f t="shared" si="132"/>
        <v>0</v>
      </c>
      <c r="E1159">
        <f t="shared" si="133"/>
        <v>0</v>
      </c>
      <c r="F1159">
        <f t="shared" si="137"/>
        <v>0</v>
      </c>
      <c r="G1159">
        <f t="shared" si="136"/>
        <v>0</v>
      </c>
      <c r="H1159">
        <f t="shared" si="134"/>
        <v>0</v>
      </c>
      <c r="I1159">
        <v>22</v>
      </c>
    </row>
    <row r="1160" spans="2:9">
      <c r="B1160">
        <f t="shared" si="135"/>
        <v>0</v>
      </c>
      <c r="C1160">
        <f t="shared" si="131"/>
        <v>0</v>
      </c>
      <c r="D1160">
        <f t="shared" si="132"/>
        <v>0</v>
      </c>
      <c r="E1160">
        <f t="shared" si="133"/>
        <v>0</v>
      </c>
      <c r="F1160">
        <f t="shared" si="137"/>
        <v>0</v>
      </c>
      <c r="G1160">
        <f t="shared" si="136"/>
        <v>0</v>
      </c>
      <c r="H1160">
        <f t="shared" si="134"/>
        <v>0</v>
      </c>
      <c r="I1160">
        <v>22</v>
      </c>
    </row>
    <row r="1161" spans="2:9">
      <c r="B1161">
        <f t="shared" si="135"/>
        <v>0</v>
      </c>
      <c r="C1161">
        <f t="shared" si="131"/>
        <v>0</v>
      </c>
      <c r="D1161">
        <f t="shared" si="132"/>
        <v>0</v>
      </c>
      <c r="E1161">
        <f t="shared" si="133"/>
        <v>0</v>
      </c>
      <c r="F1161">
        <f t="shared" si="137"/>
        <v>0</v>
      </c>
      <c r="G1161">
        <f t="shared" si="136"/>
        <v>0</v>
      </c>
      <c r="H1161">
        <f t="shared" si="134"/>
        <v>0</v>
      </c>
      <c r="I1161">
        <v>5</v>
      </c>
    </row>
    <row r="1162" spans="2:9">
      <c r="B1162">
        <f t="shared" si="135"/>
        <v>0</v>
      </c>
      <c r="C1162">
        <f t="shared" si="131"/>
        <v>0</v>
      </c>
      <c r="D1162">
        <f t="shared" si="132"/>
        <v>0</v>
      </c>
      <c r="E1162">
        <f t="shared" si="133"/>
        <v>0</v>
      </c>
      <c r="F1162">
        <f t="shared" si="137"/>
        <v>0</v>
      </c>
      <c r="G1162">
        <f t="shared" si="136"/>
        <v>0</v>
      </c>
      <c r="H1162">
        <f t="shared" si="134"/>
        <v>0</v>
      </c>
      <c r="I1162">
        <v>5</v>
      </c>
    </row>
    <row r="1163" spans="2:9">
      <c r="B1163">
        <f t="shared" si="135"/>
        <v>0</v>
      </c>
      <c r="C1163">
        <f t="shared" si="131"/>
        <v>0</v>
      </c>
      <c r="D1163">
        <f t="shared" si="132"/>
        <v>0</v>
      </c>
      <c r="E1163">
        <f t="shared" si="133"/>
        <v>0</v>
      </c>
      <c r="F1163">
        <f t="shared" si="137"/>
        <v>0</v>
      </c>
      <c r="G1163">
        <f t="shared" si="136"/>
        <v>0</v>
      </c>
      <c r="H1163">
        <f t="shared" si="134"/>
        <v>0</v>
      </c>
      <c r="I1163">
        <v>12</v>
      </c>
    </row>
    <row r="1164" spans="2:9">
      <c r="B1164">
        <f t="shared" si="135"/>
        <v>0</v>
      </c>
      <c r="C1164">
        <f t="shared" si="131"/>
        <v>0</v>
      </c>
      <c r="D1164">
        <f t="shared" si="132"/>
        <v>0</v>
      </c>
      <c r="E1164">
        <f t="shared" si="133"/>
        <v>0</v>
      </c>
      <c r="F1164">
        <f t="shared" si="137"/>
        <v>0</v>
      </c>
      <c r="G1164">
        <f t="shared" si="136"/>
        <v>0</v>
      </c>
      <c r="H1164">
        <f t="shared" si="134"/>
        <v>0</v>
      </c>
      <c r="I1164">
        <v>12</v>
      </c>
    </row>
    <row r="1165" spans="2:9">
      <c r="B1165">
        <f t="shared" si="135"/>
        <v>0</v>
      </c>
      <c r="C1165">
        <f t="shared" si="131"/>
        <v>0</v>
      </c>
      <c r="D1165">
        <f t="shared" si="132"/>
        <v>0</v>
      </c>
      <c r="E1165">
        <f t="shared" si="133"/>
        <v>0</v>
      </c>
      <c r="F1165">
        <f t="shared" si="137"/>
        <v>0</v>
      </c>
      <c r="G1165">
        <f t="shared" si="136"/>
        <v>0</v>
      </c>
      <c r="H1165">
        <f t="shared" si="134"/>
        <v>0</v>
      </c>
      <c r="I1165">
        <v>19</v>
      </c>
    </row>
    <row r="1166" spans="2:9">
      <c r="B1166">
        <f t="shared" si="135"/>
        <v>0</v>
      </c>
      <c r="C1166">
        <f t="shared" si="131"/>
        <v>0</v>
      </c>
      <c r="D1166">
        <f t="shared" si="132"/>
        <v>0</v>
      </c>
      <c r="E1166">
        <f t="shared" si="133"/>
        <v>0</v>
      </c>
      <c r="F1166">
        <f t="shared" si="137"/>
        <v>0</v>
      </c>
      <c r="G1166">
        <f t="shared" si="136"/>
        <v>0</v>
      </c>
      <c r="H1166">
        <f t="shared" si="134"/>
        <v>0</v>
      </c>
      <c r="I1166">
        <v>19</v>
      </c>
    </row>
    <row r="1167" spans="2:9">
      <c r="B1167">
        <f t="shared" si="135"/>
        <v>0</v>
      </c>
      <c r="C1167">
        <f t="shared" si="131"/>
        <v>0</v>
      </c>
      <c r="D1167">
        <f t="shared" si="132"/>
        <v>0</v>
      </c>
      <c r="E1167">
        <f t="shared" si="133"/>
        <v>0</v>
      </c>
      <c r="F1167">
        <f t="shared" si="137"/>
        <v>0</v>
      </c>
      <c r="G1167">
        <f t="shared" si="136"/>
        <v>0</v>
      </c>
      <c r="H1167">
        <f t="shared" si="134"/>
        <v>0</v>
      </c>
      <c r="I1167">
        <v>2</v>
      </c>
    </row>
    <row r="1168" spans="2:9">
      <c r="B1168">
        <f t="shared" si="135"/>
        <v>0</v>
      </c>
      <c r="C1168">
        <f t="shared" si="131"/>
        <v>0</v>
      </c>
      <c r="D1168">
        <f t="shared" si="132"/>
        <v>0</v>
      </c>
      <c r="E1168">
        <f t="shared" si="133"/>
        <v>0</v>
      </c>
      <c r="F1168">
        <f t="shared" si="137"/>
        <v>0</v>
      </c>
      <c r="G1168">
        <f t="shared" si="136"/>
        <v>0</v>
      </c>
      <c r="H1168">
        <f t="shared" si="134"/>
        <v>0</v>
      </c>
      <c r="I1168">
        <v>2</v>
      </c>
    </row>
    <row r="1169" spans="2:9">
      <c r="B1169">
        <f t="shared" si="135"/>
        <v>0</v>
      </c>
      <c r="C1169">
        <f t="shared" si="131"/>
        <v>0</v>
      </c>
      <c r="D1169">
        <f t="shared" si="132"/>
        <v>0</v>
      </c>
      <c r="E1169">
        <f t="shared" si="133"/>
        <v>0</v>
      </c>
      <c r="F1169">
        <f t="shared" si="137"/>
        <v>0</v>
      </c>
      <c r="G1169">
        <f t="shared" si="136"/>
        <v>0</v>
      </c>
      <c r="H1169">
        <f t="shared" si="134"/>
        <v>0</v>
      </c>
      <c r="I1169">
        <v>9</v>
      </c>
    </row>
    <row r="1170" spans="2:9">
      <c r="B1170">
        <f t="shared" si="135"/>
        <v>0</v>
      </c>
      <c r="C1170">
        <f t="shared" si="131"/>
        <v>0</v>
      </c>
      <c r="D1170">
        <f t="shared" si="132"/>
        <v>0</v>
      </c>
      <c r="E1170">
        <f t="shared" si="133"/>
        <v>0</v>
      </c>
      <c r="F1170">
        <f t="shared" si="137"/>
        <v>0</v>
      </c>
      <c r="G1170">
        <f t="shared" si="136"/>
        <v>0</v>
      </c>
      <c r="H1170">
        <f t="shared" si="134"/>
        <v>0</v>
      </c>
      <c r="I1170">
        <v>9</v>
      </c>
    </row>
    <row r="1171" spans="2:9">
      <c r="B1171">
        <f t="shared" si="135"/>
        <v>0</v>
      </c>
      <c r="C1171">
        <f t="shared" si="131"/>
        <v>0</v>
      </c>
      <c r="D1171">
        <f t="shared" si="132"/>
        <v>0</v>
      </c>
      <c r="E1171">
        <f t="shared" si="133"/>
        <v>0</v>
      </c>
      <c r="F1171">
        <f t="shared" si="137"/>
        <v>0</v>
      </c>
      <c r="G1171">
        <f t="shared" si="136"/>
        <v>0</v>
      </c>
      <c r="H1171">
        <f t="shared" si="134"/>
        <v>0</v>
      </c>
      <c r="I1171">
        <v>16</v>
      </c>
    </row>
    <row r="1172" spans="2:9">
      <c r="B1172">
        <f t="shared" si="135"/>
        <v>0</v>
      </c>
      <c r="C1172">
        <f t="shared" si="131"/>
        <v>0</v>
      </c>
      <c r="D1172">
        <f t="shared" si="132"/>
        <v>0</v>
      </c>
      <c r="E1172">
        <f t="shared" si="133"/>
        <v>0</v>
      </c>
      <c r="F1172">
        <f t="shared" si="137"/>
        <v>0</v>
      </c>
      <c r="G1172">
        <f t="shared" si="136"/>
        <v>0</v>
      </c>
      <c r="H1172">
        <f t="shared" si="134"/>
        <v>0</v>
      </c>
      <c r="I1172">
        <v>16</v>
      </c>
    </row>
    <row r="1173" spans="2:9">
      <c r="B1173">
        <f t="shared" si="135"/>
        <v>0</v>
      </c>
      <c r="C1173">
        <f t="shared" si="131"/>
        <v>0</v>
      </c>
      <c r="D1173">
        <f t="shared" si="132"/>
        <v>0</v>
      </c>
      <c r="E1173">
        <f t="shared" si="133"/>
        <v>0</v>
      </c>
      <c r="F1173">
        <f t="shared" si="137"/>
        <v>0</v>
      </c>
      <c r="G1173">
        <f t="shared" si="136"/>
        <v>0</v>
      </c>
      <c r="H1173">
        <f t="shared" si="134"/>
        <v>0</v>
      </c>
      <c r="I1173">
        <v>23</v>
      </c>
    </row>
    <row r="1174" spans="2:9">
      <c r="B1174">
        <f t="shared" si="135"/>
        <v>0</v>
      </c>
      <c r="C1174">
        <f t="shared" si="131"/>
        <v>0</v>
      </c>
      <c r="D1174">
        <f t="shared" si="132"/>
        <v>0</v>
      </c>
      <c r="E1174">
        <f t="shared" si="133"/>
        <v>0</v>
      </c>
      <c r="F1174">
        <f t="shared" si="137"/>
        <v>0</v>
      </c>
      <c r="G1174">
        <f t="shared" si="136"/>
        <v>0</v>
      </c>
      <c r="H1174">
        <f t="shared" si="134"/>
        <v>0</v>
      </c>
      <c r="I1174">
        <v>23</v>
      </c>
    </row>
    <row r="1175" spans="2:9">
      <c r="B1175">
        <f t="shared" si="135"/>
        <v>0</v>
      </c>
      <c r="C1175">
        <f t="shared" si="131"/>
        <v>0</v>
      </c>
      <c r="D1175">
        <f t="shared" si="132"/>
        <v>0</v>
      </c>
      <c r="E1175">
        <f t="shared" si="133"/>
        <v>0</v>
      </c>
      <c r="F1175">
        <f t="shared" si="137"/>
        <v>0</v>
      </c>
      <c r="G1175">
        <f t="shared" si="136"/>
        <v>0</v>
      </c>
      <c r="H1175">
        <f t="shared" si="134"/>
        <v>0</v>
      </c>
      <c r="I1175">
        <v>6</v>
      </c>
    </row>
    <row r="1176" spans="2:9">
      <c r="B1176">
        <f t="shared" si="135"/>
        <v>0</v>
      </c>
      <c r="C1176">
        <f t="shared" si="131"/>
        <v>0</v>
      </c>
      <c r="D1176">
        <f t="shared" si="132"/>
        <v>0</v>
      </c>
      <c r="E1176">
        <f t="shared" si="133"/>
        <v>0</v>
      </c>
      <c r="F1176">
        <f t="shared" si="137"/>
        <v>0</v>
      </c>
      <c r="G1176">
        <f t="shared" si="136"/>
        <v>0</v>
      </c>
      <c r="H1176">
        <f t="shared" si="134"/>
        <v>0</v>
      </c>
      <c r="I1176">
        <v>6</v>
      </c>
    </row>
    <row r="1177" spans="2:9">
      <c r="B1177">
        <f t="shared" si="135"/>
        <v>0</v>
      </c>
      <c r="C1177">
        <f t="shared" si="131"/>
        <v>0</v>
      </c>
      <c r="D1177">
        <f t="shared" si="132"/>
        <v>0</v>
      </c>
      <c r="E1177">
        <f t="shared" si="133"/>
        <v>0</v>
      </c>
      <c r="F1177">
        <f t="shared" si="137"/>
        <v>0</v>
      </c>
      <c r="G1177">
        <f t="shared" si="136"/>
        <v>0</v>
      </c>
      <c r="H1177">
        <f t="shared" si="134"/>
        <v>0</v>
      </c>
      <c r="I1177">
        <v>13</v>
      </c>
    </row>
    <row r="1178" spans="2:9">
      <c r="B1178">
        <f t="shared" si="135"/>
        <v>0</v>
      </c>
      <c r="C1178">
        <f t="shared" si="131"/>
        <v>0</v>
      </c>
      <c r="D1178">
        <f t="shared" si="132"/>
        <v>0</v>
      </c>
      <c r="E1178">
        <f t="shared" si="133"/>
        <v>0</v>
      </c>
      <c r="F1178">
        <f t="shared" si="137"/>
        <v>0</v>
      </c>
      <c r="G1178">
        <f t="shared" si="136"/>
        <v>0</v>
      </c>
      <c r="H1178">
        <f t="shared" si="134"/>
        <v>0</v>
      </c>
      <c r="I1178">
        <v>13</v>
      </c>
    </row>
    <row r="1179" spans="2:9">
      <c r="B1179">
        <f t="shared" si="135"/>
        <v>0</v>
      </c>
      <c r="C1179">
        <f t="shared" si="131"/>
        <v>0</v>
      </c>
      <c r="D1179">
        <f t="shared" si="132"/>
        <v>0</v>
      </c>
      <c r="E1179">
        <f t="shared" si="133"/>
        <v>0</v>
      </c>
      <c r="F1179">
        <f t="shared" si="137"/>
        <v>0</v>
      </c>
      <c r="G1179">
        <f t="shared" si="136"/>
        <v>0</v>
      </c>
      <c r="H1179">
        <f t="shared" si="134"/>
        <v>0</v>
      </c>
      <c r="I1179">
        <v>20</v>
      </c>
    </row>
    <row r="1180" spans="2:9">
      <c r="B1180">
        <f t="shared" si="135"/>
        <v>0</v>
      </c>
      <c r="C1180">
        <f t="shared" si="131"/>
        <v>0</v>
      </c>
      <c r="D1180">
        <f t="shared" si="132"/>
        <v>0</v>
      </c>
      <c r="E1180">
        <f t="shared" si="133"/>
        <v>0</v>
      </c>
      <c r="F1180">
        <f t="shared" si="137"/>
        <v>0</v>
      </c>
      <c r="G1180">
        <f t="shared" si="136"/>
        <v>0</v>
      </c>
      <c r="H1180">
        <f t="shared" si="134"/>
        <v>0</v>
      </c>
      <c r="I1180">
        <v>20</v>
      </c>
    </row>
    <row r="1181" spans="2:9">
      <c r="B1181">
        <f t="shared" si="135"/>
        <v>0</v>
      </c>
      <c r="C1181">
        <f t="shared" si="131"/>
        <v>0</v>
      </c>
      <c r="D1181">
        <f t="shared" si="132"/>
        <v>0</v>
      </c>
      <c r="E1181">
        <f t="shared" si="133"/>
        <v>0</v>
      </c>
      <c r="F1181">
        <f t="shared" si="137"/>
        <v>0</v>
      </c>
      <c r="G1181">
        <f t="shared" si="136"/>
        <v>0</v>
      </c>
      <c r="H1181">
        <f t="shared" si="134"/>
        <v>0</v>
      </c>
      <c r="I1181">
        <v>3</v>
      </c>
    </row>
    <row r="1182" spans="2:9">
      <c r="B1182">
        <f t="shared" si="135"/>
        <v>0</v>
      </c>
      <c r="C1182">
        <f t="shared" si="131"/>
        <v>0</v>
      </c>
      <c r="D1182">
        <f t="shared" si="132"/>
        <v>0</v>
      </c>
      <c r="E1182">
        <f t="shared" si="133"/>
        <v>0</v>
      </c>
      <c r="F1182">
        <f t="shared" si="137"/>
        <v>0</v>
      </c>
      <c r="G1182">
        <f t="shared" si="136"/>
        <v>0</v>
      </c>
      <c r="H1182">
        <f t="shared" si="134"/>
        <v>0</v>
      </c>
      <c r="I1182">
        <v>3</v>
      </c>
    </row>
    <row r="1183" spans="2:9">
      <c r="B1183">
        <f t="shared" si="135"/>
        <v>0</v>
      </c>
      <c r="C1183">
        <f t="shared" si="131"/>
        <v>0</v>
      </c>
      <c r="D1183">
        <f t="shared" si="132"/>
        <v>0</v>
      </c>
      <c r="E1183">
        <f t="shared" si="133"/>
        <v>0</v>
      </c>
      <c r="F1183">
        <f t="shared" si="137"/>
        <v>0</v>
      </c>
      <c r="G1183">
        <f t="shared" si="136"/>
        <v>0</v>
      </c>
      <c r="H1183">
        <f t="shared" si="134"/>
        <v>0</v>
      </c>
      <c r="I1183">
        <v>10</v>
      </c>
    </row>
    <row r="1184" spans="2:9">
      <c r="B1184">
        <f t="shared" si="135"/>
        <v>0</v>
      </c>
      <c r="C1184">
        <f t="shared" si="131"/>
        <v>0</v>
      </c>
      <c r="D1184">
        <f t="shared" si="132"/>
        <v>0</v>
      </c>
      <c r="E1184">
        <f t="shared" si="133"/>
        <v>0</v>
      </c>
      <c r="F1184">
        <f t="shared" si="137"/>
        <v>0</v>
      </c>
      <c r="G1184">
        <f t="shared" si="136"/>
        <v>0</v>
      </c>
      <c r="H1184">
        <f t="shared" si="134"/>
        <v>0</v>
      </c>
      <c r="I1184">
        <v>10</v>
      </c>
    </row>
    <row r="1185" spans="2:9">
      <c r="B1185">
        <f t="shared" si="135"/>
        <v>0</v>
      </c>
      <c r="C1185">
        <f t="shared" si="131"/>
        <v>0</v>
      </c>
      <c r="D1185">
        <f t="shared" si="132"/>
        <v>0</v>
      </c>
      <c r="E1185">
        <f t="shared" si="133"/>
        <v>0</v>
      </c>
      <c r="F1185">
        <f t="shared" si="137"/>
        <v>0</v>
      </c>
      <c r="G1185">
        <f t="shared" si="136"/>
        <v>0</v>
      </c>
      <c r="H1185">
        <f t="shared" si="134"/>
        <v>0</v>
      </c>
      <c r="I1185">
        <v>17</v>
      </c>
    </row>
    <row r="1186" spans="2:9">
      <c r="B1186">
        <f t="shared" si="135"/>
        <v>0</v>
      </c>
      <c r="C1186">
        <f t="shared" si="131"/>
        <v>0</v>
      </c>
      <c r="D1186">
        <f t="shared" si="132"/>
        <v>0</v>
      </c>
      <c r="E1186">
        <f t="shared" si="133"/>
        <v>0</v>
      </c>
      <c r="F1186">
        <f t="shared" si="137"/>
        <v>0</v>
      </c>
      <c r="G1186">
        <f t="shared" si="136"/>
        <v>0</v>
      </c>
      <c r="H1186">
        <f t="shared" si="134"/>
        <v>0</v>
      </c>
      <c r="I1186">
        <v>17</v>
      </c>
    </row>
    <row r="1187" spans="2:9">
      <c r="B1187">
        <f t="shared" si="135"/>
        <v>0</v>
      </c>
      <c r="C1187">
        <f t="shared" si="131"/>
        <v>0</v>
      </c>
      <c r="D1187">
        <f t="shared" si="132"/>
        <v>0</v>
      </c>
      <c r="E1187">
        <f t="shared" si="133"/>
        <v>0</v>
      </c>
      <c r="F1187">
        <f t="shared" si="137"/>
        <v>0</v>
      </c>
      <c r="G1187">
        <f t="shared" si="136"/>
        <v>0</v>
      </c>
      <c r="H1187">
        <f t="shared" si="134"/>
        <v>0</v>
      </c>
      <c r="I1187">
        <v>0</v>
      </c>
    </row>
    <row r="1188" spans="2:9">
      <c r="B1188">
        <f t="shared" si="135"/>
        <v>0</v>
      </c>
      <c r="C1188">
        <f t="shared" si="131"/>
        <v>0</v>
      </c>
      <c r="D1188">
        <f t="shared" si="132"/>
        <v>0</v>
      </c>
      <c r="E1188">
        <f t="shared" si="133"/>
        <v>0</v>
      </c>
      <c r="F1188">
        <f t="shared" si="137"/>
        <v>0</v>
      </c>
      <c r="G1188">
        <f t="shared" si="136"/>
        <v>0</v>
      </c>
      <c r="H1188">
        <f t="shared" si="134"/>
        <v>0</v>
      </c>
      <c r="I1188">
        <v>0</v>
      </c>
    </row>
    <row r="1189" spans="2:9">
      <c r="B1189">
        <f t="shared" si="135"/>
        <v>0</v>
      </c>
      <c r="C1189">
        <f t="shared" si="131"/>
        <v>0</v>
      </c>
      <c r="D1189">
        <f t="shared" si="132"/>
        <v>0</v>
      </c>
      <c r="E1189">
        <f t="shared" si="133"/>
        <v>0</v>
      </c>
      <c r="F1189">
        <f t="shared" si="137"/>
        <v>0</v>
      </c>
      <c r="G1189">
        <f t="shared" si="136"/>
        <v>0</v>
      </c>
      <c r="H1189">
        <f t="shared" si="134"/>
        <v>0</v>
      </c>
      <c r="I1189">
        <v>7</v>
      </c>
    </row>
    <row r="1190" spans="2:9">
      <c r="B1190">
        <f t="shared" si="135"/>
        <v>0</v>
      </c>
      <c r="C1190">
        <f t="shared" si="131"/>
        <v>0</v>
      </c>
      <c r="D1190">
        <f t="shared" si="132"/>
        <v>0</v>
      </c>
      <c r="E1190">
        <f t="shared" si="133"/>
        <v>0</v>
      </c>
      <c r="F1190">
        <f t="shared" si="137"/>
        <v>0</v>
      </c>
      <c r="G1190">
        <f t="shared" si="136"/>
        <v>0</v>
      </c>
      <c r="H1190">
        <f t="shared" si="134"/>
        <v>0</v>
      </c>
      <c r="I1190">
        <v>7</v>
      </c>
    </row>
    <row r="1191" spans="2:9">
      <c r="B1191">
        <f t="shared" si="135"/>
        <v>0</v>
      </c>
      <c r="C1191">
        <f t="shared" si="131"/>
        <v>0</v>
      </c>
      <c r="D1191">
        <f t="shared" si="132"/>
        <v>0</v>
      </c>
      <c r="E1191">
        <f t="shared" si="133"/>
        <v>0</v>
      </c>
      <c r="F1191">
        <f t="shared" si="137"/>
        <v>0</v>
      </c>
      <c r="G1191">
        <f t="shared" si="136"/>
        <v>0</v>
      </c>
      <c r="H1191">
        <f t="shared" si="134"/>
        <v>0</v>
      </c>
      <c r="I1191">
        <v>14</v>
      </c>
    </row>
    <row r="1192" spans="2:9">
      <c r="B1192">
        <f t="shared" si="135"/>
        <v>0</v>
      </c>
      <c r="C1192">
        <f t="shared" si="131"/>
        <v>0</v>
      </c>
      <c r="D1192">
        <f t="shared" si="132"/>
        <v>0</v>
      </c>
      <c r="E1192">
        <f t="shared" si="133"/>
        <v>0</v>
      </c>
      <c r="F1192">
        <f t="shared" si="137"/>
        <v>0</v>
      </c>
      <c r="G1192">
        <f t="shared" si="136"/>
        <v>0</v>
      </c>
      <c r="H1192">
        <f t="shared" si="134"/>
        <v>0</v>
      </c>
      <c r="I1192">
        <v>14</v>
      </c>
    </row>
    <row r="1193" spans="2:9">
      <c r="B1193">
        <f t="shared" si="135"/>
        <v>0</v>
      </c>
      <c r="C1193">
        <f t="shared" si="131"/>
        <v>0</v>
      </c>
      <c r="D1193">
        <f t="shared" si="132"/>
        <v>0</v>
      </c>
      <c r="E1193">
        <f t="shared" si="133"/>
        <v>0</v>
      </c>
      <c r="F1193">
        <f t="shared" si="137"/>
        <v>0</v>
      </c>
      <c r="G1193">
        <f t="shared" si="136"/>
        <v>0</v>
      </c>
      <c r="H1193">
        <f t="shared" si="134"/>
        <v>0</v>
      </c>
      <c r="I1193">
        <v>21</v>
      </c>
    </row>
    <row r="1194" spans="2:9">
      <c r="B1194">
        <f t="shared" si="135"/>
        <v>0</v>
      </c>
      <c r="C1194">
        <f t="shared" si="131"/>
        <v>0</v>
      </c>
      <c r="D1194">
        <f t="shared" si="132"/>
        <v>0</v>
      </c>
      <c r="E1194">
        <f t="shared" si="133"/>
        <v>0</v>
      </c>
      <c r="F1194">
        <f t="shared" si="137"/>
        <v>0</v>
      </c>
      <c r="G1194">
        <f t="shared" si="136"/>
        <v>0</v>
      </c>
      <c r="H1194">
        <f t="shared" si="134"/>
        <v>0</v>
      </c>
      <c r="I1194">
        <v>21</v>
      </c>
    </row>
    <row r="1195" spans="2:9">
      <c r="B1195">
        <f t="shared" si="135"/>
        <v>0</v>
      </c>
      <c r="C1195">
        <f t="shared" si="131"/>
        <v>0</v>
      </c>
      <c r="D1195">
        <f t="shared" si="132"/>
        <v>0</v>
      </c>
      <c r="E1195">
        <f t="shared" si="133"/>
        <v>0</v>
      </c>
      <c r="F1195">
        <f t="shared" si="137"/>
        <v>0</v>
      </c>
      <c r="G1195">
        <f t="shared" si="136"/>
        <v>0</v>
      </c>
      <c r="H1195">
        <f t="shared" si="134"/>
        <v>0</v>
      </c>
      <c r="I1195">
        <v>4</v>
      </c>
    </row>
    <row r="1196" spans="2:9">
      <c r="B1196">
        <f t="shared" si="135"/>
        <v>0</v>
      </c>
      <c r="C1196">
        <f t="shared" si="131"/>
        <v>0</v>
      </c>
      <c r="D1196">
        <f t="shared" si="132"/>
        <v>0</v>
      </c>
      <c r="E1196">
        <f t="shared" si="133"/>
        <v>0</v>
      </c>
      <c r="F1196">
        <f t="shared" si="137"/>
        <v>0</v>
      </c>
      <c r="G1196">
        <f t="shared" si="136"/>
        <v>0</v>
      </c>
      <c r="H1196">
        <f t="shared" si="134"/>
        <v>0</v>
      </c>
      <c r="I1196">
        <v>4</v>
      </c>
    </row>
    <row r="1197" spans="2:9">
      <c r="B1197">
        <f t="shared" si="135"/>
        <v>0</v>
      </c>
      <c r="C1197">
        <f t="shared" si="131"/>
        <v>0</v>
      </c>
      <c r="D1197">
        <f t="shared" si="132"/>
        <v>0</v>
      </c>
      <c r="E1197">
        <f t="shared" si="133"/>
        <v>0</v>
      </c>
      <c r="F1197">
        <f t="shared" si="137"/>
        <v>0</v>
      </c>
      <c r="G1197">
        <f t="shared" si="136"/>
        <v>0</v>
      </c>
      <c r="H1197">
        <f t="shared" si="134"/>
        <v>0</v>
      </c>
      <c r="I1197">
        <v>11</v>
      </c>
    </row>
    <row r="1198" spans="2:9">
      <c r="B1198">
        <f t="shared" si="135"/>
        <v>0</v>
      </c>
      <c r="C1198">
        <f t="shared" si="131"/>
        <v>0</v>
      </c>
      <c r="D1198">
        <f t="shared" si="132"/>
        <v>0</v>
      </c>
      <c r="E1198">
        <f t="shared" si="133"/>
        <v>0</v>
      </c>
      <c r="F1198">
        <f t="shared" si="137"/>
        <v>0</v>
      </c>
      <c r="G1198">
        <f t="shared" si="136"/>
        <v>0</v>
      </c>
      <c r="H1198">
        <f t="shared" si="134"/>
        <v>0</v>
      </c>
      <c r="I1198">
        <v>11</v>
      </c>
    </row>
    <row r="1199" spans="2:9">
      <c r="B1199">
        <f t="shared" si="135"/>
        <v>0</v>
      </c>
      <c r="C1199">
        <f t="shared" si="131"/>
        <v>0</v>
      </c>
      <c r="D1199">
        <f t="shared" si="132"/>
        <v>0</v>
      </c>
      <c r="E1199">
        <f t="shared" si="133"/>
        <v>0</v>
      </c>
      <c r="F1199">
        <f t="shared" si="137"/>
        <v>0</v>
      </c>
      <c r="G1199">
        <f t="shared" si="136"/>
        <v>0</v>
      </c>
      <c r="H1199">
        <f t="shared" si="134"/>
        <v>0</v>
      </c>
      <c r="I1199">
        <v>18</v>
      </c>
    </row>
    <row r="1200" spans="2:9">
      <c r="B1200">
        <f t="shared" si="135"/>
        <v>0</v>
      </c>
      <c r="C1200">
        <f t="shared" si="131"/>
        <v>0</v>
      </c>
      <c r="D1200">
        <f t="shared" si="132"/>
        <v>0</v>
      </c>
      <c r="E1200">
        <f t="shared" si="133"/>
        <v>0</v>
      </c>
      <c r="F1200">
        <f t="shared" si="137"/>
        <v>0</v>
      </c>
      <c r="G1200">
        <f t="shared" si="136"/>
        <v>0</v>
      </c>
      <c r="H1200">
        <f t="shared" si="134"/>
        <v>0</v>
      </c>
      <c r="I1200">
        <v>18</v>
      </c>
    </row>
    <row r="1201" spans="2:9">
      <c r="B1201">
        <f t="shared" si="135"/>
        <v>0</v>
      </c>
      <c r="C1201">
        <f t="shared" si="131"/>
        <v>0</v>
      </c>
      <c r="D1201">
        <f t="shared" si="132"/>
        <v>0</v>
      </c>
      <c r="E1201">
        <f t="shared" si="133"/>
        <v>0</v>
      </c>
      <c r="F1201">
        <f t="shared" si="137"/>
        <v>0</v>
      </c>
      <c r="G1201">
        <f t="shared" si="136"/>
        <v>0</v>
      </c>
      <c r="H1201">
        <f t="shared" si="134"/>
        <v>0</v>
      </c>
      <c r="I1201">
        <v>1</v>
      </c>
    </row>
    <row r="1202" spans="2:9">
      <c r="B1202">
        <f t="shared" si="135"/>
        <v>0</v>
      </c>
      <c r="C1202">
        <f t="shared" si="131"/>
        <v>0</v>
      </c>
      <c r="D1202">
        <f t="shared" si="132"/>
        <v>0</v>
      </c>
      <c r="E1202">
        <f t="shared" si="133"/>
        <v>0</v>
      </c>
      <c r="F1202">
        <f t="shared" si="137"/>
        <v>0</v>
      </c>
      <c r="G1202">
        <f t="shared" si="136"/>
        <v>0</v>
      </c>
      <c r="H1202">
        <f t="shared" si="134"/>
        <v>0</v>
      </c>
      <c r="I1202">
        <v>1</v>
      </c>
    </row>
    <row r="1203" spans="2:9">
      <c r="B1203">
        <f t="shared" si="135"/>
        <v>0</v>
      </c>
      <c r="C1203">
        <f t="shared" si="131"/>
        <v>0</v>
      </c>
      <c r="D1203">
        <f t="shared" si="132"/>
        <v>0</v>
      </c>
      <c r="E1203">
        <f t="shared" si="133"/>
        <v>0</v>
      </c>
      <c r="F1203">
        <f t="shared" si="137"/>
        <v>0</v>
      </c>
      <c r="G1203">
        <f t="shared" si="136"/>
        <v>0</v>
      </c>
      <c r="H1203">
        <f t="shared" si="134"/>
        <v>0</v>
      </c>
      <c r="I1203">
        <v>8</v>
      </c>
    </row>
    <row r="1204" spans="2:9">
      <c r="B1204">
        <f t="shared" si="135"/>
        <v>0</v>
      </c>
      <c r="C1204">
        <f t="shared" si="131"/>
        <v>0</v>
      </c>
      <c r="D1204">
        <f t="shared" si="132"/>
        <v>0</v>
      </c>
      <c r="E1204">
        <f t="shared" si="133"/>
        <v>0</v>
      </c>
      <c r="F1204">
        <f t="shared" si="137"/>
        <v>0</v>
      </c>
      <c r="G1204">
        <f t="shared" si="136"/>
        <v>0</v>
      </c>
      <c r="H1204">
        <f t="shared" si="134"/>
        <v>0</v>
      </c>
      <c r="I1204">
        <v>8</v>
      </c>
    </row>
    <row r="1205" spans="2:9">
      <c r="B1205">
        <f t="shared" si="135"/>
        <v>0</v>
      </c>
      <c r="C1205">
        <f t="shared" si="131"/>
        <v>0</v>
      </c>
      <c r="D1205">
        <f t="shared" si="132"/>
        <v>0</v>
      </c>
      <c r="E1205">
        <f t="shared" si="133"/>
        <v>0</v>
      </c>
      <c r="F1205">
        <f t="shared" si="137"/>
        <v>0</v>
      </c>
      <c r="G1205">
        <f t="shared" si="136"/>
        <v>0</v>
      </c>
      <c r="H1205">
        <f t="shared" si="134"/>
        <v>0</v>
      </c>
      <c r="I1205">
        <v>15</v>
      </c>
    </row>
    <row r="1206" spans="2:9">
      <c r="B1206">
        <f t="shared" si="135"/>
        <v>0</v>
      </c>
      <c r="C1206">
        <f t="shared" si="131"/>
        <v>0</v>
      </c>
      <c r="D1206">
        <f t="shared" si="132"/>
        <v>0</v>
      </c>
      <c r="E1206">
        <f t="shared" si="133"/>
        <v>0</v>
      </c>
      <c r="F1206">
        <f t="shared" si="137"/>
        <v>0</v>
      </c>
      <c r="G1206">
        <f t="shared" si="136"/>
        <v>0</v>
      </c>
      <c r="H1206">
        <f t="shared" si="134"/>
        <v>0</v>
      </c>
      <c r="I1206">
        <v>15</v>
      </c>
    </row>
    <row r="1207" spans="2:9">
      <c r="B1207">
        <f t="shared" si="135"/>
        <v>0</v>
      </c>
      <c r="C1207">
        <f t="shared" si="131"/>
        <v>0</v>
      </c>
      <c r="D1207">
        <f t="shared" si="132"/>
        <v>0</v>
      </c>
      <c r="E1207">
        <f t="shared" si="133"/>
        <v>0</v>
      </c>
      <c r="F1207">
        <f t="shared" si="137"/>
        <v>0</v>
      </c>
      <c r="G1207">
        <f t="shared" si="136"/>
        <v>0</v>
      </c>
      <c r="H1207">
        <f t="shared" si="134"/>
        <v>0</v>
      </c>
      <c r="I1207">
        <v>22</v>
      </c>
    </row>
    <row r="1208" spans="2:9">
      <c r="B1208">
        <f t="shared" si="135"/>
        <v>0</v>
      </c>
      <c r="C1208">
        <f t="shared" si="131"/>
        <v>0</v>
      </c>
      <c r="D1208">
        <f t="shared" si="132"/>
        <v>0</v>
      </c>
      <c r="E1208">
        <f t="shared" si="133"/>
        <v>0</v>
      </c>
      <c r="F1208">
        <f t="shared" si="137"/>
        <v>0</v>
      </c>
      <c r="G1208">
        <f t="shared" si="136"/>
        <v>0</v>
      </c>
      <c r="H1208">
        <f t="shared" si="134"/>
        <v>0</v>
      </c>
      <c r="I1208">
        <v>22</v>
      </c>
    </row>
    <row r="1209" spans="2:9">
      <c r="B1209">
        <f t="shared" si="135"/>
        <v>0</v>
      </c>
      <c r="C1209">
        <f t="shared" si="131"/>
        <v>0</v>
      </c>
      <c r="D1209">
        <f t="shared" si="132"/>
        <v>0</v>
      </c>
      <c r="E1209">
        <f t="shared" si="133"/>
        <v>0</v>
      </c>
      <c r="F1209">
        <f t="shared" si="137"/>
        <v>0</v>
      </c>
      <c r="G1209">
        <f t="shared" si="136"/>
        <v>0</v>
      </c>
      <c r="H1209">
        <f t="shared" si="134"/>
        <v>0</v>
      </c>
      <c r="I1209">
        <v>5</v>
      </c>
    </row>
    <row r="1210" spans="2:9">
      <c r="B1210">
        <f t="shared" si="135"/>
        <v>0</v>
      </c>
      <c r="C1210">
        <f t="shared" si="131"/>
        <v>0</v>
      </c>
      <c r="D1210">
        <f t="shared" si="132"/>
        <v>0</v>
      </c>
      <c r="E1210">
        <f t="shared" si="133"/>
        <v>0</v>
      </c>
      <c r="F1210">
        <f t="shared" si="137"/>
        <v>0</v>
      </c>
      <c r="G1210">
        <f t="shared" si="136"/>
        <v>0</v>
      </c>
      <c r="H1210">
        <f t="shared" si="134"/>
        <v>0</v>
      </c>
      <c r="I1210">
        <v>5</v>
      </c>
    </row>
    <row r="1211" spans="2:9">
      <c r="B1211">
        <f t="shared" si="135"/>
        <v>0</v>
      </c>
      <c r="C1211">
        <f t="shared" si="131"/>
        <v>0</v>
      </c>
      <c r="D1211">
        <f t="shared" si="132"/>
        <v>0</v>
      </c>
      <c r="E1211">
        <f t="shared" si="133"/>
        <v>0</v>
      </c>
      <c r="F1211">
        <f t="shared" si="137"/>
        <v>0</v>
      </c>
      <c r="G1211">
        <f t="shared" si="136"/>
        <v>0</v>
      </c>
      <c r="H1211">
        <f t="shared" si="134"/>
        <v>0</v>
      </c>
      <c r="I1211">
        <v>12</v>
      </c>
    </row>
    <row r="1212" spans="2:9">
      <c r="B1212">
        <f t="shared" si="135"/>
        <v>0</v>
      </c>
      <c r="C1212">
        <f t="shared" si="131"/>
        <v>0</v>
      </c>
      <c r="D1212">
        <f t="shared" si="132"/>
        <v>0</v>
      </c>
      <c r="E1212">
        <f t="shared" si="133"/>
        <v>0</v>
      </c>
      <c r="F1212">
        <f t="shared" si="137"/>
        <v>0</v>
      </c>
      <c r="G1212">
        <f t="shared" si="136"/>
        <v>0</v>
      </c>
      <c r="H1212">
        <f t="shared" si="134"/>
        <v>0</v>
      </c>
      <c r="I1212">
        <v>12</v>
      </c>
    </row>
    <row r="1213" spans="2:9">
      <c r="B1213">
        <f t="shared" si="135"/>
        <v>0</v>
      </c>
      <c r="C1213">
        <f t="shared" si="131"/>
        <v>0</v>
      </c>
      <c r="D1213">
        <f t="shared" si="132"/>
        <v>0</v>
      </c>
      <c r="E1213">
        <f t="shared" si="133"/>
        <v>0</v>
      </c>
      <c r="F1213">
        <f t="shared" si="137"/>
        <v>0</v>
      </c>
      <c r="G1213">
        <f t="shared" si="136"/>
        <v>0</v>
      </c>
      <c r="H1213">
        <f t="shared" si="134"/>
        <v>0</v>
      </c>
      <c r="I1213">
        <v>19</v>
      </c>
    </row>
    <row r="1214" spans="2:9">
      <c r="B1214">
        <f t="shared" si="135"/>
        <v>0</v>
      </c>
      <c r="C1214">
        <f t="shared" si="131"/>
        <v>0</v>
      </c>
      <c r="D1214">
        <f t="shared" si="132"/>
        <v>0</v>
      </c>
      <c r="E1214">
        <f t="shared" si="133"/>
        <v>0</v>
      </c>
      <c r="F1214">
        <f t="shared" si="137"/>
        <v>0</v>
      </c>
      <c r="G1214">
        <f t="shared" si="136"/>
        <v>0</v>
      </c>
      <c r="H1214">
        <f t="shared" si="134"/>
        <v>0</v>
      </c>
      <c r="I1214">
        <v>19</v>
      </c>
    </row>
    <row r="1215" spans="2:9">
      <c r="B1215">
        <f t="shared" si="135"/>
        <v>0</v>
      </c>
      <c r="C1215">
        <f t="shared" si="131"/>
        <v>0</v>
      </c>
      <c r="D1215">
        <f t="shared" si="132"/>
        <v>0</v>
      </c>
      <c r="E1215">
        <f t="shared" si="133"/>
        <v>0</v>
      </c>
      <c r="F1215">
        <f t="shared" si="137"/>
        <v>0</v>
      </c>
      <c r="G1215">
        <f t="shared" si="136"/>
        <v>0</v>
      </c>
      <c r="H1215">
        <f t="shared" si="134"/>
        <v>0</v>
      </c>
      <c r="I1215">
        <v>2</v>
      </c>
    </row>
    <row r="1216" spans="2:9">
      <c r="B1216">
        <f t="shared" si="135"/>
        <v>0</v>
      </c>
      <c r="C1216">
        <f t="shared" si="131"/>
        <v>0</v>
      </c>
      <c r="D1216">
        <f t="shared" si="132"/>
        <v>0</v>
      </c>
      <c r="E1216">
        <f t="shared" si="133"/>
        <v>0</v>
      </c>
      <c r="F1216">
        <f t="shared" si="137"/>
        <v>0</v>
      </c>
      <c r="G1216">
        <f t="shared" si="136"/>
        <v>0</v>
      </c>
      <c r="H1216">
        <f t="shared" si="134"/>
        <v>0</v>
      </c>
      <c r="I1216">
        <v>2</v>
      </c>
    </row>
    <row r="1217" spans="2:9">
      <c r="B1217">
        <f t="shared" si="135"/>
        <v>0</v>
      </c>
      <c r="C1217">
        <f t="shared" si="131"/>
        <v>0</v>
      </c>
      <c r="D1217">
        <f t="shared" si="132"/>
        <v>0</v>
      </c>
      <c r="E1217">
        <f t="shared" si="133"/>
        <v>0</v>
      </c>
      <c r="F1217">
        <f t="shared" si="137"/>
        <v>0</v>
      </c>
      <c r="G1217">
        <f t="shared" si="136"/>
        <v>0</v>
      </c>
      <c r="H1217">
        <f t="shared" si="134"/>
        <v>0</v>
      </c>
      <c r="I1217">
        <v>9</v>
      </c>
    </row>
    <row r="1218" spans="2:9">
      <c r="B1218">
        <f t="shared" si="135"/>
        <v>0</v>
      </c>
      <c r="C1218">
        <f t="shared" si="131"/>
        <v>0</v>
      </c>
      <c r="D1218">
        <f t="shared" si="132"/>
        <v>0</v>
      </c>
      <c r="E1218">
        <f t="shared" si="133"/>
        <v>0</v>
      </c>
      <c r="F1218">
        <f t="shared" si="137"/>
        <v>0</v>
      </c>
      <c r="G1218">
        <f t="shared" si="136"/>
        <v>0</v>
      </c>
      <c r="H1218">
        <f t="shared" si="134"/>
        <v>0</v>
      </c>
      <c r="I1218">
        <v>9</v>
      </c>
    </row>
    <row r="1219" spans="2:9">
      <c r="B1219">
        <f t="shared" si="135"/>
        <v>0</v>
      </c>
      <c r="C1219">
        <f t="shared" ref="C1219:C1282" si="138">B1220/$O$13/$O$12</f>
        <v>0</v>
      </c>
      <c r="D1219">
        <f t="shared" ref="D1219:D1282" si="139">FLOOR(B1219/$O$13/$O$12,1)</f>
        <v>0</v>
      </c>
      <c r="E1219">
        <f t="shared" ref="E1219:E1282" si="140">((B1219/$O$13/$O$12)-D1219)*$O$13</f>
        <v>0</v>
      </c>
      <c r="F1219">
        <f t="shared" si="137"/>
        <v>0</v>
      </c>
      <c r="G1219">
        <f t="shared" si="136"/>
        <v>0</v>
      </c>
      <c r="H1219">
        <f t="shared" ref="H1219:H1282" si="141">MOD(FLOOR(F1219,1),96)</f>
        <v>0</v>
      </c>
      <c r="I1219">
        <v>16</v>
      </c>
    </row>
    <row r="1220" spans="2:9">
      <c r="B1220">
        <f t="shared" ref="B1220:B1283" si="142">A1220</f>
        <v>0</v>
      </c>
      <c r="C1220">
        <f t="shared" si="138"/>
        <v>0</v>
      </c>
      <c r="D1220">
        <f t="shared" si="139"/>
        <v>0</v>
      </c>
      <c r="E1220">
        <f t="shared" si="140"/>
        <v>0</v>
      </c>
      <c r="F1220">
        <f t="shared" si="137"/>
        <v>0</v>
      </c>
      <c r="G1220">
        <f t="shared" ref="G1220:G1283" si="143">MOD(FLOOR(F1220/2,1),24)</f>
        <v>0</v>
      </c>
      <c r="H1220">
        <f t="shared" si="141"/>
        <v>0</v>
      </c>
      <c r="I1220">
        <v>16</v>
      </c>
    </row>
    <row r="1221" spans="2:9">
      <c r="B1221">
        <f t="shared" si="142"/>
        <v>0</v>
      </c>
      <c r="C1221">
        <f t="shared" si="138"/>
        <v>0</v>
      </c>
      <c r="D1221">
        <f t="shared" si="139"/>
        <v>0</v>
      </c>
      <c r="E1221">
        <f t="shared" si="140"/>
        <v>0</v>
      </c>
      <c r="F1221">
        <f t="shared" si="137"/>
        <v>0</v>
      </c>
      <c r="G1221">
        <f t="shared" si="143"/>
        <v>0</v>
      </c>
      <c r="H1221">
        <f t="shared" si="141"/>
        <v>0</v>
      </c>
      <c r="I1221">
        <v>23</v>
      </c>
    </row>
    <row r="1222" spans="2:9">
      <c r="B1222">
        <f t="shared" si="142"/>
        <v>0</v>
      </c>
      <c r="C1222">
        <f t="shared" si="138"/>
        <v>0</v>
      </c>
      <c r="D1222">
        <f t="shared" si="139"/>
        <v>0</v>
      </c>
      <c r="E1222">
        <f t="shared" si="140"/>
        <v>0</v>
      </c>
      <c r="F1222">
        <f t="shared" ref="F1222:F1285" si="144">FLOOR(E1222+0.01-0,1)</f>
        <v>0</v>
      </c>
      <c r="G1222">
        <f t="shared" si="143"/>
        <v>0</v>
      </c>
      <c r="H1222">
        <f t="shared" si="141"/>
        <v>0</v>
      </c>
      <c r="I1222">
        <v>23</v>
      </c>
    </row>
    <row r="1223" spans="2:9">
      <c r="B1223">
        <f t="shared" si="142"/>
        <v>0</v>
      </c>
      <c r="C1223">
        <f t="shared" si="138"/>
        <v>0</v>
      </c>
      <c r="D1223">
        <f t="shared" si="139"/>
        <v>0</v>
      </c>
      <c r="E1223">
        <f t="shared" si="140"/>
        <v>0</v>
      </c>
      <c r="F1223">
        <f t="shared" si="144"/>
        <v>0</v>
      </c>
      <c r="G1223">
        <f t="shared" si="143"/>
        <v>0</v>
      </c>
      <c r="H1223">
        <f t="shared" si="141"/>
        <v>0</v>
      </c>
      <c r="I1223">
        <v>6</v>
      </c>
    </row>
    <row r="1224" spans="2:9">
      <c r="B1224">
        <f t="shared" si="142"/>
        <v>0</v>
      </c>
      <c r="C1224">
        <f t="shared" si="138"/>
        <v>0</v>
      </c>
      <c r="D1224">
        <f t="shared" si="139"/>
        <v>0</v>
      </c>
      <c r="E1224">
        <f t="shared" si="140"/>
        <v>0</v>
      </c>
      <c r="F1224">
        <f t="shared" si="144"/>
        <v>0</v>
      </c>
      <c r="G1224">
        <f t="shared" si="143"/>
        <v>0</v>
      </c>
      <c r="H1224">
        <f t="shared" si="141"/>
        <v>0</v>
      </c>
      <c r="I1224">
        <v>6</v>
      </c>
    </row>
    <row r="1225" spans="2:9">
      <c r="B1225">
        <f t="shared" si="142"/>
        <v>0</v>
      </c>
      <c r="C1225">
        <f t="shared" si="138"/>
        <v>0</v>
      </c>
      <c r="D1225">
        <f t="shared" si="139"/>
        <v>0</v>
      </c>
      <c r="E1225">
        <f t="shared" si="140"/>
        <v>0</v>
      </c>
      <c r="F1225">
        <f t="shared" si="144"/>
        <v>0</v>
      </c>
      <c r="G1225">
        <f t="shared" si="143"/>
        <v>0</v>
      </c>
      <c r="H1225">
        <f t="shared" si="141"/>
        <v>0</v>
      </c>
      <c r="I1225">
        <v>13</v>
      </c>
    </row>
    <row r="1226" spans="2:9">
      <c r="B1226">
        <f t="shared" si="142"/>
        <v>0</v>
      </c>
      <c r="C1226">
        <f t="shared" si="138"/>
        <v>0</v>
      </c>
      <c r="D1226">
        <f t="shared" si="139"/>
        <v>0</v>
      </c>
      <c r="E1226">
        <f t="shared" si="140"/>
        <v>0</v>
      </c>
      <c r="F1226">
        <f t="shared" si="144"/>
        <v>0</v>
      </c>
      <c r="G1226">
        <f t="shared" si="143"/>
        <v>0</v>
      </c>
      <c r="H1226">
        <f t="shared" si="141"/>
        <v>0</v>
      </c>
      <c r="I1226">
        <v>13</v>
      </c>
    </row>
    <row r="1227" spans="2:9">
      <c r="B1227">
        <f t="shared" si="142"/>
        <v>0</v>
      </c>
      <c r="C1227">
        <f t="shared" si="138"/>
        <v>0</v>
      </c>
      <c r="D1227">
        <f t="shared" si="139"/>
        <v>0</v>
      </c>
      <c r="E1227">
        <f t="shared" si="140"/>
        <v>0</v>
      </c>
      <c r="F1227">
        <f t="shared" si="144"/>
        <v>0</v>
      </c>
      <c r="G1227">
        <f t="shared" si="143"/>
        <v>0</v>
      </c>
      <c r="H1227">
        <f t="shared" si="141"/>
        <v>0</v>
      </c>
      <c r="I1227">
        <v>20</v>
      </c>
    </row>
    <row r="1228" spans="2:9">
      <c r="B1228">
        <f t="shared" si="142"/>
        <v>0</v>
      </c>
      <c r="C1228">
        <f t="shared" si="138"/>
        <v>0</v>
      </c>
      <c r="D1228">
        <f t="shared" si="139"/>
        <v>0</v>
      </c>
      <c r="E1228">
        <f t="shared" si="140"/>
        <v>0</v>
      </c>
      <c r="F1228">
        <f t="shared" si="144"/>
        <v>0</v>
      </c>
      <c r="G1228">
        <f t="shared" si="143"/>
        <v>0</v>
      </c>
      <c r="H1228">
        <f t="shared" si="141"/>
        <v>0</v>
      </c>
      <c r="I1228">
        <v>20</v>
      </c>
    </row>
    <row r="1229" spans="2:9">
      <c r="B1229">
        <f t="shared" si="142"/>
        <v>0</v>
      </c>
      <c r="C1229">
        <f t="shared" si="138"/>
        <v>0</v>
      </c>
      <c r="D1229">
        <f t="shared" si="139"/>
        <v>0</v>
      </c>
      <c r="E1229">
        <f t="shared" si="140"/>
        <v>0</v>
      </c>
      <c r="F1229">
        <f t="shared" si="144"/>
        <v>0</v>
      </c>
      <c r="G1229">
        <f t="shared" si="143"/>
        <v>0</v>
      </c>
      <c r="H1229">
        <f t="shared" si="141"/>
        <v>0</v>
      </c>
      <c r="I1229">
        <v>3</v>
      </c>
    </row>
    <row r="1230" spans="2:9">
      <c r="B1230">
        <f t="shared" si="142"/>
        <v>0</v>
      </c>
      <c r="C1230">
        <f t="shared" si="138"/>
        <v>0</v>
      </c>
      <c r="D1230">
        <f t="shared" si="139"/>
        <v>0</v>
      </c>
      <c r="E1230">
        <f t="shared" si="140"/>
        <v>0</v>
      </c>
      <c r="F1230">
        <f t="shared" si="144"/>
        <v>0</v>
      </c>
      <c r="G1230">
        <f t="shared" si="143"/>
        <v>0</v>
      </c>
      <c r="H1230">
        <f t="shared" si="141"/>
        <v>0</v>
      </c>
      <c r="I1230">
        <v>3</v>
      </c>
    </row>
    <row r="1231" spans="2:9">
      <c r="B1231">
        <f t="shared" si="142"/>
        <v>0</v>
      </c>
      <c r="C1231">
        <f t="shared" si="138"/>
        <v>0</v>
      </c>
      <c r="D1231">
        <f t="shared" si="139"/>
        <v>0</v>
      </c>
      <c r="E1231">
        <f t="shared" si="140"/>
        <v>0</v>
      </c>
      <c r="F1231">
        <f t="shared" si="144"/>
        <v>0</v>
      </c>
      <c r="G1231">
        <f t="shared" si="143"/>
        <v>0</v>
      </c>
      <c r="H1231">
        <f t="shared" si="141"/>
        <v>0</v>
      </c>
      <c r="I1231">
        <v>10</v>
      </c>
    </row>
    <row r="1232" spans="2:9">
      <c r="B1232">
        <f t="shared" si="142"/>
        <v>0</v>
      </c>
      <c r="C1232">
        <f t="shared" si="138"/>
        <v>0</v>
      </c>
      <c r="D1232">
        <f t="shared" si="139"/>
        <v>0</v>
      </c>
      <c r="E1232">
        <f t="shared" si="140"/>
        <v>0</v>
      </c>
      <c r="F1232">
        <f t="shared" si="144"/>
        <v>0</v>
      </c>
      <c r="G1232">
        <f t="shared" si="143"/>
        <v>0</v>
      </c>
      <c r="H1232">
        <f t="shared" si="141"/>
        <v>0</v>
      </c>
      <c r="I1232">
        <v>10</v>
      </c>
    </row>
    <row r="1233" spans="2:9">
      <c r="B1233">
        <f t="shared" si="142"/>
        <v>0</v>
      </c>
      <c r="C1233">
        <f t="shared" si="138"/>
        <v>0</v>
      </c>
      <c r="D1233">
        <f t="shared" si="139"/>
        <v>0</v>
      </c>
      <c r="E1233">
        <f t="shared" si="140"/>
        <v>0</v>
      </c>
      <c r="F1233">
        <f t="shared" si="144"/>
        <v>0</v>
      </c>
      <c r="G1233">
        <f t="shared" si="143"/>
        <v>0</v>
      </c>
      <c r="H1233">
        <f t="shared" si="141"/>
        <v>0</v>
      </c>
      <c r="I1233">
        <v>17</v>
      </c>
    </row>
    <row r="1234" spans="2:9">
      <c r="B1234">
        <f t="shared" si="142"/>
        <v>0</v>
      </c>
      <c r="C1234">
        <f t="shared" si="138"/>
        <v>0</v>
      </c>
      <c r="D1234">
        <f t="shared" si="139"/>
        <v>0</v>
      </c>
      <c r="E1234">
        <f t="shared" si="140"/>
        <v>0</v>
      </c>
      <c r="F1234">
        <f t="shared" si="144"/>
        <v>0</v>
      </c>
      <c r="G1234">
        <f t="shared" si="143"/>
        <v>0</v>
      </c>
      <c r="H1234">
        <f t="shared" si="141"/>
        <v>0</v>
      </c>
      <c r="I1234">
        <v>17</v>
      </c>
    </row>
    <row r="1235" spans="2:9">
      <c r="B1235">
        <f t="shared" si="142"/>
        <v>0</v>
      </c>
      <c r="C1235">
        <f t="shared" si="138"/>
        <v>0</v>
      </c>
      <c r="D1235">
        <f t="shared" si="139"/>
        <v>0</v>
      </c>
      <c r="E1235">
        <f t="shared" si="140"/>
        <v>0</v>
      </c>
      <c r="F1235">
        <f t="shared" si="144"/>
        <v>0</v>
      </c>
      <c r="G1235">
        <f t="shared" si="143"/>
        <v>0</v>
      </c>
      <c r="H1235">
        <f t="shared" si="141"/>
        <v>0</v>
      </c>
      <c r="I1235">
        <v>0</v>
      </c>
    </row>
    <row r="1236" spans="2:9">
      <c r="B1236">
        <f t="shared" si="142"/>
        <v>0</v>
      </c>
      <c r="C1236">
        <f t="shared" si="138"/>
        <v>0</v>
      </c>
      <c r="D1236">
        <f t="shared" si="139"/>
        <v>0</v>
      </c>
      <c r="E1236">
        <f t="shared" si="140"/>
        <v>0</v>
      </c>
      <c r="F1236">
        <f t="shared" si="144"/>
        <v>0</v>
      </c>
      <c r="G1236">
        <f t="shared" si="143"/>
        <v>0</v>
      </c>
      <c r="H1236">
        <f t="shared" si="141"/>
        <v>0</v>
      </c>
      <c r="I1236">
        <v>0</v>
      </c>
    </row>
    <row r="1237" spans="2:9">
      <c r="B1237">
        <f t="shared" si="142"/>
        <v>0</v>
      </c>
      <c r="C1237">
        <f t="shared" si="138"/>
        <v>0</v>
      </c>
      <c r="D1237">
        <f t="shared" si="139"/>
        <v>0</v>
      </c>
      <c r="E1237">
        <f t="shared" si="140"/>
        <v>0</v>
      </c>
      <c r="F1237">
        <f t="shared" si="144"/>
        <v>0</v>
      </c>
      <c r="G1237">
        <f t="shared" si="143"/>
        <v>0</v>
      </c>
      <c r="H1237">
        <f t="shared" si="141"/>
        <v>0</v>
      </c>
      <c r="I1237">
        <v>7</v>
      </c>
    </row>
    <row r="1238" spans="2:9">
      <c r="B1238">
        <f t="shared" si="142"/>
        <v>0</v>
      </c>
      <c r="C1238">
        <f t="shared" si="138"/>
        <v>0</v>
      </c>
      <c r="D1238">
        <f t="shared" si="139"/>
        <v>0</v>
      </c>
      <c r="E1238">
        <f t="shared" si="140"/>
        <v>0</v>
      </c>
      <c r="F1238">
        <f t="shared" si="144"/>
        <v>0</v>
      </c>
      <c r="G1238">
        <f t="shared" si="143"/>
        <v>0</v>
      </c>
      <c r="H1238">
        <f t="shared" si="141"/>
        <v>0</v>
      </c>
      <c r="I1238">
        <v>7</v>
      </c>
    </row>
    <row r="1239" spans="2:9">
      <c r="B1239">
        <f t="shared" si="142"/>
        <v>0</v>
      </c>
      <c r="C1239">
        <f t="shared" si="138"/>
        <v>0</v>
      </c>
      <c r="D1239">
        <f t="shared" si="139"/>
        <v>0</v>
      </c>
      <c r="E1239">
        <f t="shared" si="140"/>
        <v>0</v>
      </c>
      <c r="F1239">
        <f t="shared" si="144"/>
        <v>0</v>
      </c>
      <c r="G1239">
        <f t="shared" si="143"/>
        <v>0</v>
      </c>
      <c r="H1239">
        <f t="shared" si="141"/>
        <v>0</v>
      </c>
      <c r="I1239">
        <v>14</v>
      </c>
    </row>
    <row r="1240" spans="2:9">
      <c r="B1240">
        <f t="shared" si="142"/>
        <v>0</v>
      </c>
      <c r="C1240">
        <f t="shared" si="138"/>
        <v>0</v>
      </c>
      <c r="D1240">
        <f t="shared" si="139"/>
        <v>0</v>
      </c>
      <c r="E1240">
        <f t="shared" si="140"/>
        <v>0</v>
      </c>
      <c r="F1240">
        <f t="shared" si="144"/>
        <v>0</v>
      </c>
      <c r="G1240">
        <f t="shared" si="143"/>
        <v>0</v>
      </c>
      <c r="H1240">
        <f t="shared" si="141"/>
        <v>0</v>
      </c>
      <c r="I1240">
        <v>14</v>
      </c>
    </row>
    <row r="1241" spans="2:9">
      <c r="B1241">
        <f t="shared" si="142"/>
        <v>0</v>
      </c>
      <c r="C1241">
        <f t="shared" si="138"/>
        <v>0</v>
      </c>
      <c r="D1241">
        <f t="shared" si="139"/>
        <v>0</v>
      </c>
      <c r="E1241">
        <f t="shared" si="140"/>
        <v>0</v>
      </c>
      <c r="F1241">
        <f t="shared" si="144"/>
        <v>0</v>
      </c>
      <c r="G1241">
        <f t="shared" si="143"/>
        <v>0</v>
      </c>
      <c r="H1241">
        <f t="shared" si="141"/>
        <v>0</v>
      </c>
      <c r="I1241">
        <v>21</v>
      </c>
    </row>
    <row r="1242" spans="2:9">
      <c r="B1242">
        <f t="shared" si="142"/>
        <v>0</v>
      </c>
      <c r="C1242">
        <f t="shared" si="138"/>
        <v>0</v>
      </c>
      <c r="D1242">
        <f t="shared" si="139"/>
        <v>0</v>
      </c>
      <c r="E1242">
        <f t="shared" si="140"/>
        <v>0</v>
      </c>
      <c r="F1242">
        <f t="shared" si="144"/>
        <v>0</v>
      </c>
      <c r="G1242">
        <f t="shared" si="143"/>
        <v>0</v>
      </c>
      <c r="H1242">
        <f t="shared" si="141"/>
        <v>0</v>
      </c>
      <c r="I1242">
        <v>21</v>
      </c>
    </row>
    <row r="1243" spans="2:9">
      <c r="B1243">
        <f t="shared" si="142"/>
        <v>0</v>
      </c>
      <c r="C1243">
        <f t="shared" si="138"/>
        <v>0</v>
      </c>
      <c r="D1243">
        <f t="shared" si="139"/>
        <v>0</v>
      </c>
      <c r="E1243">
        <f t="shared" si="140"/>
        <v>0</v>
      </c>
      <c r="F1243">
        <f t="shared" si="144"/>
        <v>0</v>
      </c>
      <c r="G1243">
        <f t="shared" si="143"/>
        <v>0</v>
      </c>
      <c r="H1243">
        <f t="shared" si="141"/>
        <v>0</v>
      </c>
      <c r="I1243">
        <v>4</v>
      </c>
    </row>
    <row r="1244" spans="2:9">
      <c r="B1244">
        <f t="shared" si="142"/>
        <v>0</v>
      </c>
      <c r="C1244">
        <f t="shared" si="138"/>
        <v>0</v>
      </c>
      <c r="D1244">
        <f t="shared" si="139"/>
        <v>0</v>
      </c>
      <c r="E1244">
        <f t="shared" si="140"/>
        <v>0</v>
      </c>
      <c r="F1244">
        <f t="shared" si="144"/>
        <v>0</v>
      </c>
      <c r="G1244">
        <f t="shared" si="143"/>
        <v>0</v>
      </c>
      <c r="H1244">
        <f t="shared" si="141"/>
        <v>0</v>
      </c>
      <c r="I1244">
        <v>4</v>
      </c>
    </row>
    <row r="1245" spans="2:9">
      <c r="B1245">
        <f t="shared" si="142"/>
        <v>0</v>
      </c>
      <c r="C1245">
        <f t="shared" si="138"/>
        <v>0</v>
      </c>
      <c r="D1245">
        <f t="shared" si="139"/>
        <v>0</v>
      </c>
      <c r="E1245">
        <f t="shared" si="140"/>
        <v>0</v>
      </c>
      <c r="F1245">
        <f t="shared" si="144"/>
        <v>0</v>
      </c>
      <c r="G1245">
        <f t="shared" si="143"/>
        <v>0</v>
      </c>
      <c r="H1245">
        <f t="shared" si="141"/>
        <v>0</v>
      </c>
      <c r="I1245">
        <v>11</v>
      </c>
    </row>
    <row r="1246" spans="2:9">
      <c r="B1246">
        <f t="shared" si="142"/>
        <v>0</v>
      </c>
      <c r="C1246">
        <f t="shared" si="138"/>
        <v>0</v>
      </c>
      <c r="D1246">
        <f t="shared" si="139"/>
        <v>0</v>
      </c>
      <c r="E1246">
        <f t="shared" si="140"/>
        <v>0</v>
      </c>
      <c r="F1246">
        <f t="shared" si="144"/>
        <v>0</v>
      </c>
      <c r="G1246">
        <f t="shared" si="143"/>
        <v>0</v>
      </c>
      <c r="H1246">
        <f t="shared" si="141"/>
        <v>0</v>
      </c>
      <c r="I1246">
        <v>11</v>
      </c>
    </row>
    <row r="1247" spans="2:9">
      <c r="B1247">
        <f t="shared" si="142"/>
        <v>0</v>
      </c>
      <c r="C1247">
        <f t="shared" si="138"/>
        <v>0</v>
      </c>
      <c r="D1247">
        <f t="shared" si="139"/>
        <v>0</v>
      </c>
      <c r="E1247">
        <f t="shared" si="140"/>
        <v>0</v>
      </c>
      <c r="F1247">
        <f t="shared" si="144"/>
        <v>0</v>
      </c>
      <c r="G1247">
        <f t="shared" si="143"/>
        <v>0</v>
      </c>
      <c r="H1247">
        <f t="shared" si="141"/>
        <v>0</v>
      </c>
      <c r="I1247">
        <v>18</v>
      </c>
    </row>
    <row r="1248" spans="2:9">
      <c r="B1248">
        <f t="shared" si="142"/>
        <v>0</v>
      </c>
      <c r="C1248">
        <f t="shared" si="138"/>
        <v>0</v>
      </c>
      <c r="D1248">
        <f t="shared" si="139"/>
        <v>0</v>
      </c>
      <c r="E1248">
        <f t="shared" si="140"/>
        <v>0</v>
      </c>
      <c r="F1248">
        <f t="shared" si="144"/>
        <v>0</v>
      </c>
      <c r="G1248">
        <f t="shared" si="143"/>
        <v>0</v>
      </c>
      <c r="H1248">
        <f t="shared" si="141"/>
        <v>0</v>
      </c>
      <c r="I1248">
        <v>18</v>
      </c>
    </row>
    <row r="1249" spans="2:9">
      <c r="B1249">
        <f t="shared" si="142"/>
        <v>0</v>
      </c>
      <c r="C1249">
        <f t="shared" si="138"/>
        <v>0</v>
      </c>
      <c r="D1249">
        <f t="shared" si="139"/>
        <v>0</v>
      </c>
      <c r="E1249">
        <f t="shared" si="140"/>
        <v>0</v>
      </c>
      <c r="F1249">
        <f t="shared" si="144"/>
        <v>0</v>
      </c>
      <c r="G1249">
        <f t="shared" si="143"/>
        <v>0</v>
      </c>
      <c r="H1249">
        <f t="shared" si="141"/>
        <v>0</v>
      </c>
      <c r="I1249">
        <v>1</v>
      </c>
    </row>
    <row r="1250" spans="2:9">
      <c r="B1250">
        <f t="shared" si="142"/>
        <v>0</v>
      </c>
      <c r="C1250">
        <f t="shared" si="138"/>
        <v>0</v>
      </c>
      <c r="D1250">
        <f t="shared" si="139"/>
        <v>0</v>
      </c>
      <c r="E1250">
        <f t="shared" si="140"/>
        <v>0</v>
      </c>
      <c r="F1250">
        <f t="shared" si="144"/>
        <v>0</v>
      </c>
      <c r="G1250">
        <f t="shared" si="143"/>
        <v>0</v>
      </c>
      <c r="H1250">
        <f t="shared" si="141"/>
        <v>0</v>
      </c>
      <c r="I1250">
        <v>1</v>
      </c>
    </row>
    <row r="1251" spans="2:9">
      <c r="B1251">
        <f t="shared" si="142"/>
        <v>0</v>
      </c>
      <c r="C1251">
        <f t="shared" si="138"/>
        <v>0</v>
      </c>
      <c r="D1251">
        <f t="shared" si="139"/>
        <v>0</v>
      </c>
      <c r="E1251">
        <f t="shared" si="140"/>
        <v>0</v>
      </c>
      <c r="F1251">
        <f t="shared" si="144"/>
        <v>0</v>
      </c>
      <c r="G1251">
        <f t="shared" si="143"/>
        <v>0</v>
      </c>
      <c r="H1251">
        <f t="shared" si="141"/>
        <v>0</v>
      </c>
      <c r="I1251">
        <v>8</v>
      </c>
    </row>
    <row r="1252" spans="2:9">
      <c r="B1252">
        <f t="shared" si="142"/>
        <v>0</v>
      </c>
      <c r="C1252">
        <f t="shared" si="138"/>
        <v>0</v>
      </c>
      <c r="D1252">
        <f t="shared" si="139"/>
        <v>0</v>
      </c>
      <c r="E1252">
        <f t="shared" si="140"/>
        <v>0</v>
      </c>
      <c r="F1252">
        <f t="shared" si="144"/>
        <v>0</v>
      </c>
      <c r="G1252">
        <f t="shared" si="143"/>
        <v>0</v>
      </c>
      <c r="H1252">
        <f t="shared" si="141"/>
        <v>0</v>
      </c>
      <c r="I1252">
        <v>8</v>
      </c>
    </row>
    <row r="1253" spans="2:9">
      <c r="B1253">
        <f t="shared" si="142"/>
        <v>0</v>
      </c>
      <c r="C1253">
        <f t="shared" si="138"/>
        <v>0</v>
      </c>
      <c r="D1253">
        <f t="shared" si="139"/>
        <v>0</v>
      </c>
      <c r="E1253">
        <f t="shared" si="140"/>
        <v>0</v>
      </c>
      <c r="F1253">
        <f t="shared" si="144"/>
        <v>0</v>
      </c>
      <c r="G1253">
        <f t="shared" si="143"/>
        <v>0</v>
      </c>
      <c r="H1253">
        <f t="shared" si="141"/>
        <v>0</v>
      </c>
      <c r="I1253">
        <v>15</v>
      </c>
    </row>
    <row r="1254" spans="2:9">
      <c r="B1254">
        <f t="shared" si="142"/>
        <v>0</v>
      </c>
      <c r="C1254">
        <f t="shared" si="138"/>
        <v>0</v>
      </c>
      <c r="D1254">
        <f t="shared" si="139"/>
        <v>0</v>
      </c>
      <c r="E1254">
        <f t="shared" si="140"/>
        <v>0</v>
      </c>
      <c r="F1254">
        <f t="shared" si="144"/>
        <v>0</v>
      </c>
      <c r="G1254">
        <f t="shared" si="143"/>
        <v>0</v>
      </c>
      <c r="H1254">
        <f t="shared" si="141"/>
        <v>0</v>
      </c>
      <c r="I1254">
        <v>15</v>
      </c>
    </row>
    <row r="1255" spans="2:9">
      <c r="B1255">
        <f t="shared" si="142"/>
        <v>0</v>
      </c>
      <c r="C1255">
        <f t="shared" si="138"/>
        <v>0</v>
      </c>
      <c r="D1255">
        <f t="shared" si="139"/>
        <v>0</v>
      </c>
      <c r="E1255">
        <f t="shared" si="140"/>
        <v>0</v>
      </c>
      <c r="F1255">
        <f t="shared" si="144"/>
        <v>0</v>
      </c>
      <c r="G1255">
        <f t="shared" si="143"/>
        <v>0</v>
      </c>
      <c r="H1255">
        <f t="shared" si="141"/>
        <v>0</v>
      </c>
      <c r="I1255">
        <v>22</v>
      </c>
    </row>
    <row r="1256" spans="2:9">
      <c r="B1256">
        <f t="shared" si="142"/>
        <v>0</v>
      </c>
      <c r="C1256">
        <f t="shared" si="138"/>
        <v>0</v>
      </c>
      <c r="D1256">
        <f t="shared" si="139"/>
        <v>0</v>
      </c>
      <c r="E1256">
        <f t="shared" si="140"/>
        <v>0</v>
      </c>
      <c r="F1256">
        <f t="shared" si="144"/>
        <v>0</v>
      </c>
      <c r="G1256">
        <f t="shared" si="143"/>
        <v>0</v>
      </c>
      <c r="H1256">
        <f t="shared" si="141"/>
        <v>0</v>
      </c>
      <c r="I1256">
        <v>22</v>
      </c>
    </row>
    <row r="1257" spans="2:9">
      <c r="B1257">
        <f t="shared" si="142"/>
        <v>0</v>
      </c>
      <c r="C1257">
        <f t="shared" si="138"/>
        <v>0</v>
      </c>
      <c r="D1257">
        <f t="shared" si="139"/>
        <v>0</v>
      </c>
      <c r="E1257">
        <f t="shared" si="140"/>
        <v>0</v>
      </c>
      <c r="F1257">
        <f t="shared" si="144"/>
        <v>0</v>
      </c>
      <c r="G1257">
        <f t="shared" si="143"/>
        <v>0</v>
      </c>
      <c r="H1257">
        <f t="shared" si="141"/>
        <v>0</v>
      </c>
      <c r="I1257">
        <v>5</v>
      </c>
    </row>
    <row r="1258" spans="2:9">
      <c r="B1258">
        <f t="shared" si="142"/>
        <v>0</v>
      </c>
      <c r="C1258">
        <f t="shared" si="138"/>
        <v>0</v>
      </c>
      <c r="D1258">
        <f t="shared" si="139"/>
        <v>0</v>
      </c>
      <c r="E1258">
        <f t="shared" si="140"/>
        <v>0</v>
      </c>
      <c r="F1258">
        <f t="shared" si="144"/>
        <v>0</v>
      </c>
      <c r="G1258">
        <f t="shared" si="143"/>
        <v>0</v>
      </c>
      <c r="H1258">
        <f t="shared" si="141"/>
        <v>0</v>
      </c>
      <c r="I1258">
        <v>5</v>
      </c>
    </row>
    <row r="1259" spans="2:9">
      <c r="B1259">
        <f t="shared" si="142"/>
        <v>0</v>
      </c>
      <c r="C1259">
        <f t="shared" si="138"/>
        <v>0</v>
      </c>
      <c r="D1259">
        <f t="shared" si="139"/>
        <v>0</v>
      </c>
      <c r="E1259">
        <f t="shared" si="140"/>
        <v>0</v>
      </c>
      <c r="F1259">
        <f t="shared" si="144"/>
        <v>0</v>
      </c>
      <c r="G1259">
        <f t="shared" si="143"/>
        <v>0</v>
      </c>
      <c r="H1259">
        <f t="shared" si="141"/>
        <v>0</v>
      </c>
      <c r="I1259">
        <v>12</v>
      </c>
    </row>
    <row r="1260" spans="2:9">
      <c r="B1260">
        <f t="shared" si="142"/>
        <v>0</v>
      </c>
      <c r="C1260">
        <f t="shared" si="138"/>
        <v>0</v>
      </c>
      <c r="D1260">
        <f t="shared" si="139"/>
        <v>0</v>
      </c>
      <c r="E1260">
        <f t="shared" si="140"/>
        <v>0</v>
      </c>
      <c r="F1260">
        <f t="shared" si="144"/>
        <v>0</v>
      </c>
      <c r="G1260">
        <f t="shared" si="143"/>
        <v>0</v>
      </c>
      <c r="H1260">
        <f t="shared" si="141"/>
        <v>0</v>
      </c>
      <c r="I1260">
        <v>12</v>
      </c>
    </row>
    <row r="1261" spans="2:9">
      <c r="B1261">
        <f t="shared" si="142"/>
        <v>0</v>
      </c>
      <c r="C1261">
        <f t="shared" si="138"/>
        <v>0</v>
      </c>
      <c r="D1261">
        <f t="shared" si="139"/>
        <v>0</v>
      </c>
      <c r="E1261">
        <f t="shared" si="140"/>
        <v>0</v>
      </c>
      <c r="F1261">
        <f t="shared" si="144"/>
        <v>0</v>
      </c>
      <c r="G1261">
        <f t="shared" si="143"/>
        <v>0</v>
      </c>
      <c r="H1261">
        <f t="shared" si="141"/>
        <v>0</v>
      </c>
      <c r="I1261">
        <v>19</v>
      </c>
    </row>
    <row r="1262" spans="2:9">
      <c r="B1262">
        <f t="shared" si="142"/>
        <v>0</v>
      </c>
      <c r="C1262">
        <f t="shared" si="138"/>
        <v>0</v>
      </c>
      <c r="D1262">
        <f t="shared" si="139"/>
        <v>0</v>
      </c>
      <c r="E1262">
        <f t="shared" si="140"/>
        <v>0</v>
      </c>
      <c r="F1262">
        <f t="shared" si="144"/>
        <v>0</v>
      </c>
      <c r="G1262">
        <f t="shared" si="143"/>
        <v>0</v>
      </c>
      <c r="H1262">
        <f t="shared" si="141"/>
        <v>0</v>
      </c>
      <c r="I1262">
        <v>19</v>
      </c>
    </row>
    <row r="1263" spans="2:9">
      <c r="B1263">
        <f t="shared" si="142"/>
        <v>0</v>
      </c>
      <c r="C1263">
        <f t="shared" si="138"/>
        <v>0</v>
      </c>
      <c r="D1263">
        <f t="shared" si="139"/>
        <v>0</v>
      </c>
      <c r="E1263">
        <f t="shared" si="140"/>
        <v>0</v>
      </c>
      <c r="F1263">
        <f t="shared" si="144"/>
        <v>0</v>
      </c>
      <c r="G1263">
        <f t="shared" si="143"/>
        <v>0</v>
      </c>
      <c r="H1263">
        <f t="shared" si="141"/>
        <v>0</v>
      </c>
      <c r="I1263">
        <v>2</v>
      </c>
    </row>
    <row r="1264" spans="2:9">
      <c r="B1264">
        <f t="shared" si="142"/>
        <v>0</v>
      </c>
      <c r="C1264">
        <f t="shared" si="138"/>
        <v>0</v>
      </c>
      <c r="D1264">
        <f t="shared" si="139"/>
        <v>0</v>
      </c>
      <c r="E1264">
        <f t="shared" si="140"/>
        <v>0</v>
      </c>
      <c r="F1264">
        <f t="shared" si="144"/>
        <v>0</v>
      </c>
      <c r="G1264">
        <f t="shared" si="143"/>
        <v>0</v>
      </c>
      <c r="H1264">
        <f t="shared" si="141"/>
        <v>0</v>
      </c>
      <c r="I1264">
        <v>2</v>
      </c>
    </row>
    <row r="1265" spans="2:9">
      <c r="B1265">
        <f t="shared" si="142"/>
        <v>0</v>
      </c>
      <c r="C1265">
        <f t="shared" si="138"/>
        <v>0</v>
      </c>
      <c r="D1265">
        <f t="shared" si="139"/>
        <v>0</v>
      </c>
      <c r="E1265">
        <f t="shared" si="140"/>
        <v>0</v>
      </c>
      <c r="F1265">
        <f t="shared" si="144"/>
        <v>0</v>
      </c>
      <c r="G1265">
        <f t="shared" si="143"/>
        <v>0</v>
      </c>
      <c r="H1265">
        <f t="shared" si="141"/>
        <v>0</v>
      </c>
      <c r="I1265">
        <v>9</v>
      </c>
    </row>
    <row r="1266" spans="2:9">
      <c r="B1266">
        <f t="shared" si="142"/>
        <v>0</v>
      </c>
      <c r="C1266">
        <f t="shared" si="138"/>
        <v>0</v>
      </c>
      <c r="D1266">
        <f t="shared" si="139"/>
        <v>0</v>
      </c>
      <c r="E1266">
        <f t="shared" si="140"/>
        <v>0</v>
      </c>
      <c r="F1266">
        <f t="shared" si="144"/>
        <v>0</v>
      </c>
      <c r="G1266">
        <f t="shared" si="143"/>
        <v>0</v>
      </c>
      <c r="H1266">
        <f t="shared" si="141"/>
        <v>0</v>
      </c>
      <c r="I1266">
        <v>9</v>
      </c>
    </row>
    <row r="1267" spans="2:9">
      <c r="B1267">
        <f t="shared" si="142"/>
        <v>0</v>
      </c>
      <c r="C1267">
        <f t="shared" si="138"/>
        <v>0</v>
      </c>
      <c r="D1267">
        <f t="shared" si="139"/>
        <v>0</v>
      </c>
      <c r="E1267">
        <f t="shared" si="140"/>
        <v>0</v>
      </c>
      <c r="F1267">
        <f t="shared" si="144"/>
        <v>0</v>
      </c>
      <c r="G1267">
        <f t="shared" si="143"/>
        <v>0</v>
      </c>
      <c r="H1267">
        <f t="shared" si="141"/>
        <v>0</v>
      </c>
      <c r="I1267">
        <v>16</v>
      </c>
    </row>
    <row r="1268" spans="2:9">
      <c r="B1268">
        <f t="shared" si="142"/>
        <v>0</v>
      </c>
      <c r="C1268">
        <f t="shared" si="138"/>
        <v>0</v>
      </c>
      <c r="D1268">
        <f t="shared" si="139"/>
        <v>0</v>
      </c>
      <c r="E1268">
        <f t="shared" si="140"/>
        <v>0</v>
      </c>
      <c r="F1268">
        <f t="shared" si="144"/>
        <v>0</v>
      </c>
      <c r="G1268">
        <f t="shared" si="143"/>
        <v>0</v>
      </c>
      <c r="H1268">
        <f t="shared" si="141"/>
        <v>0</v>
      </c>
      <c r="I1268">
        <v>16</v>
      </c>
    </row>
    <row r="1269" spans="2:9">
      <c r="B1269">
        <f t="shared" si="142"/>
        <v>0</v>
      </c>
      <c r="C1269">
        <f t="shared" si="138"/>
        <v>0</v>
      </c>
      <c r="D1269">
        <f t="shared" si="139"/>
        <v>0</v>
      </c>
      <c r="E1269">
        <f t="shared" si="140"/>
        <v>0</v>
      </c>
      <c r="F1269">
        <f t="shared" si="144"/>
        <v>0</v>
      </c>
      <c r="G1269">
        <f t="shared" si="143"/>
        <v>0</v>
      </c>
      <c r="H1269">
        <f t="shared" si="141"/>
        <v>0</v>
      </c>
      <c r="I1269">
        <v>23</v>
      </c>
    </row>
    <row r="1270" spans="2:9">
      <c r="B1270">
        <f t="shared" si="142"/>
        <v>0</v>
      </c>
      <c r="C1270">
        <f t="shared" si="138"/>
        <v>0</v>
      </c>
      <c r="D1270">
        <f t="shared" si="139"/>
        <v>0</v>
      </c>
      <c r="E1270">
        <f t="shared" si="140"/>
        <v>0</v>
      </c>
      <c r="F1270">
        <f t="shared" si="144"/>
        <v>0</v>
      </c>
      <c r="G1270">
        <f t="shared" si="143"/>
        <v>0</v>
      </c>
      <c r="H1270">
        <f t="shared" si="141"/>
        <v>0</v>
      </c>
      <c r="I1270">
        <v>23</v>
      </c>
    </row>
    <row r="1271" spans="2:9">
      <c r="B1271">
        <f t="shared" si="142"/>
        <v>0</v>
      </c>
      <c r="C1271">
        <f t="shared" si="138"/>
        <v>0</v>
      </c>
      <c r="D1271">
        <f t="shared" si="139"/>
        <v>0</v>
      </c>
      <c r="E1271">
        <f t="shared" si="140"/>
        <v>0</v>
      </c>
      <c r="F1271">
        <f t="shared" si="144"/>
        <v>0</v>
      </c>
      <c r="G1271">
        <f t="shared" si="143"/>
        <v>0</v>
      </c>
      <c r="H1271">
        <f t="shared" si="141"/>
        <v>0</v>
      </c>
      <c r="I1271">
        <v>6</v>
      </c>
    </row>
    <row r="1272" spans="2:9">
      <c r="B1272">
        <f t="shared" si="142"/>
        <v>0</v>
      </c>
      <c r="C1272">
        <f t="shared" si="138"/>
        <v>0</v>
      </c>
      <c r="D1272">
        <f t="shared" si="139"/>
        <v>0</v>
      </c>
      <c r="E1272">
        <f t="shared" si="140"/>
        <v>0</v>
      </c>
      <c r="F1272">
        <f t="shared" si="144"/>
        <v>0</v>
      </c>
      <c r="G1272">
        <f t="shared" si="143"/>
        <v>0</v>
      </c>
      <c r="H1272">
        <f t="shared" si="141"/>
        <v>0</v>
      </c>
      <c r="I1272">
        <v>6</v>
      </c>
    </row>
    <row r="1273" spans="2:9">
      <c r="B1273">
        <f t="shared" si="142"/>
        <v>0</v>
      </c>
      <c r="C1273">
        <f t="shared" si="138"/>
        <v>0</v>
      </c>
      <c r="D1273">
        <f t="shared" si="139"/>
        <v>0</v>
      </c>
      <c r="E1273">
        <f t="shared" si="140"/>
        <v>0</v>
      </c>
      <c r="F1273">
        <f t="shared" si="144"/>
        <v>0</v>
      </c>
      <c r="G1273">
        <f t="shared" si="143"/>
        <v>0</v>
      </c>
      <c r="H1273">
        <f t="shared" si="141"/>
        <v>0</v>
      </c>
      <c r="I1273">
        <v>13</v>
      </c>
    </row>
    <row r="1274" spans="2:9">
      <c r="B1274">
        <f t="shared" si="142"/>
        <v>0</v>
      </c>
      <c r="C1274">
        <f t="shared" si="138"/>
        <v>0</v>
      </c>
      <c r="D1274">
        <f t="shared" si="139"/>
        <v>0</v>
      </c>
      <c r="E1274">
        <f t="shared" si="140"/>
        <v>0</v>
      </c>
      <c r="F1274">
        <f t="shared" si="144"/>
        <v>0</v>
      </c>
      <c r="G1274">
        <f t="shared" si="143"/>
        <v>0</v>
      </c>
      <c r="H1274">
        <f t="shared" si="141"/>
        <v>0</v>
      </c>
      <c r="I1274">
        <v>13</v>
      </c>
    </row>
    <row r="1275" spans="2:9">
      <c r="B1275">
        <f t="shared" si="142"/>
        <v>0</v>
      </c>
      <c r="C1275">
        <f t="shared" si="138"/>
        <v>0</v>
      </c>
      <c r="D1275">
        <f t="shared" si="139"/>
        <v>0</v>
      </c>
      <c r="E1275">
        <f t="shared" si="140"/>
        <v>0</v>
      </c>
      <c r="F1275">
        <f t="shared" si="144"/>
        <v>0</v>
      </c>
      <c r="G1275">
        <f t="shared" si="143"/>
        <v>0</v>
      </c>
      <c r="H1275">
        <f t="shared" si="141"/>
        <v>0</v>
      </c>
      <c r="I1275">
        <v>20</v>
      </c>
    </row>
    <row r="1276" spans="2:9">
      <c r="B1276">
        <f t="shared" si="142"/>
        <v>0</v>
      </c>
      <c r="C1276">
        <f t="shared" si="138"/>
        <v>0</v>
      </c>
      <c r="D1276">
        <f t="shared" si="139"/>
        <v>0</v>
      </c>
      <c r="E1276">
        <f t="shared" si="140"/>
        <v>0</v>
      </c>
      <c r="F1276">
        <f t="shared" si="144"/>
        <v>0</v>
      </c>
      <c r="G1276">
        <f t="shared" si="143"/>
        <v>0</v>
      </c>
      <c r="H1276">
        <f t="shared" si="141"/>
        <v>0</v>
      </c>
      <c r="I1276">
        <v>20</v>
      </c>
    </row>
    <row r="1277" spans="2:9">
      <c r="B1277">
        <f t="shared" si="142"/>
        <v>0</v>
      </c>
      <c r="C1277">
        <f t="shared" si="138"/>
        <v>0</v>
      </c>
      <c r="D1277">
        <f t="shared" si="139"/>
        <v>0</v>
      </c>
      <c r="E1277">
        <f t="shared" si="140"/>
        <v>0</v>
      </c>
      <c r="F1277">
        <f t="shared" si="144"/>
        <v>0</v>
      </c>
      <c r="G1277">
        <f t="shared" si="143"/>
        <v>0</v>
      </c>
      <c r="H1277">
        <f t="shared" si="141"/>
        <v>0</v>
      </c>
      <c r="I1277">
        <v>3</v>
      </c>
    </row>
    <row r="1278" spans="2:9">
      <c r="B1278">
        <f t="shared" si="142"/>
        <v>0</v>
      </c>
      <c r="C1278">
        <f t="shared" si="138"/>
        <v>0</v>
      </c>
      <c r="D1278">
        <f t="shared" si="139"/>
        <v>0</v>
      </c>
      <c r="E1278">
        <f t="shared" si="140"/>
        <v>0</v>
      </c>
      <c r="F1278">
        <f t="shared" si="144"/>
        <v>0</v>
      </c>
      <c r="G1278">
        <f t="shared" si="143"/>
        <v>0</v>
      </c>
      <c r="H1278">
        <f t="shared" si="141"/>
        <v>0</v>
      </c>
      <c r="I1278">
        <v>3</v>
      </c>
    </row>
    <row r="1279" spans="2:9">
      <c r="B1279">
        <f t="shared" si="142"/>
        <v>0</v>
      </c>
      <c r="C1279">
        <f t="shared" si="138"/>
        <v>0</v>
      </c>
      <c r="D1279">
        <f t="shared" si="139"/>
        <v>0</v>
      </c>
      <c r="E1279">
        <f t="shared" si="140"/>
        <v>0</v>
      </c>
      <c r="F1279">
        <f t="shared" si="144"/>
        <v>0</v>
      </c>
      <c r="G1279">
        <f t="shared" si="143"/>
        <v>0</v>
      </c>
      <c r="H1279">
        <f t="shared" si="141"/>
        <v>0</v>
      </c>
      <c r="I1279">
        <v>10</v>
      </c>
    </row>
    <row r="1280" spans="2:9">
      <c r="B1280">
        <f t="shared" si="142"/>
        <v>0</v>
      </c>
      <c r="C1280">
        <f t="shared" si="138"/>
        <v>0</v>
      </c>
      <c r="D1280">
        <f t="shared" si="139"/>
        <v>0</v>
      </c>
      <c r="E1280">
        <f t="shared" si="140"/>
        <v>0</v>
      </c>
      <c r="F1280">
        <f t="shared" si="144"/>
        <v>0</v>
      </c>
      <c r="G1280">
        <f t="shared" si="143"/>
        <v>0</v>
      </c>
      <c r="H1280">
        <f t="shared" si="141"/>
        <v>0</v>
      </c>
      <c r="I1280">
        <v>10</v>
      </c>
    </row>
    <row r="1281" spans="2:9">
      <c r="B1281">
        <f t="shared" si="142"/>
        <v>0</v>
      </c>
      <c r="C1281">
        <f t="shared" si="138"/>
        <v>0</v>
      </c>
      <c r="D1281">
        <f t="shared" si="139"/>
        <v>0</v>
      </c>
      <c r="E1281">
        <f t="shared" si="140"/>
        <v>0</v>
      </c>
      <c r="F1281">
        <f t="shared" si="144"/>
        <v>0</v>
      </c>
      <c r="G1281">
        <f t="shared" si="143"/>
        <v>0</v>
      </c>
      <c r="H1281">
        <f t="shared" si="141"/>
        <v>0</v>
      </c>
      <c r="I1281">
        <v>17</v>
      </c>
    </row>
    <row r="1282" spans="2:9">
      <c r="B1282">
        <f t="shared" si="142"/>
        <v>0</v>
      </c>
      <c r="C1282">
        <f t="shared" si="138"/>
        <v>0</v>
      </c>
      <c r="D1282">
        <f t="shared" si="139"/>
        <v>0</v>
      </c>
      <c r="E1282">
        <f t="shared" si="140"/>
        <v>0</v>
      </c>
      <c r="F1282">
        <f t="shared" si="144"/>
        <v>0</v>
      </c>
      <c r="G1282">
        <f t="shared" si="143"/>
        <v>0</v>
      </c>
      <c r="H1282">
        <f t="shared" si="141"/>
        <v>0</v>
      </c>
      <c r="I1282">
        <v>17</v>
      </c>
    </row>
    <row r="1283" spans="2:9">
      <c r="B1283">
        <f t="shared" si="142"/>
        <v>0</v>
      </c>
      <c r="C1283">
        <f t="shared" ref="C1283:C1346" si="145">B1284/$O$13/$O$12</f>
        <v>0</v>
      </c>
      <c r="D1283">
        <f t="shared" ref="D1283:D1346" si="146">FLOOR(B1283/$O$13/$O$12,1)</f>
        <v>0</v>
      </c>
      <c r="E1283">
        <f t="shared" ref="E1283:E1346" si="147">((B1283/$O$13/$O$12)-D1283)*$O$13</f>
        <v>0</v>
      </c>
      <c r="F1283">
        <f t="shared" si="144"/>
        <v>0</v>
      </c>
      <c r="G1283">
        <f t="shared" si="143"/>
        <v>0</v>
      </c>
      <c r="H1283">
        <f t="shared" ref="H1283:H1346" si="148">MOD(FLOOR(F1283,1),96)</f>
        <v>0</v>
      </c>
      <c r="I1283">
        <v>0</v>
      </c>
    </row>
    <row r="1284" spans="2:9">
      <c r="B1284">
        <f t="shared" ref="B1284:B1347" si="149">A1284</f>
        <v>0</v>
      </c>
      <c r="C1284">
        <f t="shared" si="145"/>
        <v>0</v>
      </c>
      <c r="D1284">
        <f t="shared" si="146"/>
        <v>0</v>
      </c>
      <c r="E1284">
        <f t="shared" si="147"/>
        <v>0</v>
      </c>
      <c r="F1284">
        <f t="shared" si="144"/>
        <v>0</v>
      </c>
      <c r="G1284">
        <f t="shared" ref="G1284:G1347" si="150">MOD(FLOOR(F1284/2,1),24)</f>
        <v>0</v>
      </c>
      <c r="H1284">
        <f t="shared" si="148"/>
        <v>0</v>
      </c>
      <c r="I1284">
        <v>0</v>
      </c>
    </row>
    <row r="1285" spans="2:9">
      <c r="B1285">
        <f t="shared" si="149"/>
        <v>0</v>
      </c>
      <c r="C1285">
        <f t="shared" si="145"/>
        <v>0</v>
      </c>
      <c r="D1285">
        <f t="shared" si="146"/>
        <v>0</v>
      </c>
      <c r="E1285">
        <f t="shared" si="147"/>
        <v>0</v>
      </c>
      <c r="F1285">
        <f t="shared" si="144"/>
        <v>0</v>
      </c>
      <c r="G1285">
        <f t="shared" si="150"/>
        <v>0</v>
      </c>
      <c r="H1285">
        <f t="shared" si="148"/>
        <v>0</v>
      </c>
      <c r="I1285">
        <v>7</v>
      </c>
    </row>
    <row r="1286" spans="2:9">
      <c r="B1286">
        <f t="shared" si="149"/>
        <v>0</v>
      </c>
      <c r="C1286">
        <f t="shared" si="145"/>
        <v>0</v>
      </c>
      <c r="D1286">
        <f t="shared" si="146"/>
        <v>0</v>
      </c>
      <c r="E1286">
        <f t="shared" si="147"/>
        <v>0</v>
      </c>
      <c r="F1286">
        <f t="shared" ref="F1286:F1349" si="151">FLOOR(E1286+0.01-0,1)</f>
        <v>0</v>
      </c>
      <c r="G1286">
        <f t="shared" si="150"/>
        <v>0</v>
      </c>
      <c r="H1286">
        <f t="shared" si="148"/>
        <v>0</v>
      </c>
      <c r="I1286">
        <v>7</v>
      </c>
    </row>
    <row r="1287" spans="2:9">
      <c r="B1287">
        <f t="shared" si="149"/>
        <v>0</v>
      </c>
      <c r="C1287">
        <f t="shared" si="145"/>
        <v>0</v>
      </c>
      <c r="D1287">
        <f t="shared" si="146"/>
        <v>0</v>
      </c>
      <c r="E1287">
        <f t="shared" si="147"/>
        <v>0</v>
      </c>
      <c r="F1287">
        <f t="shared" si="151"/>
        <v>0</v>
      </c>
      <c r="G1287">
        <f t="shared" si="150"/>
        <v>0</v>
      </c>
      <c r="H1287">
        <f t="shared" si="148"/>
        <v>0</v>
      </c>
      <c r="I1287">
        <v>14</v>
      </c>
    </row>
    <row r="1288" spans="2:9">
      <c r="B1288">
        <f t="shared" si="149"/>
        <v>0</v>
      </c>
      <c r="C1288">
        <f t="shared" si="145"/>
        <v>0</v>
      </c>
      <c r="D1288">
        <f t="shared" si="146"/>
        <v>0</v>
      </c>
      <c r="E1288">
        <f t="shared" si="147"/>
        <v>0</v>
      </c>
      <c r="F1288">
        <f t="shared" si="151"/>
        <v>0</v>
      </c>
      <c r="G1288">
        <f t="shared" si="150"/>
        <v>0</v>
      </c>
      <c r="H1288">
        <f t="shared" si="148"/>
        <v>0</v>
      </c>
      <c r="I1288">
        <v>14</v>
      </c>
    </row>
    <row r="1289" spans="2:9">
      <c r="B1289">
        <f t="shared" si="149"/>
        <v>0</v>
      </c>
      <c r="C1289">
        <f t="shared" si="145"/>
        <v>0</v>
      </c>
      <c r="D1289">
        <f t="shared" si="146"/>
        <v>0</v>
      </c>
      <c r="E1289">
        <f t="shared" si="147"/>
        <v>0</v>
      </c>
      <c r="F1289">
        <f t="shared" si="151"/>
        <v>0</v>
      </c>
      <c r="G1289">
        <f t="shared" si="150"/>
        <v>0</v>
      </c>
      <c r="H1289">
        <f t="shared" si="148"/>
        <v>0</v>
      </c>
      <c r="I1289">
        <v>21</v>
      </c>
    </row>
    <row r="1290" spans="2:9">
      <c r="B1290">
        <f t="shared" si="149"/>
        <v>0</v>
      </c>
      <c r="C1290">
        <f t="shared" si="145"/>
        <v>0</v>
      </c>
      <c r="D1290">
        <f t="shared" si="146"/>
        <v>0</v>
      </c>
      <c r="E1290">
        <f t="shared" si="147"/>
        <v>0</v>
      </c>
      <c r="F1290">
        <f t="shared" si="151"/>
        <v>0</v>
      </c>
      <c r="G1290">
        <f t="shared" si="150"/>
        <v>0</v>
      </c>
      <c r="H1290">
        <f t="shared" si="148"/>
        <v>0</v>
      </c>
      <c r="I1290">
        <v>21</v>
      </c>
    </row>
    <row r="1291" spans="2:9">
      <c r="B1291">
        <f t="shared" si="149"/>
        <v>0</v>
      </c>
      <c r="C1291">
        <f t="shared" si="145"/>
        <v>0</v>
      </c>
      <c r="D1291">
        <f t="shared" si="146"/>
        <v>0</v>
      </c>
      <c r="E1291">
        <f t="shared" si="147"/>
        <v>0</v>
      </c>
      <c r="F1291">
        <f t="shared" si="151"/>
        <v>0</v>
      </c>
      <c r="G1291">
        <f t="shared" si="150"/>
        <v>0</v>
      </c>
      <c r="H1291">
        <f t="shared" si="148"/>
        <v>0</v>
      </c>
      <c r="I1291">
        <v>4</v>
      </c>
    </row>
    <row r="1292" spans="2:9">
      <c r="B1292">
        <f t="shared" si="149"/>
        <v>0</v>
      </c>
      <c r="C1292">
        <f t="shared" si="145"/>
        <v>0</v>
      </c>
      <c r="D1292">
        <f t="shared" si="146"/>
        <v>0</v>
      </c>
      <c r="E1292">
        <f t="shared" si="147"/>
        <v>0</v>
      </c>
      <c r="F1292">
        <f t="shared" si="151"/>
        <v>0</v>
      </c>
      <c r="G1292">
        <f t="shared" si="150"/>
        <v>0</v>
      </c>
      <c r="H1292">
        <f t="shared" si="148"/>
        <v>0</v>
      </c>
      <c r="I1292">
        <v>4</v>
      </c>
    </row>
    <row r="1293" spans="2:9">
      <c r="B1293">
        <f t="shared" si="149"/>
        <v>0</v>
      </c>
      <c r="C1293">
        <f t="shared" si="145"/>
        <v>0</v>
      </c>
      <c r="D1293">
        <f t="shared" si="146"/>
        <v>0</v>
      </c>
      <c r="E1293">
        <f t="shared" si="147"/>
        <v>0</v>
      </c>
      <c r="F1293">
        <f t="shared" si="151"/>
        <v>0</v>
      </c>
      <c r="G1293">
        <f t="shared" si="150"/>
        <v>0</v>
      </c>
      <c r="H1293">
        <f t="shared" si="148"/>
        <v>0</v>
      </c>
      <c r="I1293">
        <v>11</v>
      </c>
    </row>
    <row r="1294" spans="2:9">
      <c r="B1294">
        <f t="shared" si="149"/>
        <v>0</v>
      </c>
      <c r="C1294">
        <f t="shared" si="145"/>
        <v>0</v>
      </c>
      <c r="D1294">
        <f t="shared" si="146"/>
        <v>0</v>
      </c>
      <c r="E1294">
        <f t="shared" si="147"/>
        <v>0</v>
      </c>
      <c r="F1294">
        <f t="shared" si="151"/>
        <v>0</v>
      </c>
      <c r="G1294">
        <f t="shared" si="150"/>
        <v>0</v>
      </c>
      <c r="H1294">
        <f t="shared" si="148"/>
        <v>0</v>
      </c>
      <c r="I1294">
        <v>11</v>
      </c>
    </row>
    <row r="1295" spans="2:9">
      <c r="B1295">
        <f t="shared" si="149"/>
        <v>0</v>
      </c>
      <c r="C1295">
        <f t="shared" si="145"/>
        <v>0</v>
      </c>
      <c r="D1295">
        <f t="shared" si="146"/>
        <v>0</v>
      </c>
      <c r="E1295">
        <f t="shared" si="147"/>
        <v>0</v>
      </c>
      <c r="F1295">
        <f t="shared" si="151"/>
        <v>0</v>
      </c>
      <c r="G1295">
        <f t="shared" si="150"/>
        <v>0</v>
      </c>
      <c r="H1295">
        <f t="shared" si="148"/>
        <v>0</v>
      </c>
      <c r="I1295">
        <v>18</v>
      </c>
    </row>
    <row r="1296" spans="2:9">
      <c r="B1296">
        <f t="shared" si="149"/>
        <v>0</v>
      </c>
      <c r="C1296">
        <f t="shared" si="145"/>
        <v>0</v>
      </c>
      <c r="D1296">
        <f t="shared" si="146"/>
        <v>0</v>
      </c>
      <c r="E1296">
        <f t="shared" si="147"/>
        <v>0</v>
      </c>
      <c r="F1296">
        <f t="shared" si="151"/>
        <v>0</v>
      </c>
      <c r="G1296">
        <f t="shared" si="150"/>
        <v>0</v>
      </c>
      <c r="H1296">
        <f t="shared" si="148"/>
        <v>0</v>
      </c>
      <c r="I1296">
        <v>18</v>
      </c>
    </row>
    <row r="1297" spans="2:9">
      <c r="B1297">
        <f t="shared" si="149"/>
        <v>0</v>
      </c>
      <c r="C1297">
        <f t="shared" si="145"/>
        <v>0</v>
      </c>
      <c r="D1297">
        <f t="shared" si="146"/>
        <v>0</v>
      </c>
      <c r="E1297">
        <f t="shared" si="147"/>
        <v>0</v>
      </c>
      <c r="F1297">
        <f t="shared" si="151"/>
        <v>0</v>
      </c>
      <c r="G1297">
        <f t="shared" si="150"/>
        <v>0</v>
      </c>
      <c r="H1297">
        <f t="shared" si="148"/>
        <v>0</v>
      </c>
      <c r="I1297">
        <v>1</v>
      </c>
    </row>
    <row r="1298" spans="2:9">
      <c r="B1298">
        <f t="shared" si="149"/>
        <v>0</v>
      </c>
      <c r="C1298">
        <f t="shared" si="145"/>
        <v>0</v>
      </c>
      <c r="D1298">
        <f t="shared" si="146"/>
        <v>0</v>
      </c>
      <c r="E1298">
        <f t="shared" si="147"/>
        <v>0</v>
      </c>
      <c r="F1298">
        <f t="shared" si="151"/>
        <v>0</v>
      </c>
      <c r="G1298">
        <f t="shared" si="150"/>
        <v>0</v>
      </c>
      <c r="H1298">
        <f t="shared" si="148"/>
        <v>0</v>
      </c>
      <c r="I1298">
        <v>1</v>
      </c>
    </row>
    <row r="1299" spans="2:9">
      <c r="B1299">
        <f t="shared" si="149"/>
        <v>0</v>
      </c>
      <c r="C1299">
        <f t="shared" si="145"/>
        <v>0</v>
      </c>
      <c r="D1299">
        <f t="shared" si="146"/>
        <v>0</v>
      </c>
      <c r="E1299">
        <f t="shared" si="147"/>
        <v>0</v>
      </c>
      <c r="F1299">
        <f t="shared" si="151"/>
        <v>0</v>
      </c>
      <c r="G1299">
        <f t="shared" si="150"/>
        <v>0</v>
      </c>
      <c r="H1299">
        <f t="shared" si="148"/>
        <v>0</v>
      </c>
      <c r="I1299">
        <v>8</v>
      </c>
    </row>
    <row r="1300" spans="2:9">
      <c r="B1300">
        <f t="shared" si="149"/>
        <v>0</v>
      </c>
      <c r="C1300">
        <f t="shared" si="145"/>
        <v>0</v>
      </c>
      <c r="D1300">
        <f t="shared" si="146"/>
        <v>0</v>
      </c>
      <c r="E1300">
        <f t="shared" si="147"/>
        <v>0</v>
      </c>
      <c r="F1300">
        <f t="shared" si="151"/>
        <v>0</v>
      </c>
      <c r="G1300">
        <f t="shared" si="150"/>
        <v>0</v>
      </c>
      <c r="H1300">
        <f t="shared" si="148"/>
        <v>0</v>
      </c>
      <c r="I1300">
        <v>8</v>
      </c>
    </row>
    <row r="1301" spans="2:9">
      <c r="B1301">
        <f t="shared" si="149"/>
        <v>0</v>
      </c>
      <c r="C1301">
        <f t="shared" si="145"/>
        <v>0</v>
      </c>
      <c r="D1301">
        <f t="shared" si="146"/>
        <v>0</v>
      </c>
      <c r="E1301">
        <f t="shared" si="147"/>
        <v>0</v>
      </c>
      <c r="F1301">
        <f t="shared" si="151"/>
        <v>0</v>
      </c>
      <c r="G1301">
        <f t="shared" si="150"/>
        <v>0</v>
      </c>
      <c r="H1301">
        <f t="shared" si="148"/>
        <v>0</v>
      </c>
      <c r="I1301">
        <v>15</v>
      </c>
    </row>
    <row r="1302" spans="2:9">
      <c r="B1302">
        <f t="shared" si="149"/>
        <v>0</v>
      </c>
      <c r="C1302">
        <f t="shared" si="145"/>
        <v>0</v>
      </c>
      <c r="D1302">
        <f t="shared" si="146"/>
        <v>0</v>
      </c>
      <c r="E1302">
        <f t="shared" si="147"/>
        <v>0</v>
      </c>
      <c r="F1302">
        <f t="shared" si="151"/>
        <v>0</v>
      </c>
      <c r="G1302">
        <f t="shared" si="150"/>
        <v>0</v>
      </c>
      <c r="H1302">
        <f t="shared" si="148"/>
        <v>0</v>
      </c>
      <c r="I1302">
        <v>15</v>
      </c>
    </row>
    <row r="1303" spans="2:9">
      <c r="B1303">
        <f t="shared" si="149"/>
        <v>0</v>
      </c>
      <c r="C1303">
        <f t="shared" si="145"/>
        <v>0</v>
      </c>
      <c r="D1303">
        <f t="shared" si="146"/>
        <v>0</v>
      </c>
      <c r="E1303">
        <f t="shared" si="147"/>
        <v>0</v>
      </c>
      <c r="F1303">
        <f t="shared" si="151"/>
        <v>0</v>
      </c>
      <c r="G1303">
        <f t="shared" si="150"/>
        <v>0</v>
      </c>
      <c r="H1303">
        <f t="shared" si="148"/>
        <v>0</v>
      </c>
      <c r="I1303">
        <v>22</v>
      </c>
    </row>
    <row r="1304" spans="2:9">
      <c r="B1304">
        <f t="shared" si="149"/>
        <v>0</v>
      </c>
      <c r="C1304">
        <f t="shared" si="145"/>
        <v>0</v>
      </c>
      <c r="D1304">
        <f t="shared" si="146"/>
        <v>0</v>
      </c>
      <c r="E1304">
        <f t="shared" si="147"/>
        <v>0</v>
      </c>
      <c r="F1304">
        <f t="shared" si="151"/>
        <v>0</v>
      </c>
      <c r="G1304">
        <f t="shared" si="150"/>
        <v>0</v>
      </c>
      <c r="H1304">
        <f t="shared" si="148"/>
        <v>0</v>
      </c>
      <c r="I1304">
        <v>22</v>
      </c>
    </row>
    <row r="1305" spans="2:9">
      <c r="B1305">
        <f t="shared" si="149"/>
        <v>0</v>
      </c>
      <c r="C1305">
        <f t="shared" si="145"/>
        <v>0</v>
      </c>
      <c r="D1305">
        <f t="shared" si="146"/>
        <v>0</v>
      </c>
      <c r="E1305">
        <f t="shared" si="147"/>
        <v>0</v>
      </c>
      <c r="F1305">
        <f t="shared" si="151"/>
        <v>0</v>
      </c>
      <c r="G1305">
        <f t="shared" si="150"/>
        <v>0</v>
      </c>
      <c r="H1305">
        <f t="shared" si="148"/>
        <v>0</v>
      </c>
      <c r="I1305">
        <v>5</v>
      </c>
    </row>
    <row r="1306" spans="2:9">
      <c r="B1306">
        <f t="shared" si="149"/>
        <v>0</v>
      </c>
      <c r="C1306">
        <f t="shared" si="145"/>
        <v>0</v>
      </c>
      <c r="D1306">
        <f t="shared" si="146"/>
        <v>0</v>
      </c>
      <c r="E1306">
        <f t="shared" si="147"/>
        <v>0</v>
      </c>
      <c r="F1306">
        <f t="shared" si="151"/>
        <v>0</v>
      </c>
      <c r="G1306">
        <f t="shared" si="150"/>
        <v>0</v>
      </c>
      <c r="H1306">
        <f t="shared" si="148"/>
        <v>0</v>
      </c>
      <c r="I1306">
        <v>5</v>
      </c>
    </row>
    <row r="1307" spans="2:9">
      <c r="B1307">
        <f t="shared" si="149"/>
        <v>0</v>
      </c>
      <c r="C1307">
        <f t="shared" si="145"/>
        <v>0</v>
      </c>
      <c r="D1307">
        <f t="shared" si="146"/>
        <v>0</v>
      </c>
      <c r="E1307">
        <f t="shared" si="147"/>
        <v>0</v>
      </c>
      <c r="F1307">
        <f t="shared" si="151"/>
        <v>0</v>
      </c>
      <c r="G1307">
        <f t="shared" si="150"/>
        <v>0</v>
      </c>
      <c r="H1307">
        <f t="shared" si="148"/>
        <v>0</v>
      </c>
      <c r="I1307">
        <v>12</v>
      </c>
    </row>
    <row r="1308" spans="2:9">
      <c r="B1308">
        <f t="shared" si="149"/>
        <v>0</v>
      </c>
      <c r="C1308">
        <f t="shared" si="145"/>
        <v>0</v>
      </c>
      <c r="D1308">
        <f t="shared" si="146"/>
        <v>0</v>
      </c>
      <c r="E1308">
        <f t="shared" si="147"/>
        <v>0</v>
      </c>
      <c r="F1308">
        <f t="shared" si="151"/>
        <v>0</v>
      </c>
      <c r="G1308">
        <f t="shared" si="150"/>
        <v>0</v>
      </c>
      <c r="H1308">
        <f t="shared" si="148"/>
        <v>0</v>
      </c>
      <c r="I1308">
        <v>12</v>
      </c>
    </row>
    <row r="1309" spans="2:9">
      <c r="B1309">
        <f t="shared" si="149"/>
        <v>0</v>
      </c>
      <c r="C1309">
        <f t="shared" si="145"/>
        <v>0</v>
      </c>
      <c r="D1309">
        <f t="shared" si="146"/>
        <v>0</v>
      </c>
      <c r="E1309">
        <f t="shared" si="147"/>
        <v>0</v>
      </c>
      <c r="F1309">
        <f t="shared" si="151"/>
        <v>0</v>
      </c>
      <c r="G1309">
        <f t="shared" si="150"/>
        <v>0</v>
      </c>
      <c r="H1309">
        <f t="shared" si="148"/>
        <v>0</v>
      </c>
      <c r="I1309">
        <v>19</v>
      </c>
    </row>
    <row r="1310" spans="2:9">
      <c r="B1310">
        <f t="shared" si="149"/>
        <v>0</v>
      </c>
      <c r="C1310">
        <f t="shared" si="145"/>
        <v>0</v>
      </c>
      <c r="D1310">
        <f t="shared" si="146"/>
        <v>0</v>
      </c>
      <c r="E1310">
        <f t="shared" si="147"/>
        <v>0</v>
      </c>
      <c r="F1310">
        <f t="shared" si="151"/>
        <v>0</v>
      </c>
      <c r="G1310">
        <f t="shared" si="150"/>
        <v>0</v>
      </c>
      <c r="H1310">
        <f t="shared" si="148"/>
        <v>0</v>
      </c>
      <c r="I1310">
        <v>19</v>
      </c>
    </row>
    <row r="1311" spans="2:9">
      <c r="B1311">
        <f t="shared" si="149"/>
        <v>0</v>
      </c>
      <c r="C1311">
        <f t="shared" si="145"/>
        <v>0</v>
      </c>
      <c r="D1311">
        <f t="shared" si="146"/>
        <v>0</v>
      </c>
      <c r="E1311">
        <f t="shared" si="147"/>
        <v>0</v>
      </c>
      <c r="F1311">
        <f t="shared" si="151"/>
        <v>0</v>
      </c>
      <c r="G1311">
        <f t="shared" si="150"/>
        <v>0</v>
      </c>
      <c r="H1311">
        <f t="shared" si="148"/>
        <v>0</v>
      </c>
      <c r="I1311">
        <v>2</v>
      </c>
    </row>
    <row r="1312" spans="2:9">
      <c r="B1312">
        <f t="shared" si="149"/>
        <v>0</v>
      </c>
      <c r="C1312">
        <f t="shared" si="145"/>
        <v>0</v>
      </c>
      <c r="D1312">
        <f t="shared" si="146"/>
        <v>0</v>
      </c>
      <c r="E1312">
        <f t="shared" si="147"/>
        <v>0</v>
      </c>
      <c r="F1312">
        <f t="shared" si="151"/>
        <v>0</v>
      </c>
      <c r="G1312">
        <f t="shared" si="150"/>
        <v>0</v>
      </c>
      <c r="H1312">
        <f t="shared" si="148"/>
        <v>0</v>
      </c>
      <c r="I1312">
        <v>2</v>
      </c>
    </row>
    <row r="1313" spans="2:9">
      <c r="B1313">
        <f t="shared" si="149"/>
        <v>0</v>
      </c>
      <c r="C1313">
        <f t="shared" si="145"/>
        <v>0</v>
      </c>
      <c r="D1313">
        <f t="shared" si="146"/>
        <v>0</v>
      </c>
      <c r="E1313">
        <f t="shared" si="147"/>
        <v>0</v>
      </c>
      <c r="F1313">
        <f t="shared" si="151"/>
        <v>0</v>
      </c>
      <c r="G1313">
        <f t="shared" si="150"/>
        <v>0</v>
      </c>
      <c r="H1313">
        <f t="shared" si="148"/>
        <v>0</v>
      </c>
      <c r="I1313">
        <v>9</v>
      </c>
    </row>
    <row r="1314" spans="2:9">
      <c r="B1314">
        <f t="shared" si="149"/>
        <v>0</v>
      </c>
      <c r="C1314">
        <f t="shared" si="145"/>
        <v>0</v>
      </c>
      <c r="D1314">
        <f t="shared" si="146"/>
        <v>0</v>
      </c>
      <c r="E1314">
        <f t="shared" si="147"/>
        <v>0</v>
      </c>
      <c r="F1314">
        <f t="shared" si="151"/>
        <v>0</v>
      </c>
      <c r="G1314">
        <f t="shared" si="150"/>
        <v>0</v>
      </c>
      <c r="H1314">
        <f t="shared" si="148"/>
        <v>0</v>
      </c>
      <c r="I1314">
        <v>9</v>
      </c>
    </row>
    <row r="1315" spans="2:9">
      <c r="B1315">
        <f t="shared" si="149"/>
        <v>0</v>
      </c>
      <c r="C1315">
        <f t="shared" si="145"/>
        <v>0</v>
      </c>
      <c r="D1315">
        <f t="shared" si="146"/>
        <v>0</v>
      </c>
      <c r="E1315">
        <f t="shared" si="147"/>
        <v>0</v>
      </c>
      <c r="F1315">
        <f t="shared" si="151"/>
        <v>0</v>
      </c>
      <c r="G1315">
        <f t="shared" si="150"/>
        <v>0</v>
      </c>
      <c r="H1315">
        <f t="shared" si="148"/>
        <v>0</v>
      </c>
      <c r="I1315">
        <v>16</v>
      </c>
    </row>
    <row r="1316" spans="2:9">
      <c r="B1316">
        <f t="shared" si="149"/>
        <v>0</v>
      </c>
      <c r="C1316">
        <f t="shared" si="145"/>
        <v>0</v>
      </c>
      <c r="D1316">
        <f t="shared" si="146"/>
        <v>0</v>
      </c>
      <c r="E1316">
        <f t="shared" si="147"/>
        <v>0</v>
      </c>
      <c r="F1316">
        <f t="shared" si="151"/>
        <v>0</v>
      </c>
      <c r="G1316">
        <f t="shared" si="150"/>
        <v>0</v>
      </c>
      <c r="H1316">
        <f t="shared" si="148"/>
        <v>0</v>
      </c>
      <c r="I1316">
        <v>16</v>
      </c>
    </row>
    <row r="1317" spans="2:9">
      <c r="B1317">
        <f t="shared" si="149"/>
        <v>0</v>
      </c>
      <c r="C1317">
        <f t="shared" si="145"/>
        <v>0</v>
      </c>
      <c r="D1317">
        <f t="shared" si="146"/>
        <v>0</v>
      </c>
      <c r="E1317">
        <f t="shared" si="147"/>
        <v>0</v>
      </c>
      <c r="F1317">
        <f t="shared" si="151"/>
        <v>0</v>
      </c>
      <c r="G1317">
        <f t="shared" si="150"/>
        <v>0</v>
      </c>
      <c r="H1317">
        <f t="shared" si="148"/>
        <v>0</v>
      </c>
      <c r="I1317">
        <v>23</v>
      </c>
    </row>
    <row r="1318" spans="2:9">
      <c r="B1318">
        <f t="shared" si="149"/>
        <v>0</v>
      </c>
      <c r="C1318">
        <f t="shared" si="145"/>
        <v>0</v>
      </c>
      <c r="D1318">
        <f t="shared" si="146"/>
        <v>0</v>
      </c>
      <c r="E1318">
        <f t="shared" si="147"/>
        <v>0</v>
      </c>
      <c r="F1318">
        <f t="shared" si="151"/>
        <v>0</v>
      </c>
      <c r="G1318">
        <f t="shared" si="150"/>
        <v>0</v>
      </c>
      <c r="H1318">
        <f t="shared" si="148"/>
        <v>0</v>
      </c>
      <c r="I1318">
        <v>23</v>
      </c>
    </row>
    <row r="1319" spans="2:9">
      <c r="B1319">
        <f t="shared" si="149"/>
        <v>0</v>
      </c>
      <c r="C1319">
        <f t="shared" si="145"/>
        <v>0</v>
      </c>
      <c r="D1319">
        <f t="shared" si="146"/>
        <v>0</v>
      </c>
      <c r="E1319">
        <f t="shared" si="147"/>
        <v>0</v>
      </c>
      <c r="F1319">
        <f t="shared" si="151"/>
        <v>0</v>
      </c>
      <c r="G1319">
        <f t="shared" si="150"/>
        <v>0</v>
      </c>
      <c r="H1319">
        <f t="shared" si="148"/>
        <v>0</v>
      </c>
      <c r="I1319">
        <v>6</v>
      </c>
    </row>
    <row r="1320" spans="2:9">
      <c r="B1320">
        <f t="shared" si="149"/>
        <v>0</v>
      </c>
      <c r="C1320">
        <f t="shared" si="145"/>
        <v>0</v>
      </c>
      <c r="D1320">
        <f t="shared" si="146"/>
        <v>0</v>
      </c>
      <c r="E1320">
        <f t="shared" si="147"/>
        <v>0</v>
      </c>
      <c r="F1320">
        <f t="shared" si="151"/>
        <v>0</v>
      </c>
      <c r="G1320">
        <f t="shared" si="150"/>
        <v>0</v>
      </c>
      <c r="H1320">
        <f t="shared" si="148"/>
        <v>0</v>
      </c>
      <c r="I1320">
        <v>6</v>
      </c>
    </row>
    <row r="1321" spans="2:9">
      <c r="B1321">
        <f t="shared" si="149"/>
        <v>0</v>
      </c>
      <c r="C1321">
        <f t="shared" si="145"/>
        <v>0</v>
      </c>
      <c r="D1321">
        <f t="shared" si="146"/>
        <v>0</v>
      </c>
      <c r="E1321">
        <f t="shared" si="147"/>
        <v>0</v>
      </c>
      <c r="F1321">
        <f t="shared" si="151"/>
        <v>0</v>
      </c>
      <c r="G1321">
        <f t="shared" si="150"/>
        <v>0</v>
      </c>
      <c r="H1321">
        <f t="shared" si="148"/>
        <v>0</v>
      </c>
      <c r="I1321">
        <v>13</v>
      </c>
    </row>
    <row r="1322" spans="2:9">
      <c r="B1322">
        <f t="shared" si="149"/>
        <v>0</v>
      </c>
      <c r="C1322">
        <f t="shared" si="145"/>
        <v>0</v>
      </c>
      <c r="D1322">
        <f t="shared" si="146"/>
        <v>0</v>
      </c>
      <c r="E1322">
        <f t="shared" si="147"/>
        <v>0</v>
      </c>
      <c r="F1322">
        <f t="shared" si="151"/>
        <v>0</v>
      </c>
      <c r="G1322">
        <f t="shared" si="150"/>
        <v>0</v>
      </c>
      <c r="H1322">
        <f t="shared" si="148"/>
        <v>0</v>
      </c>
      <c r="I1322">
        <v>13</v>
      </c>
    </row>
    <row r="1323" spans="2:9">
      <c r="B1323">
        <f t="shared" si="149"/>
        <v>0</v>
      </c>
      <c r="C1323">
        <f t="shared" si="145"/>
        <v>0</v>
      </c>
      <c r="D1323">
        <f t="shared" si="146"/>
        <v>0</v>
      </c>
      <c r="E1323">
        <f t="shared" si="147"/>
        <v>0</v>
      </c>
      <c r="F1323">
        <f t="shared" si="151"/>
        <v>0</v>
      </c>
      <c r="G1323">
        <f t="shared" si="150"/>
        <v>0</v>
      </c>
      <c r="H1323">
        <f t="shared" si="148"/>
        <v>0</v>
      </c>
      <c r="I1323">
        <v>20</v>
      </c>
    </row>
    <row r="1324" spans="2:9">
      <c r="B1324">
        <f t="shared" si="149"/>
        <v>0</v>
      </c>
      <c r="C1324">
        <f t="shared" si="145"/>
        <v>0</v>
      </c>
      <c r="D1324">
        <f t="shared" si="146"/>
        <v>0</v>
      </c>
      <c r="E1324">
        <f t="shared" si="147"/>
        <v>0</v>
      </c>
      <c r="F1324">
        <f t="shared" si="151"/>
        <v>0</v>
      </c>
      <c r="G1324">
        <f t="shared" si="150"/>
        <v>0</v>
      </c>
      <c r="H1324">
        <f t="shared" si="148"/>
        <v>0</v>
      </c>
      <c r="I1324">
        <v>20</v>
      </c>
    </row>
    <row r="1325" spans="2:9">
      <c r="B1325">
        <f t="shared" si="149"/>
        <v>0</v>
      </c>
      <c r="C1325">
        <f t="shared" si="145"/>
        <v>0</v>
      </c>
      <c r="D1325">
        <f t="shared" si="146"/>
        <v>0</v>
      </c>
      <c r="E1325">
        <f t="shared" si="147"/>
        <v>0</v>
      </c>
      <c r="F1325">
        <f t="shared" si="151"/>
        <v>0</v>
      </c>
      <c r="G1325">
        <f t="shared" si="150"/>
        <v>0</v>
      </c>
      <c r="H1325">
        <f t="shared" si="148"/>
        <v>0</v>
      </c>
      <c r="I1325">
        <v>3</v>
      </c>
    </row>
    <row r="1326" spans="2:9">
      <c r="B1326">
        <f t="shared" si="149"/>
        <v>0</v>
      </c>
      <c r="C1326">
        <f t="shared" si="145"/>
        <v>0</v>
      </c>
      <c r="D1326">
        <f t="shared" si="146"/>
        <v>0</v>
      </c>
      <c r="E1326">
        <f t="shared" si="147"/>
        <v>0</v>
      </c>
      <c r="F1326">
        <f t="shared" si="151"/>
        <v>0</v>
      </c>
      <c r="G1326">
        <f t="shared" si="150"/>
        <v>0</v>
      </c>
      <c r="H1326">
        <f t="shared" si="148"/>
        <v>0</v>
      </c>
      <c r="I1326">
        <v>3</v>
      </c>
    </row>
    <row r="1327" spans="2:9">
      <c r="B1327">
        <f t="shared" si="149"/>
        <v>0</v>
      </c>
      <c r="C1327">
        <f t="shared" si="145"/>
        <v>0</v>
      </c>
      <c r="D1327">
        <f t="shared" si="146"/>
        <v>0</v>
      </c>
      <c r="E1327">
        <f t="shared" si="147"/>
        <v>0</v>
      </c>
      <c r="F1327">
        <f t="shared" si="151"/>
        <v>0</v>
      </c>
      <c r="G1327">
        <f t="shared" si="150"/>
        <v>0</v>
      </c>
      <c r="H1327">
        <f t="shared" si="148"/>
        <v>0</v>
      </c>
      <c r="I1327">
        <v>10</v>
      </c>
    </row>
    <row r="1328" spans="2:9">
      <c r="B1328">
        <f t="shared" si="149"/>
        <v>0</v>
      </c>
      <c r="C1328">
        <f t="shared" si="145"/>
        <v>0</v>
      </c>
      <c r="D1328">
        <f t="shared" si="146"/>
        <v>0</v>
      </c>
      <c r="E1328">
        <f t="shared" si="147"/>
        <v>0</v>
      </c>
      <c r="F1328">
        <f t="shared" si="151"/>
        <v>0</v>
      </c>
      <c r="G1328">
        <f t="shared" si="150"/>
        <v>0</v>
      </c>
      <c r="H1328">
        <f t="shared" si="148"/>
        <v>0</v>
      </c>
      <c r="I1328">
        <v>10</v>
      </c>
    </row>
    <row r="1329" spans="2:9">
      <c r="B1329">
        <f t="shared" si="149"/>
        <v>0</v>
      </c>
      <c r="C1329">
        <f t="shared" si="145"/>
        <v>0</v>
      </c>
      <c r="D1329">
        <f t="shared" si="146"/>
        <v>0</v>
      </c>
      <c r="E1329">
        <f t="shared" si="147"/>
        <v>0</v>
      </c>
      <c r="F1329">
        <f t="shared" si="151"/>
        <v>0</v>
      </c>
      <c r="G1329">
        <f t="shared" si="150"/>
        <v>0</v>
      </c>
      <c r="H1329">
        <f t="shared" si="148"/>
        <v>0</v>
      </c>
      <c r="I1329">
        <v>17</v>
      </c>
    </row>
    <row r="1330" spans="2:9">
      <c r="B1330">
        <f t="shared" si="149"/>
        <v>0</v>
      </c>
      <c r="C1330">
        <f t="shared" si="145"/>
        <v>0</v>
      </c>
      <c r="D1330">
        <f t="shared" si="146"/>
        <v>0</v>
      </c>
      <c r="E1330">
        <f t="shared" si="147"/>
        <v>0</v>
      </c>
      <c r="F1330">
        <f t="shared" si="151"/>
        <v>0</v>
      </c>
      <c r="G1330">
        <f t="shared" si="150"/>
        <v>0</v>
      </c>
      <c r="H1330">
        <f t="shared" si="148"/>
        <v>0</v>
      </c>
      <c r="I1330">
        <v>17</v>
      </c>
    </row>
    <row r="1331" spans="2:9">
      <c r="B1331">
        <f t="shared" si="149"/>
        <v>0</v>
      </c>
      <c r="C1331">
        <f t="shared" si="145"/>
        <v>0</v>
      </c>
      <c r="D1331">
        <f t="shared" si="146"/>
        <v>0</v>
      </c>
      <c r="E1331">
        <f t="shared" si="147"/>
        <v>0</v>
      </c>
      <c r="F1331">
        <f t="shared" si="151"/>
        <v>0</v>
      </c>
      <c r="G1331">
        <f t="shared" si="150"/>
        <v>0</v>
      </c>
      <c r="H1331">
        <f t="shared" si="148"/>
        <v>0</v>
      </c>
      <c r="I1331">
        <v>0</v>
      </c>
    </row>
    <row r="1332" spans="2:9">
      <c r="B1332">
        <f t="shared" si="149"/>
        <v>0</v>
      </c>
      <c r="C1332">
        <f t="shared" si="145"/>
        <v>0</v>
      </c>
      <c r="D1332">
        <f t="shared" si="146"/>
        <v>0</v>
      </c>
      <c r="E1332">
        <f t="shared" si="147"/>
        <v>0</v>
      </c>
      <c r="F1332">
        <f t="shared" si="151"/>
        <v>0</v>
      </c>
      <c r="G1332">
        <f t="shared" si="150"/>
        <v>0</v>
      </c>
      <c r="H1332">
        <f t="shared" si="148"/>
        <v>0</v>
      </c>
      <c r="I1332">
        <v>0</v>
      </c>
    </row>
    <row r="1333" spans="2:9">
      <c r="B1333">
        <f t="shared" si="149"/>
        <v>0</v>
      </c>
      <c r="C1333">
        <f t="shared" si="145"/>
        <v>0</v>
      </c>
      <c r="D1333">
        <f t="shared" si="146"/>
        <v>0</v>
      </c>
      <c r="E1333">
        <f t="shared" si="147"/>
        <v>0</v>
      </c>
      <c r="F1333">
        <f t="shared" si="151"/>
        <v>0</v>
      </c>
      <c r="G1333">
        <f t="shared" si="150"/>
        <v>0</v>
      </c>
      <c r="H1333">
        <f t="shared" si="148"/>
        <v>0</v>
      </c>
      <c r="I1333">
        <v>7</v>
      </c>
    </row>
    <row r="1334" spans="2:9">
      <c r="B1334">
        <f t="shared" si="149"/>
        <v>0</v>
      </c>
      <c r="C1334">
        <f t="shared" si="145"/>
        <v>0</v>
      </c>
      <c r="D1334">
        <f t="shared" si="146"/>
        <v>0</v>
      </c>
      <c r="E1334">
        <f t="shared" si="147"/>
        <v>0</v>
      </c>
      <c r="F1334">
        <f t="shared" si="151"/>
        <v>0</v>
      </c>
      <c r="G1334">
        <f t="shared" si="150"/>
        <v>0</v>
      </c>
      <c r="H1334">
        <f t="shared" si="148"/>
        <v>0</v>
      </c>
      <c r="I1334">
        <v>7</v>
      </c>
    </row>
    <row r="1335" spans="2:9">
      <c r="B1335">
        <f t="shared" si="149"/>
        <v>0</v>
      </c>
      <c r="C1335">
        <f t="shared" si="145"/>
        <v>0</v>
      </c>
      <c r="D1335">
        <f t="shared" si="146"/>
        <v>0</v>
      </c>
      <c r="E1335">
        <f t="shared" si="147"/>
        <v>0</v>
      </c>
      <c r="F1335">
        <f t="shared" si="151"/>
        <v>0</v>
      </c>
      <c r="G1335">
        <f t="shared" si="150"/>
        <v>0</v>
      </c>
      <c r="H1335">
        <f t="shared" si="148"/>
        <v>0</v>
      </c>
      <c r="I1335">
        <v>14</v>
      </c>
    </row>
    <row r="1336" spans="2:9">
      <c r="B1336">
        <f t="shared" si="149"/>
        <v>0</v>
      </c>
      <c r="C1336">
        <f t="shared" si="145"/>
        <v>0</v>
      </c>
      <c r="D1336">
        <f t="shared" si="146"/>
        <v>0</v>
      </c>
      <c r="E1336">
        <f t="shared" si="147"/>
        <v>0</v>
      </c>
      <c r="F1336">
        <f t="shared" si="151"/>
        <v>0</v>
      </c>
      <c r="G1336">
        <f t="shared" si="150"/>
        <v>0</v>
      </c>
      <c r="H1336">
        <f t="shared" si="148"/>
        <v>0</v>
      </c>
      <c r="I1336">
        <v>14</v>
      </c>
    </row>
    <row r="1337" spans="2:9">
      <c r="B1337">
        <f t="shared" si="149"/>
        <v>0</v>
      </c>
      <c r="C1337">
        <f t="shared" si="145"/>
        <v>0</v>
      </c>
      <c r="D1337">
        <f t="shared" si="146"/>
        <v>0</v>
      </c>
      <c r="E1337">
        <f t="shared" si="147"/>
        <v>0</v>
      </c>
      <c r="F1337">
        <f t="shared" si="151"/>
        <v>0</v>
      </c>
      <c r="G1337">
        <f t="shared" si="150"/>
        <v>0</v>
      </c>
      <c r="H1337">
        <f t="shared" si="148"/>
        <v>0</v>
      </c>
      <c r="I1337">
        <v>21</v>
      </c>
    </row>
    <row r="1338" spans="2:9">
      <c r="B1338">
        <f t="shared" si="149"/>
        <v>0</v>
      </c>
      <c r="C1338">
        <f t="shared" si="145"/>
        <v>0</v>
      </c>
      <c r="D1338">
        <f t="shared" si="146"/>
        <v>0</v>
      </c>
      <c r="E1338">
        <f t="shared" si="147"/>
        <v>0</v>
      </c>
      <c r="F1338">
        <f t="shared" si="151"/>
        <v>0</v>
      </c>
      <c r="G1338">
        <f t="shared" si="150"/>
        <v>0</v>
      </c>
      <c r="H1338">
        <f t="shared" si="148"/>
        <v>0</v>
      </c>
      <c r="I1338">
        <v>21</v>
      </c>
    </row>
    <row r="1339" spans="2:9">
      <c r="B1339">
        <f t="shared" si="149"/>
        <v>0</v>
      </c>
      <c r="C1339">
        <f t="shared" si="145"/>
        <v>0</v>
      </c>
      <c r="D1339">
        <f t="shared" si="146"/>
        <v>0</v>
      </c>
      <c r="E1339">
        <f t="shared" si="147"/>
        <v>0</v>
      </c>
      <c r="F1339">
        <f t="shared" si="151"/>
        <v>0</v>
      </c>
      <c r="G1339">
        <f t="shared" si="150"/>
        <v>0</v>
      </c>
      <c r="H1339">
        <f t="shared" si="148"/>
        <v>0</v>
      </c>
      <c r="I1339">
        <v>4</v>
      </c>
    </row>
    <row r="1340" spans="2:9">
      <c r="B1340">
        <f t="shared" si="149"/>
        <v>0</v>
      </c>
      <c r="C1340">
        <f t="shared" si="145"/>
        <v>0</v>
      </c>
      <c r="D1340">
        <f t="shared" si="146"/>
        <v>0</v>
      </c>
      <c r="E1340">
        <f t="shared" si="147"/>
        <v>0</v>
      </c>
      <c r="F1340">
        <f t="shared" si="151"/>
        <v>0</v>
      </c>
      <c r="G1340">
        <f t="shared" si="150"/>
        <v>0</v>
      </c>
      <c r="H1340">
        <f t="shared" si="148"/>
        <v>0</v>
      </c>
      <c r="I1340">
        <v>4</v>
      </c>
    </row>
    <row r="1341" spans="2:9">
      <c r="B1341">
        <f t="shared" si="149"/>
        <v>0</v>
      </c>
      <c r="C1341">
        <f t="shared" si="145"/>
        <v>0</v>
      </c>
      <c r="D1341">
        <f t="shared" si="146"/>
        <v>0</v>
      </c>
      <c r="E1341">
        <f t="shared" si="147"/>
        <v>0</v>
      </c>
      <c r="F1341">
        <f t="shared" si="151"/>
        <v>0</v>
      </c>
      <c r="G1341">
        <f t="shared" si="150"/>
        <v>0</v>
      </c>
      <c r="H1341">
        <f t="shared" si="148"/>
        <v>0</v>
      </c>
      <c r="I1341">
        <v>11</v>
      </c>
    </row>
    <row r="1342" spans="2:9">
      <c r="B1342">
        <f t="shared" si="149"/>
        <v>0</v>
      </c>
      <c r="C1342">
        <f t="shared" si="145"/>
        <v>0</v>
      </c>
      <c r="D1342">
        <f t="shared" si="146"/>
        <v>0</v>
      </c>
      <c r="E1342">
        <f t="shared" si="147"/>
        <v>0</v>
      </c>
      <c r="F1342">
        <f t="shared" si="151"/>
        <v>0</v>
      </c>
      <c r="G1342">
        <f t="shared" si="150"/>
        <v>0</v>
      </c>
      <c r="H1342">
        <f t="shared" si="148"/>
        <v>0</v>
      </c>
      <c r="I1342">
        <v>11</v>
      </c>
    </row>
    <row r="1343" spans="2:9">
      <c r="B1343">
        <f t="shared" si="149"/>
        <v>0</v>
      </c>
      <c r="C1343">
        <f t="shared" si="145"/>
        <v>0</v>
      </c>
      <c r="D1343">
        <f t="shared" si="146"/>
        <v>0</v>
      </c>
      <c r="E1343">
        <f t="shared" si="147"/>
        <v>0</v>
      </c>
      <c r="F1343">
        <f t="shared" si="151"/>
        <v>0</v>
      </c>
      <c r="G1343">
        <f t="shared" si="150"/>
        <v>0</v>
      </c>
      <c r="H1343">
        <f t="shared" si="148"/>
        <v>0</v>
      </c>
      <c r="I1343">
        <v>18</v>
      </c>
    </row>
    <row r="1344" spans="2:9">
      <c r="B1344">
        <f t="shared" si="149"/>
        <v>0</v>
      </c>
      <c r="C1344">
        <f t="shared" si="145"/>
        <v>0</v>
      </c>
      <c r="D1344">
        <f t="shared" si="146"/>
        <v>0</v>
      </c>
      <c r="E1344">
        <f t="shared" si="147"/>
        <v>0</v>
      </c>
      <c r="F1344">
        <f t="shared" si="151"/>
        <v>0</v>
      </c>
      <c r="G1344">
        <f t="shared" si="150"/>
        <v>0</v>
      </c>
      <c r="H1344">
        <f t="shared" si="148"/>
        <v>0</v>
      </c>
      <c r="I1344">
        <v>18</v>
      </c>
    </row>
    <row r="1345" spans="2:9">
      <c r="B1345">
        <f t="shared" si="149"/>
        <v>0</v>
      </c>
      <c r="C1345">
        <f t="shared" si="145"/>
        <v>0</v>
      </c>
      <c r="D1345">
        <f t="shared" si="146"/>
        <v>0</v>
      </c>
      <c r="E1345">
        <f t="shared" si="147"/>
        <v>0</v>
      </c>
      <c r="F1345">
        <f t="shared" si="151"/>
        <v>0</v>
      </c>
      <c r="G1345">
        <f t="shared" si="150"/>
        <v>0</v>
      </c>
      <c r="H1345">
        <f t="shared" si="148"/>
        <v>0</v>
      </c>
      <c r="I1345">
        <v>1</v>
      </c>
    </row>
    <row r="1346" spans="2:9">
      <c r="B1346">
        <f t="shared" si="149"/>
        <v>0</v>
      </c>
      <c r="C1346">
        <f t="shared" si="145"/>
        <v>0</v>
      </c>
      <c r="D1346">
        <f t="shared" si="146"/>
        <v>0</v>
      </c>
      <c r="E1346">
        <f t="shared" si="147"/>
        <v>0</v>
      </c>
      <c r="F1346">
        <f t="shared" si="151"/>
        <v>0</v>
      </c>
      <c r="G1346">
        <f t="shared" si="150"/>
        <v>0</v>
      </c>
      <c r="H1346">
        <f t="shared" si="148"/>
        <v>0</v>
      </c>
      <c r="I1346">
        <v>1</v>
      </c>
    </row>
    <row r="1347" spans="2:9">
      <c r="B1347">
        <f t="shared" si="149"/>
        <v>0</v>
      </c>
      <c r="C1347">
        <f t="shared" ref="C1347:C1410" si="152">B1348/$O$13/$O$12</f>
        <v>0</v>
      </c>
      <c r="D1347">
        <f t="shared" ref="D1347:D1410" si="153">FLOOR(B1347/$O$13/$O$12,1)</f>
        <v>0</v>
      </c>
      <c r="E1347">
        <f t="shared" ref="E1347:E1410" si="154">((B1347/$O$13/$O$12)-D1347)*$O$13</f>
        <v>0</v>
      </c>
      <c r="F1347">
        <f t="shared" si="151"/>
        <v>0</v>
      </c>
      <c r="G1347">
        <f t="shared" si="150"/>
        <v>0</v>
      </c>
      <c r="H1347">
        <f t="shared" ref="H1347:H1410" si="155">MOD(FLOOR(F1347,1),96)</f>
        <v>0</v>
      </c>
      <c r="I1347">
        <v>8</v>
      </c>
    </row>
    <row r="1348" spans="2:9">
      <c r="B1348">
        <f t="shared" ref="B1348:B1411" si="156">A1348</f>
        <v>0</v>
      </c>
      <c r="C1348">
        <f t="shared" si="152"/>
        <v>0</v>
      </c>
      <c r="D1348">
        <f t="shared" si="153"/>
        <v>0</v>
      </c>
      <c r="E1348">
        <f t="shared" si="154"/>
        <v>0</v>
      </c>
      <c r="F1348">
        <f t="shared" si="151"/>
        <v>0</v>
      </c>
      <c r="G1348">
        <f t="shared" ref="G1348:G1411" si="157">MOD(FLOOR(F1348/2,1),24)</f>
        <v>0</v>
      </c>
      <c r="H1348">
        <f t="shared" si="155"/>
        <v>0</v>
      </c>
      <c r="I1348">
        <v>8</v>
      </c>
    </row>
    <row r="1349" spans="2:9">
      <c r="B1349">
        <f t="shared" si="156"/>
        <v>0</v>
      </c>
      <c r="C1349">
        <f t="shared" si="152"/>
        <v>0</v>
      </c>
      <c r="D1349">
        <f t="shared" si="153"/>
        <v>0</v>
      </c>
      <c r="E1349">
        <f t="shared" si="154"/>
        <v>0</v>
      </c>
      <c r="F1349">
        <f t="shared" si="151"/>
        <v>0</v>
      </c>
      <c r="G1349">
        <f t="shared" si="157"/>
        <v>0</v>
      </c>
      <c r="H1349">
        <f t="shared" si="155"/>
        <v>0</v>
      </c>
      <c r="I1349">
        <v>15</v>
      </c>
    </row>
    <row r="1350" spans="2:9">
      <c r="B1350">
        <f t="shared" si="156"/>
        <v>0</v>
      </c>
      <c r="C1350">
        <f t="shared" si="152"/>
        <v>0</v>
      </c>
      <c r="D1350">
        <f t="shared" si="153"/>
        <v>0</v>
      </c>
      <c r="E1350">
        <f t="shared" si="154"/>
        <v>0</v>
      </c>
      <c r="F1350">
        <f t="shared" ref="F1350:F1413" si="158">FLOOR(E1350+0.01-0,1)</f>
        <v>0</v>
      </c>
      <c r="G1350">
        <f t="shared" si="157"/>
        <v>0</v>
      </c>
      <c r="H1350">
        <f t="shared" si="155"/>
        <v>0</v>
      </c>
      <c r="I1350">
        <v>15</v>
      </c>
    </row>
    <row r="1351" spans="2:9">
      <c r="B1351">
        <f t="shared" si="156"/>
        <v>0</v>
      </c>
      <c r="C1351">
        <f t="shared" si="152"/>
        <v>0</v>
      </c>
      <c r="D1351">
        <f t="shared" si="153"/>
        <v>0</v>
      </c>
      <c r="E1351">
        <f t="shared" si="154"/>
        <v>0</v>
      </c>
      <c r="F1351">
        <f t="shared" si="158"/>
        <v>0</v>
      </c>
      <c r="G1351">
        <f t="shared" si="157"/>
        <v>0</v>
      </c>
      <c r="H1351">
        <f t="shared" si="155"/>
        <v>0</v>
      </c>
      <c r="I1351">
        <v>22</v>
      </c>
    </row>
    <row r="1352" spans="2:9">
      <c r="B1352">
        <f t="shared" si="156"/>
        <v>0</v>
      </c>
      <c r="C1352">
        <f t="shared" si="152"/>
        <v>0</v>
      </c>
      <c r="D1352">
        <f t="shared" si="153"/>
        <v>0</v>
      </c>
      <c r="E1352">
        <f t="shared" si="154"/>
        <v>0</v>
      </c>
      <c r="F1352">
        <f t="shared" si="158"/>
        <v>0</v>
      </c>
      <c r="G1352">
        <f t="shared" si="157"/>
        <v>0</v>
      </c>
      <c r="H1352">
        <f t="shared" si="155"/>
        <v>0</v>
      </c>
      <c r="I1352">
        <v>22</v>
      </c>
    </row>
    <row r="1353" spans="2:9">
      <c r="B1353">
        <f t="shared" si="156"/>
        <v>0</v>
      </c>
      <c r="C1353">
        <f t="shared" si="152"/>
        <v>0</v>
      </c>
      <c r="D1353">
        <f t="shared" si="153"/>
        <v>0</v>
      </c>
      <c r="E1353">
        <f t="shared" si="154"/>
        <v>0</v>
      </c>
      <c r="F1353">
        <f t="shared" si="158"/>
        <v>0</v>
      </c>
      <c r="G1353">
        <f t="shared" si="157"/>
        <v>0</v>
      </c>
      <c r="H1353">
        <f t="shared" si="155"/>
        <v>0</v>
      </c>
      <c r="I1353">
        <v>5</v>
      </c>
    </row>
    <row r="1354" spans="2:9">
      <c r="B1354">
        <f t="shared" si="156"/>
        <v>0</v>
      </c>
      <c r="C1354">
        <f t="shared" si="152"/>
        <v>0</v>
      </c>
      <c r="D1354">
        <f t="shared" si="153"/>
        <v>0</v>
      </c>
      <c r="E1354">
        <f t="shared" si="154"/>
        <v>0</v>
      </c>
      <c r="F1354">
        <f t="shared" si="158"/>
        <v>0</v>
      </c>
      <c r="G1354">
        <f t="shared" si="157"/>
        <v>0</v>
      </c>
      <c r="H1354">
        <f t="shared" si="155"/>
        <v>0</v>
      </c>
      <c r="I1354">
        <v>5</v>
      </c>
    </row>
    <row r="1355" spans="2:9">
      <c r="B1355">
        <f t="shared" si="156"/>
        <v>0</v>
      </c>
      <c r="C1355">
        <f t="shared" si="152"/>
        <v>0</v>
      </c>
      <c r="D1355">
        <f t="shared" si="153"/>
        <v>0</v>
      </c>
      <c r="E1355">
        <f t="shared" si="154"/>
        <v>0</v>
      </c>
      <c r="F1355">
        <f t="shared" si="158"/>
        <v>0</v>
      </c>
      <c r="G1355">
        <f t="shared" si="157"/>
        <v>0</v>
      </c>
      <c r="H1355">
        <f t="shared" si="155"/>
        <v>0</v>
      </c>
      <c r="I1355">
        <v>12</v>
      </c>
    </row>
    <row r="1356" spans="2:9">
      <c r="B1356">
        <f t="shared" si="156"/>
        <v>0</v>
      </c>
      <c r="C1356">
        <f t="shared" si="152"/>
        <v>0</v>
      </c>
      <c r="D1356">
        <f t="shared" si="153"/>
        <v>0</v>
      </c>
      <c r="E1356">
        <f t="shared" si="154"/>
        <v>0</v>
      </c>
      <c r="F1356">
        <f t="shared" si="158"/>
        <v>0</v>
      </c>
      <c r="G1356">
        <f t="shared" si="157"/>
        <v>0</v>
      </c>
      <c r="H1356">
        <f t="shared" si="155"/>
        <v>0</v>
      </c>
      <c r="I1356">
        <v>12</v>
      </c>
    </row>
    <row r="1357" spans="2:9">
      <c r="B1357">
        <f t="shared" si="156"/>
        <v>0</v>
      </c>
      <c r="C1357">
        <f t="shared" si="152"/>
        <v>0</v>
      </c>
      <c r="D1357">
        <f t="shared" si="153"/>
        <v>0</v>
      </c>
      <c r="E1357">
        <f t="shared" si="154"/>
        <v>0</v>
      </c>
      <c r="F1357">
        <f t="shared" si="158"/>
        <v>0</v>
      </c>
      <c r="G1357">
        <f t="shared" si="157"/>
        <v>0</v>
      </c>
      <c r="H1357">
        <f t="shared" si="155"/>
        <v>0</v>
      </c>
      <c r="I1357">
        <v>19</v>
      </c>
    </row>
    <row r="1358" spans="2:9">
      <c r="B1358">
        <f t="shared" si="156"/>
        <v>0</v>
      </c>
      <c r="C1358">
        <f t="shared" si="152"/>
        <v>0</v>
      </c>
      <c r="D1358">
        <f t="shared" si="153"/>
        <v>0</v>
      </c>
      <c r="E1358">
        <f t="shared" si="154"/>
        <v>0</v>
      </c>
      <c r="F1358">
        <f t="shared" si="158"/>
        <v>0</v>
      </c>
      <c r="G1358">
        <f t="shared" si="157"/>
        <v>0</v>
      </c>
      <c r="H1358">
        <f t="shared" si="155"/>
        <v>0</v>
      </c>
      <c r="I1358">
        <v>19</v>
      </c>
    </row>
    <row r="1359" spans="2:9">
      <c r="B1359">
        <f t="shared" si="156"/>
        <v>0</v>
      </c>
      <c r="C1359">
        <f t="shared" si="152"/>
        <v>0</v>
      </c>
      <c r="D1359">
        <f t="shared" si="153"/>
        <v>0</v>
      </c>
      <c r="E1359">
        <f t="shared" si="154"/>
        <v>0</v>
      </c>
      <c r="F1359">
        <f t="shared" si="158"/>
        <v>0</v>
      </c>
      <c r="G1359">
        <f t="shared" si="157"/>
        <v>0</v>
      </c>
      <c r="H1359">
        <f t="shared" si="155"/>
        <v>0</v>
      </c>
      <c r="I1359">
        <v>2</v>
      </c>
    </row>
    <row r="1360" spans="2:9">
      <c r="B1360">
        <f t="shared" si="156"/>
        <v>0</v>
      </c>
      <c r="C1360">
        <f t="shared" si="152"/>
        <v>0</v>
      </c>
      <c r="D1360">
        <f t="shared" si="153"/>
        <v>0</v>
      </c>
      <c r="E1360">
        <f t="shared" si="154"/>
        <v>0</v>
      </c>
      <c r="F1360">
        <f t="shared" si="158"/>
        <v>0</v>
      </c>
      <c r="G1360">
        <f t="shared" si="157"/>
        <v>0</v>
      </c>
      <c r="H1360">
        <f t="shared" si="155"/>
        <v>0</v>
      </c>
      <c r="I1360">
        <v>2</v>
      </c>
    </row>
    <row r="1361" spans="2:9">
      <c r="B1361">
        <f t="shared" si="156"/>
        <v>0</v>
      </c>
      <c r="C1361">
        <f t="shared" si="152"/>
        <v>0</v>
      </c>
      <c r="D1361">
        <f t="shared" si="153"/>
        <v>0</v>
      </c>
      <c r="E1361">
        <f t="shared" si="154"/>
        <v>0</v>
      </c>
      <c r="F1361">
        <f t="shared" si="158"/>
        <v>0</v>
      </c>
      <c r="G1361">
        <f t="shared" si="157"/>
        <v>0</v>
      </c>
      <c r="H1361">
        <f t="shared" si="155"/>
        <v>0</v>
      </c>
      <c r="I1361">
        <v>9</v>
      </c>
    </row>
    <row r="1362" spans="2:9">
      <c r="B1362">
        <f t="shared" si="156"/>
        <v>0</v>
      </c>
      <c r="C1362">
        <f t="shared" si="152"/>
        <v>0</v>
      </c>
      <c r="D1362">
        <f t="shared" si="153"/>
        <v>0</v>
      </c>
      <c r="E1362">
        <f t="shared" si="154"/>
        <v>0</v>
      </c>
      <c r="F1362">
        <f t="shared" si="158"/>
        <v>0</v>
      </c>
      <c r="G1362">
        <f t="shared" si="157"/>
        <v>0</v>
      </c>
      <c r="H1362">
        <f t="shared" si="155"/>
        <v>0</v>
      </c>
      <c r="I1362">
        <v>9</v>
      </c>
    </row>
    <row r="1363" spans="2:9">
      <c r="B1363">
        <f t="shared" si="156"/>
        <v>0</v>
      </c>
      <c r="C1363">
        <f t="shared" si="152"/>
        <v>0</v>
      </c>
      <c r="D1363">
        <f t="shared" si="153"/>
        <v>0</v>
      </c>
      <c r="E1363">
        <f t="shared" si="154"/>
        <v>0</v>
      </c>
      <c r="F1363">
        <f t="shared" si="158"/>
        <v>0</v>
      </c>
      <c r="G1363">
        <f t="shared" si="157"/>
        <v>0</v>
      </c>
      <c r="H1363">
        <f t="shared" si="155"/>
        <v>0</v>
      </c>
      <c r="I1363">
        <v>16</v>
      </c>
    </row>
    <row r="1364" spans="2:9">
      <c r="B1364">
        <f t="shared" si="156"/>
        <v>0</v>
      </c>
      <c r="C1364">
        <f t="shared" si="152"/>
        <v>0</v>
      </c>
      <c r="D1364">
        <f t="shared" si="153"/>
        <v>0</v>
      </c>
      <c r="E1364">
        <f t="shared" si="154"/>
        <v>0</v>
      </c>
      <c r="F1364">
        <f t="shared" si="158"/>
        <v>0</v>
      </c>
      <c r="G1364">
        <f t="shared" si="157"/>
        <v>0</v>
      </c>
      <c r="H1364">
        <f t="shared" si="155"/>
        <v>0</v>
      </c>
      <c r="I1364">
        <v>16</v>
      </c>
    </row>
    <row r="1365" spans="2:9">
      <c r="B1365">
        <f t="shared" si="156"/>
        <v>0</v>
      </c>
      <c r="C1365">
        <f t="shared" si="152"/>
        <v>0</v>
      </c>
      <c r="D1365">
        <f t="shared" si="153"/>
        <v>0</v>
      </c>
      <c r="E1365">
        <f t="shared" si="154"/>
        <v>0</v>
      </c>
      <c r="F1365">
        <f t="shared" si="158"/>
        <v>0</v>
      </c>
      <c r="G1365">
        <f t="shared" si="157"/>
        <v>0</v>
      </c>
      <c r="H1365">
        <f t="shared" si="155"/>
        <v>0</v>
      </c>
      <c r="I1365">
        <v>23</v>
      </c>
    </row>
    <row r="1366" spans="2:9">
      <c r="B1366">
        <f t="shared" si="156"/>
        <v>0</v>
      </c>
      <c r="C1366">
        <f t="shared" si="152"/>
        <v>0</v>
      </c>
      <c r="D1366">
        <f t="shared" si="153"/>
        <v>0</v>
      </c>
      <c r="E1366">
        <f t="shared" si="154"/>
        <v>0</v>
      </c>
      <c r="F1366">
        <f t="shared" si="158"/>
        <v>0</v>
      </c>
      <c r="G1366">
        <f t="shared" si="157"/>
        <v>0</v>
      </c>
      <c r="H1366">
        <f t="shared" si="155"/>
        <v>0</v>
      </c>
      <c r="I1366">
        <v>23</v>
      </c>
    </row>
    <row r="1367" spans="2:9">
      <c r="B1367">
        <f t="shared" si="156"/>
        <v>0</v>
      </c>
      <c r="C1367">
        <f t="shared" si="152"/>
        <v>0</v>
      </c>
      <c r="D1367">
        <f t="shared" si="153"/>
        <v>0</v>
      </c>
      <c r="E1367">
        <f t="shared" si="154"/>
        <v>0</v>
      </c>
      <c r="F1367">
        <f t="shared" si="158"/>
        <v>0</v>
      </c>
      <c r="G1367">
        <f t="shared" si="157"/>
        <v>0</v>
      </c>
      <c r="H1367">
        <f t="shared" si="155"/>
        <v>0</v>
      </c>
      <c r="I1367">
        <v>6</v>
      </c>
    </row>
    <row r="1368" spans="2:9">
      <c r="B1368">
        <f t="shared" si="156"/>
        <v>0</v>
      </c>
      <c r="C1368">
        <f t="shared" si="152"/>
        <v>0</v>
      </c>
      <c r="D1368">
        <f t="shared" si="153"/>
        <v>0</v>
      </c>
      <c r="E1368">
        <f t="shared" si="154"/>
        <v>0</v>
      </c>
      <c r="F1368">
        <f t="shared" si="158"/>
        <v>0</v>
      </c>
      <c r="G1368">
        <f t="shared" si="157"/>
        <v>0</v>
      </c>
      <c r="H1368">
        <f t="shared" si="155"/>
        <v>0</v>
      </c>
      <c r="I1368">
        <v>6</v>
      </c>
    </row>
    <row r="1369" spans="2:9">
      <c r="B1369">
        <f t="shared" si="156"/>
        <v>0</v>
      </c>
      <c r="C1369">
        <f t="shared" si="152"/>
        <v>0</v>
      </c>
      <c r="D1369">
        <f t="shared" si="153"/>
        <v>0</v>
      </c>
      <c r="E1369">
        <f t="shared" si="154"/>
        <v>0</v>
      </c>
      <c r="F1369">
        <f t="shared" si="158"/>
        <v>0</v>
      </c>
      <c r="G1369">
        <f t="shared" si="157"/>
        <v>0</v>
      </c>
      <c r="H1369">
        <f t="shared" si="155"/>
        <v>0</v>
      </c>
      <c r="I1369">
        <v>13</v>
      </c>
    </row>
    <row r="1370" spans="2:9">
      <c r="B1370">
        <f t="shared" si="156"/>
        <v>0</v>
      </c>
      <c r="C1370">
        <f t="shared" si="152"/>
        <v>0</v>
      </c>
      <c r="D1370">
        <f t="shared" si="153"/>
        <v>0</v>
      </c>
      <c r="E1370">
        <f t="shared" si="154"/>
        <v>0</v>
      </c>
      <c r="F1370">
        <f t="shared" si="158"/>
        <v>0</v>
      </c>
      <c r="G1370">
        <f t="shared" si="157"/>
        <v>0</v>
      </c>
      <c r="H1370">
        <f t="shared" si="155"/>
        <v>0</v>
      </c>
      <c r="I1370">
        <v>13</v>
      </c>
    </row>
    <row r="1371" spans="2:9">
      <c r="B1371">
        <f t="shared" si="156"/>
        <v>0</v>
      </c>
      <c r="C1371">
        <f t="shared" si="152"/>
        <v>0</v>
      </c>
      <c r="D1371">
        <f t="shared" si="153"/>
        <v>0</v>
      </c>
      <c r="E1371">
        <f t="shared" si="154"/>
        <v>0</v>
      </c>
      <c r="F1371">
        <f t="shared" si="158"/>
        <v>0</v>
      </c>
      <c r="G1371">
        <f t="shared" si="157"/>
        <v>0</v>
      </c>
      <c r="H1371">
        <f t="shared" si="155"/>
        <v>0</v>
      </c>
      <c r="I1371">
        <v>20</v>
      </c>
    </row>
    <row r="1372" spans="2:9">
      <c r="B1372">
        <f t="shared" si="156"/>
        <v>0</v>
      </c>
      <c r="C1372">
        <f t="shared" si="152"/>
        <v>0</v>
      </c>
      <c r="D1372">
        <f t="shared" si="153"/>
        <v>0</v>
      </c>
      <c r="E1372">
        <f t="shared" si="154"/>
        <v>0</v>
      </c>
      <c r="F1372">
        <f t="shared" si="158"/>
        <v>0</v>
      </c>
      <c r="G1372">
        <f t="shared" si="157"/>
        <v>0</v>
      </c>
      <c r="H1372">
        <f t="shared" si="155"/>
        <v>0</v>
      </c>
      <c r="I1372">
        <v>20</v>
      </c>
    </row>
    <row r="1373" spans="2:9">
      <c r="B1373">
        <f t="shared" si="156"/>
        <v>0</v>
      </c>
      <c r="C1373">
        <f t="shared" si="152"/>
        <v>0</v>
      </c>
      <c r="D1373">
        <f t="shared" si="153"/>
        <v>0</v>
      </c>
      <c r="E1373">
        <f t="shared" si="154"/>
        <v>0</v>
      </c>
      <c r="F1373">
        <f t="shared" si="158"/>
        <v>0</v>
      </c>
      <c r="G1373">
        <f t="shared" si="157"/>
        <v>0</v>
      </c>
      <c r="H1373">
        <f t="shared" si="155"/>
        <v>0</v>
      </c>
      <c r="I1373">
        <v>3</v>
      </c>
    </row>
    <row r="1374" spans="2:9">
      <c r="B1374">
        <f t="shared" si="156"/>
        <v>0</v>
      </c>
      <c r="C1374">
        <f t="shared" si="152"/>
        <v>0</v>
      </c>
      <c r="D1374">
        <f t="shared" si="153"/>
        <v>0</v>
      </c>
      <c r="E1374">
        <f t="shared" si="154"/>
        <v>0</v>
      </c>
      <c r="F1374">
        <f t="shared" si="158"/>
        <v>0</v>
      </c>
      <c r="G1374">
        <f t="shared" si="157"/>
        <v>0</v>
      </c>
      <c r="H1374">
        <f t="shared" si="155"/>
        <v>0</v>
      </c>
      <c r="I1374">
        <v>3</v>
      </c>
    </row>
    <row r="1375" spans="2:9">
      <c r="B1375">
        <f t="shared" si="156"/>
        <v>0</v>
      </c>
      <c r="C1375">
        <f t="shared" si="152"/>
        <v>0</v>
      </c>
      <c r="D1375">
        <f t="shared" si="153"/>
        <v>0</v>
      </c>
      <c r="E1375">
        <f t="shared" si="154"/>
        <v>0</v>
      </c>
      <c r="F1375">
        <f t="shared" si="158"/>
        <v>0</v>
      </c>
      <c r="G1375">
        <f t="shared" si="157"/>
        <v>0</v>
      </c>
      <c r="H1375">
        <f t="shared" si="155"/>
        <v>0</v>
      </c>
      <c r="I1375">
        <v>10</v>
      </c>
    </row>
    <row r="1376" spans="2:9">
      <c r="B1376">
        <f t="shared" si="156"/>
        <v>0</v>
      </c>
      <c r="C1376">
        <f t="shared" si="152"/>
        <v>0</v>
      </c>
      <c r="D1376">
        <f t="shared" si="153"/>
        <v>0</v>
      </c>
      <c r="E1376">
        <f t="shared" si="154"/>
        <v>0</v>
      </c>
      <c r="F1376">
        <f t="shared" si="158"/>
        <v>0</v>
      </c>
      <c r="G1376">
        <f t="shared" si="157"/>
        <v>0</v>
      </c>
      <c r="H1376">
        <f t="shared" si="155"/>
        <v>0</v>
      </c>
      <c r="I1376">
        <v>10</v>
      </c>
    </row>
    <row r="1377" spans="2:9">
      <c r="B1377">
        <f t="shared" si="156"/>
        <v>0</v>
      </c>
      <c r="C1377">
        <f t="shared" si="152"/>
        <v>0</v>
      </c>
      <c r="D1377">
        <f t="shared" si="153"/>
        <v>0</v>
      </c>
      <c r="E1377">
        <f t="shared" si="154"/>
        <v>0</v>
      </c>
      <c r="F1377">
        <f t="shared" si="158"/>
        <v>0</v>
      </c>
      <c r="G1377">
        <f t="shared" si="157"/>
        <v>0</v>
      </c>
      <c r="H1377">
        <f t="shared" si="155"/>
        <v>0</v>
      </c>
      <c r="I1377">
        <v>17</v>
      </c>
    </row>
    <row r="1378" spans="2:9">
      <c r="B1378">
        <f t="shared" si="156"/>
        <v>0</v>
      </c>
      <c r="C1378">
        <f t="shared" si="152"/>
        <v>0</v>
      </c>
      <c r="D1378">
        <f t="shared" si="153"/>
        <v>0</v>
      </c>
      <c r="E1378">
        <f t="shared" si="154"/>
        <v>0</v>
      </c>
      <c r="F1378">
        <f t="shared" si="158"/>
        <v>0</v>
      </c>
      <c r="G1378">
        <f t="shared" si="157"/>
        <v>0</v>
      </c>
      <c r="H1378">
        <f t="shared" si="155"/>
        <v>0</v>
      </c>
      <c r="I1378">
        <v>17</v>
      </c>
    </row>
    <row r="1379" spans="2:9">
      <c r="B1379">
        <f t="shared" si="156"/>
        <v>0</v>
      </c>
      <c r="C1379">
        <f t="shared" si="152"/>
        <v>0</v>
      </c>
      <c r="D1379">
        <f t="shared" si="153"/>
        <v>0</v>
      </c>
      <c r="E1379">
        <f t="shared" si="154"/>
        <v>0</v>
      </c>
      <c r="F1379">
        <f t="shared" si="158"/>
        <v>0</v>
      </c>
      <c r="G1379">
        <f t="shared" si="157"/>
        <v>0</v>
      </c>
      <c r="H1379">
        <f t="shared" si="155"/>
        <v>0</v>
      </c>
      <c r="I1379">
        <v>0</v>
      </c>
    </row>
    <row r="1380" spans="2:9">
      <c r="B1380">
        <f t="shared" si="156"/>
        <v>0</v>
      </c>
      <c r="C1380">
        <f t="shared" si="152"/>
        <v>0</v>
      </c>
      <c r="D1380">
        <f t="shared" si="153"/>
        <v>0</v>
      </c>
      <c r="E1380">
        <f t="shared" si="154"/>
        <v>0</v>
      </c>
      <c r="F1380">
        <f t="shared" si="158"/>
        <v>0</v>
      </c>
      <c r="G1380">
        <f t="shared" si="157"/>
        <v>0</v>
      </c>
      <c r="H1380">
        <f t="shared" si="155"/>
        <v>0</v>
      </c>
      <c r="I1380">
        <v>0</v>
      </c>
    </row>
    <row r="1381" spans="2:9">
      <c r="B1381">
        <f t="shared" si="156"/>
        <v>0</v>
      </c>
      <c r="C1381">
        <f t="shared" si="152"/>
        <v>0</v>
      </c>
      <c r="D1381">
        <f t="shared" si="153"/>
        <v>0</v>
      </c>
      <c r="E1381">
        <f t="shared" si="154"/>
        <v>0</v>
      </c>
      <c r="F1381">
        <f t="shared" si="158"/>
        <v>0</v>
      </c>
      <c r="G1381">
        <f t="shared" si="157"/>
        <v>0</v>
      </c>
      <c r="H1381">
        <f t="shared" si="155"/>
        <v>0</v>
      </c>
      <c r="I1381">
        <v>7</v>
      </c>
    </row>
    <row r="1382" spans="2:9">
      <c r="B1382">
        <f t="shared" si="156"/>
        <v>0</v>
      </c>
      <c r="C1382">
        <f t="shared" si="152"/>
        <v>0</v>
      </c>
      <c r="D1382">
        <f t="shared" si="153"/>
        <v>0</v>
      </c>
      <c r="E1382">
        <f t="shared" si="154"/>
        <v>0</v>
      </c>
      <c r="F1382">
        <f t="shared" si="158"/>
        <v>0</v>
      </c>
      <c r="G1382">
        <f t="shared" si="157"/>
        <v>0</v>
      </c>
      <c r="H1382">
        <f t="shared" si="155"/>
        <v>0</v>
      </c>
      <c r="I1382">
        <v>7</v>
      </c>
    </row>
    <row r="1383" spans="2:9">
      <c r="B1383">
        <f t="shared" si="156"/>
        <v>0</v>
      </c>
      <c r="C1383">
        <f t="shared" si="152"/>
        <v>0</v>
      </c>
      <c r="D1383">
        <f t="shared" si="153"/>
        <v>0</v>
      </c>
      <c r="E1383">
        <f t="shared" si="154"/>
        <v>0</v>
      </c>
      <c r="F1383">
        <f t="shared" si="158"/>
        <v>0</v>
      </c>
      <c r="G1383">
        <f t="shared" si="157"/>
        <v>0</v>
      </c>
      <c r="H1383">
        <f t="shared" si="155"/>
        <v>0</v>
      </c>
      <c r="I1383">
        <v>14</v>
      </c>
    </row>
    <row r="1384" spans="2:9">
      <c r="B1384">
        <f t="shared" si="156"/>
        <v>0</v>
      </c>
      <c r="C1384">
        <f t="shared" si="152"/>
        <v>0</v>
      </c>
      <c r="D1384">
        <f t="shared" si="153"/>
        <v>0</v>
      </c>
      <c r="E1384">
        <f t="shared" si="154"/>
        <v>0</v>
      </c>
      <c r="F1384">
        <f t="shared" si="158"/>
        <v>0</v>
      </c>
      <c r="G1384">
        <f t="shared" si="157"/>
        <v>0</v>
      </c>
      <c r="H1384">
        <f t="shared" si="155"/>
        <v>0</v>
      </c>
      <c r="I1384">
        <v>14</v>
      </c>
    </row>
    <row r="1385" spans="2:9">
      <c r="B1385">
        <f t="shared" si="156"/>
        <v>0</v>
      </c>
      <c r="C1385">
        <f t="shared" si="152"/>
        <v>0</v>
      </c>
      <c r="D1385">
        <f t="shared" si="153"/>
        <v>0</v>
      </c>
      <c r="E1385">
        <f t="shared" si="154"/>
        <v>0</v>
      </c>
      <c r="F1385">
        <f t="shared" si="158"/>
        <v>0</v>
      </c>
      <c r="G1385">
        <f t="shared" si="157"/>
        <v>0</v>
      </c>
      <c r="H1385">
        <f t="shared" si="155"/>
        <v>0</v>
      </c>
      <c r="I1385">
        <v>21</v>
      </c>
    </row>
    <row r="1386" spans="2:9">
      <c r="B1386">
        <f t="shared" si="156"/>
        <v>0</v>
      </c>
      <c r="C1386">
        <f t="shared" si="152"/>
        <v>0</v>
      </c>
      <c r="D1386">
        <f t="shared" si="153"/>
        <v>0</v>
      </c>
      <c r="E1386">
        <f t="shared" si="154"/>
        <v>0</v>
      </c>
      <c r="F1386">
        <f t="shared" si="158"/>
        <v>0</v>
      </c>
      <c r="G1386">
        <f t="shared" si="157"/>
        <v>0</v>
      </c>
      <c r="H1386">
        <f t="shared" si="155"/>
        <v>0</v>
      </c>
      <c r="I1386">
        <v>21</v>
      </c>
    </row>
    <row r="1387" spans="2:9">
      <c r="B1387">
        <f t="shared" si="156"/>
        <v>0</v>
      </c>
      <c r="C1387">
        <f t="shared" si="152"/>
        <v>0</v>
      </c>
      <c r="D1387">
        <f t="shared" si="153"/>
        <v>0</v>
      </c>
      <c r="E1387">
        <f t="shared" si="154"/>
        <v>0</v>
      </c>
      <c r="F1387">
        <f t="shared" si="158"/>
        <v>0</v>
      </c>
      <c r="G1387">
        <f t="shared" si="157"/>
        <v>0</v>
      </c>
      <c r="H1387">
        <f t="shared" si="155"/>
        <v>0</v>
      </c>
      <c r="I1387">
        <v>4</v>
      </c>
    </row>
    <row r="1388" spans="2:9">
      <c r="B1388">
        <f t="shared" si="156"/>
        <v>0</v>
      </c>
      <c r="C1388">
        <f t="shared" si="152"/>
        <v>0</v>
      </c>
      <c r="D1388">
        <f t="shared" si="153"/>
        <v>0</v>
      </c>
      <c r="E1388">
        <f t="shared" si="154"/>
        <v>0</v>
      </c>
      <c r="F1388">
        <f t="shared" si="158"/>
        <v>0</v>
      </c>
      <c r="G1388">
        <f t="shared" si="157"/>
        <v>0</v>
      </c>
      <c r="H1388">
        <f t="shared" si="155"/>
        <v>0</v>
      </c>
      <c r="I1388">
        <v>4</v>
      </c>
    </row>
    <row r="1389" spans="2:9">
      <c r="B1389">
        <f t="shared" si="156"/>
        <v>0</v>
      </c>
      <c r="C1389">
        <f t="shared" si="152"/>
        <v>0</v>
      </c>
      <c r="D1389">
        <f t="shared" si="153"/>
        <v>0</v>
      </c>
      <c r="E1389">
        <f t="shared" si="154"/>
        <v>0</v>
      </c>
      <c r="F1389">
        <f t="shared" si="158"/>
        <v>0</v>
      </c>
      <c r="G1389">
        <f t="shared" si="157"/>
        <v>0</v>
      </c>
      <c r="H1389">
        <f t="shared" si="155"/>
        <v>0</v>
      </c>
      <c r="I1389">
        <v>11</v>
      </c>
    </row>
    <row r="1390" spans="2:9">
      <c r="B1390">
        <f t="shared" si="156"/>
        <v>0</v>
      </c>
      <c r="C1390">
        <f t="shared" si="152"/>
        <v>0</v>
      </c>
      <c r="D1390">
        <f t="shared" si="153"/>
        <v>0</v>
      </c>
      <c r="E1390">
        <f t="shared" si="154"/>
        <v>0</v>
      </c>
      <c r="F1390">
        <f t="shared" si="158"/>
        <v>0</v>
      </c>
      <c r="G1390">
        <f t="shared" si="157"/>
        <v>0</v>
      </c>
      <c r="H1390">
        <f t="shared" si="155"/>
        <v>0</v>
      </c>
      <c r="I1390">
        <v>11</v>
      </c>
    </row>
    <row r="1391" spans="2:9">
      <c r="B1391">
        <f t="shared" si="156"/>
        <v>0</v>
      </c>
      <c r="C1391">
        <f t="shared" si="152"/>
        <v>0</v>
      </c>
      <c r="D1391">
        <f t="shared" si="153"/>
        <v>0</v>
      </c>
      <c r="E1391">
        <f t="shared" si="154"/>
        <v>0</v>
      </c>
      <c r="F1391">
        <f t="shared" si="158"/>
        <v>0</v>
      </c>
      <c r="G1391">
        <f t="shared" si="157"/>
        <v>0</v>
      </c>
      <c r="H1391">
        <f t="shared" si="155"/>
        <v>0</v>
      </c>
      <c r="I1391">
        <v>18</v>
      </c>
    </row>
    <row r="1392" spans="2:9">
      <c r="B1392">
        <f t="shared" si="156"/>
        <v>0</v>
      </c>
      <c r="C1392">
        <f t="shared" si="152"/>
        <v>0</v>
      </c>
      <c r="D1392">
        <f t="shared" si="153"/>
        <v>0</v>
      </c>
      <c r="E1392">
        <f t="shared" si="154"/>
        <v>0</v>
      </c>
      <c r="F1392">
        <f t="shared" si="158"/>
        <v>0</v>
      </c>
      <c r="G1392">
        <f t="shared" si="157"/>
        <v>0</v>
      </c>
      <c r="H1392">
        <f t="shared" si="155"/>
        <v>0</v>
      </c>
      <c r="I1392">
        <v>18</v>
      </c>
    </row>
    <row r="1393" spans="2:9">
      <c r="B1393">
        <f t="shared" si="156"/>
        <v>0</v>
      </c>
      <c r="C1393">
        <f t="shared" si="152"/>
        <v>0</v>
      </c>
      <c r="D1393">
        <f t="shared" si="153"/>
        <v>0</v>
      </c>
      <c r="E1393">
        <f t="shared" si="154"/>
        <v>0</v>
      </c>
      <c r="F1393">
        <f t="shared" si="158"/>
        <v>0</v>
      </c>
      <c r="G1393">
        <f t="shared" si="157"/>
        <v>0</v>
      </c>
      <c r="H1393">
        <f t="shared" si="155"/>
        <v>0</v>
      </c>
      <c r="I1393">
        <v>1</v>
      </c>
    </row>
    <row r="1394" spans="2:9">
      <c r="B1394">
        <f t="shared" si="156"/>
        <v>0</v>
      </c>
      <c r="C1394">
        <f t="shared" si="152"/>
        <v>0</v>
      </c>
      <c r="D1394">
        <f t="shared" si="153"/>
        <v>0</v>
      </c>
      <c r="E1394">
        <f t="shared" si="154"/>
        <v>0</v>
      </c>
      <c r="F1394">
        <f t="shared" si="158"/>
        <v>0</v>
      </c>
      <c r="G1394">
        <f t="shared" si="157"/>
        <v>0</v>
      </c>
      <c r="H1394">
        <f t="shared" si="155"/>
        <v>0</v>
      </c>
      <c r="I1394">
        <v>1</v>
      </c>
    </row>
    <row r="1395" spans="2:9">
      <c r="B1395">
        <f t="shared" si="156"/>
        <v>0</v>
      </c>
      <c r="C1395">
        <f t="shared" si="152"/>
        <v>0</v>
      </c>
      <c r="D1395">
        <f t="shared" si="153"/>
        <v>0</v>
      </c>
      <c r="E1395">
        <f t="shared" si="154"/>
        <v>0</v>
      </c>
      <c r="F1395">
        <f t="shared" si="158"/>
        <v>0</v>
      </c>
      <c r="G1395">
        <f t="shared" si="157"/>
        <v>0</v>
      </c>
      <c r="H1395">
        <f t="shared" si="155"/>
        <v>0</v>
      </c>
      <c r="I1395">
        <v>8</v>
      </c>
    </row>
    <row r="1396" spans="2:9">
      <c r="B1396">
        <f t="shared" si="156"/>
        <v>0</v>
      </c>
      <c r="C1396">
        <f t="shared" si="152"/>
        <v>0</v>
      </c>
      <c r="D1396">
        <f t="shared" si="153"/>
        <v>0</v>
      </c>
      <c r="E1396">
        <f t="shared" si="154"/>
        <v>0</v>
      </c>
      <c r="F1396">
        <f t="shared" si="158"/>
        <v>0</v>
      </c>
      <c r="G1396">
        <f t="shared" si="157"/>
        <v>0</v>
      </c>
      <c r="H1396">
        <f t="shared" si="155"/>
        <v>0</v>
      </c>
      <c r="I1396">
        <v>8</v>
      </c>
    </row>
    <row r="1397" spans="2:9">
      <c r="B1397">
        <f t="shared" si="156"/>
        <v>0</v>
      </c>
      <c r="C1397">
        <f t="shared" si="152"/>
        <v>0</v>
      </c>
      <c r="D1397">
        <f t="shared" si="153"/>
        <v>0</v>
      </c>
      <c r="E1397">
        <f t="shared" si="154"/>
        <v>0</v>
      </c>
      <c r="F1397">
        <f t="shared" si="158"/>
        <v>0</v>
      </c>
      <c r="G1397">
        <f t="shared" si="157"/>
        <v>0</v>
      </c>
      <c r="H1397">
        <f t="shared" si="155"/>
        <v>0</v>
      </c>
      <c r="I1397">
        <v>15</v>
      </c>
    </row>
    <row r="1398" spans="2:9">
      <c r="B1398">
        <f t="shared" si="156"/>
        <v>0</v>
      </c>
      <c r="C1398">
        <f t="shared" si="152"/>
        <v>0</v>
      </c>
      <c r="D1398">
        <f t="shared" si="153"/>
        <v>0</v>
      </c>
      <c r="E1398">
        <f t="shared" si="154"/>
        <v>0</v>
      </c>
      <c r="F1398">
        <f t="shared" si="158"/>
        <v>0</v>
      </c>
      <c r="G1398">
        <f t="shared" si="157"/>
        <v>0</v>
      </c>
      <c r="H1398">
        <f t="shared" si="155"/>
        <v>0</v>
      </c>
      <c r="I1398">
        <v>15</v>
      </c>
    </row>
    <row r="1399" spans="2:9">
      <c r="B1399">
        <f t="shared" si="156"/>
        <v>0</v>
      </c>
      <c r="C1399">
        <f t="shared" si="152"/>
        <v>0</v>
      </c>
      <c r="D1399">
        <f t="shared" si="153"/>
        <v>0</v>
      </c>
      <c r="E1399">
        <f t="shared" si="154"/>
        <v>0</v>
      </c>
      <c r="F1399">
        <f t="shared" si="158"/>
        <v>0</v>
      </c>
      <c r="G1399">
        <f t="shared" si="157"/>
        <v>0</v>
      </c>
      <c r="H1399">
        <f t="shared" si="155"/>
        <v>0</v>
      </c>
      <c r="I1399">
        <v>22</v>
      </c>
    </row>
    <row r="1400" spans="2:9">
      <c r="B1400">
        <f t="shared" si="156"/>
        <v>0</v>
      </c>
      <c r="C1400">
        <f t="shared" si="152"/>
        <v>0</v>
      </c>
      <c r="D1400">
        <f t="shared" si="153"/>
        <v>0</v>
      </c>
      <c r="E1400">
        <f t="shared" si="154"/>
        <v>0</v>
      </c>
      <c r="F1400">
        <f t="shared" si="158"/>
        <v>0</v>
      </c>
      <c r="G1400">
        <f t="shared" si="157"/>
        <v>0</v>
      </c>
      <c r="H1400">
        <f t="shared" si="155"/>
        <v>0</v>
      </c>
      <c r="I1400">
        <v>22</v>
      </c>
    </row>
    <row r="1401" spans="2:9">
      <c r="B1401">
        <f t="shared" si="156"/>
        <v>0</v>
      </c>
      <c r="C1401">
        <f t="shared" si="152"/>
        <v>0</v>
      </c>
      <c r="D1401">
        <f t="shared" si="153"/>
        <v>0</v>
      </c>
      <c r="E1401">
        <f t="shared" si="154"/>
        <v>0</v>
      </c>
      <c r="F1401">
        <f t="shared" si="158"/>
        <v>0</v>
      </c>
      <c r="G1401">
        <f t="shared" si="157"/>
        <v>0</v>
      </c>
      <c r="H1401">
        <f t="shared" si="155"/>
        <v>0</v>
      </c>
      <c r="I1401">
        <v>5</v>
      </c>
    </row>
    <row r="1402" spans="2:9">
      <c r="B1402">
        <f t="shared" si="156"/>
        <v>0</v>
      </c>
      <c r="C1402">
        <f t="shared" si="152"/>
        <v>0</v>
      </c>
      <c r="D1402">
        <f t="shared" si="153"/>
        <v>0</v>
      </c>
      <c r="E1402">
        <f t="shared" si="154"/>
        <v>0</v>
      </c>
      <c r="F1402">
        <f t="shared" si="158"/>
        <v>0</v>
      </c>
      <c r="G1402">
        <f t="shared" si="157"/>
        <v>0</v>
      </c>
      <c r="H1402">
        <f t="shared" si="155"/>
        <v>0</v>
      </c>
      <c r="I1402">
        <v>5</v>
      </c>
    </row>
    <row r="1403" spans="2:9">
      <c r="B1403">
        <f t="shared" si="156"/>
        <v>0</v>
      </c>
      <c r="C1403">
        <f t="shared" si="152"/>
        <v>0</v>
      </c>
      <c r="D1403">
        <f t="shared" si="153"/>
        <v>0</v>
      </c>
      <c r="E1403">
        <f t="shared" si="154"/>
        <v>0</v>
      </c>
      <c r="F1403">
        <f t="shared" si="158"/>
        <v>0</v>
      </c>
      <c r="G1403">
        <f t="shared" si="157"/>
        <v>0</v>
      </c>
      <c r="H1403">
        <f t="shared" si="155"/>
        <v>0</v>
      </c>
      <c r="I1403">
        <v>12</v>
      </c>
    </row>
    <row r="1404" spans="2:9">
      <c r="B1404">
        <f t="shared" si="156"/>
        <v>0</v>
      </c>
      <c r="C1404">
        <f t="shared" si="152"/>
        <v>0</v>
      </c>
      <c r="D1404">
        <f t="shared" si="153"/>
        <v>0</v>
      </c>
      <c r="E1404">
        <f t="shared" si="154"/>
        <v>0</v>
      </c>
      <c r="F1404">
        <f t="shared" si="158"/>
        <v>0</v>
      </c>
      <c r="G1404">
        <f t="shared" si="157"/>
        <v>0</v>
      </c>
      <c r="H1404">
        <f t="shared" si="155"/>
        <v>0</v>
      </c>
      <c r="I1404">
        <v>12</v>
      </c>
    </row>
    <row r="1405" spans="2:9">
      <c r="B1405">
        <f t="shared" si="156"/>
        <v>0</v>
      </c>
      <c r="C1405">
        <f t="shared" si="152"/>
        <v>0</v>
      </c>
      <c r="D1405">
        <f t="shared" si="153"/>
        <v>0</v>
      </c>
      <c r="E1405">
        <f t="shared" si="154"/>
        <v>0</v>
      </c>
      <c r="F1405">
        <f t="shared" si="158"/>
        <v>0</v>
      </c>
      <c r="G1405">
        <f t="shared" si="157"/>
        <v>0</v>
      </c>
      <c r="H1405">
        <f t="shared" si="155"/>
        <v>0</v>
      </c>
      <c r="I1405">
        <v>19</v>
      </c>
    </row>
    <row r="1406" spans="2:9">
      <c r="B1406">
        <f t="shared" si="156"/>
        <v>0</v>
      </c>
      <c r="C1406">
        <f t="shared" si="152"/>
        <v>0</v>
      </c>
      <c r="D1406">
        <f t="shared" si="153"/>
        <v>0</v>
      </c>
      <c r="E1406">
        <f t="shared" si="154"/>
        <v>0</v>
      </c>
      <c r="F1406">
        <f t="shared" si="158"/>
        <v>0</v>
      </c>
      <c r="G1406">
        <f t="shared" si="157"/>
        <v>0</v>
      </c>
      <c r="H1406">
        <f t="shared" si="155"/>
        <v>0</v>
      </c>
      <c r="I1406">
        <v>19</v>
      </c>
    </row>
    <row r="1407" spans="2:9">
      <c r="B1407">
        <f t="shared" si="156"/>
        <v>0</v>
      </c>
      <c r="C1407">
        <f t="shared" si="152"/>
        <v>0</v>
      </c>
      <c r="D1407">
        <f t="shared" si="153"/>
        <v>0</v>
      </c>
      <c r="E1407">
        <f t="shared" si="154"/>
        <v>0</v>
      </c>
      <c r="F1407">
        <f t="shared" si="158"/>
        <v>0</v>
      </c>
      <c r="G1407">
        <f t="shared" si="157"/>
        <v>0</v>
      </c>
      <c r="H1407">
        <f t="shared" si="155"/>
        <v>0</v>
      </c>
      <c r="I1407">
        <v>2</v>
      </c>
    </row>
    <row r="1408" spans="2:9">
      <c r="B1408">
        <f t="shared" si="156"/>
        <v>0</v>
      </c>
      <c r="C1408">
        <f t="shared" si="152"/>
        <v>0</v>
      </c>
      <c r="D1408">
        <f t="shared" si="153"/>
        <v>0</v>
      </c>
      <c r="E1408">
        <f t="shared" si="154"/>
        <v>0</v>
      </c>
      <c r="F1408">
        <f t="shared" si="158"/>
        <v>0</v>
      </c>
      <c r="G1408">
        <f t="shared" si="157"/>
        <v>0</v>
      </c>
      <c r="H1408">
        <f t="shared" si="155"/>
        <v>0</v>
      </c>
      <c r="I1408">
        <v>2</v>
      </c>
    </row>
    <row r="1409" spans="2:9">
      <c r="B1409">
        <f t="shared" si="156"/>
        <v>0</v>
      </c>
      <c r="C1409">
        <f t="shared" si="152"/>
        <v>0</v>
      </c>
      <c r="D1409">
        <f t="shared" si="153"/>
        <v>0</v>
      </c>
      <c r="E1409">
        <f t="shared" si="154"/>
        <v>0</v>
      </c>
      <c r="F1409">
        <f t="shared" si="158"/>
        <v>0</v>
      </c>
      <c r="G1409">
        <f t="shared" si="157"/>
        <v>0</v>
      </c>
      <c r="H1409">
        <f t="shared" si="155"/>
        <v>0</v>
      </c>
      <c r="I1409">
        <v>9</v>
      </c>
    </row>
    <row r="1410" spans="2:9">
      <c r="B1410">
        <f t="shared" si="156"/>
        <v>0</v>
      </c>
      <c r="C1410">
        <f t="shared" si="152"/>
        <v>0</v>
      </c>
      <c r="D1410">
        <f t="shared" si="153"/>
        <v>0</v>
      </c>
      <c r="E1410">
        <f t="shared" si="154"/>
        <v>0</v>
      </c>
      <c r="F1410">
        <f t="shared" si="158"/>
        <v>0</v>
      </c>
      <c r="G1410">
        <f t="shared" si="157"/>
        <v>0</v>
      </c>
      <c r="H1410">
        <f t="shared" si="155"/>
        <v>0</v>
      </c>
      <c r="I1410">
        <v>9</v>
      </c>
    </row>
    <row r="1411" spans="2:9">
      <c r="B1411">
        <f t="shared" si="156"/>
        <v>0</v>
      </c>
      <c r="C1411">
        <f t="shared" ref="C1411:C1474" si="159">B1412/$O$13/$O$12</f>
        <v>0</v>
      </c>
      <c r="D1411">
        <f t="shared" ref="D1411:D1474" si="160">FLOOR(B1411/$O$13/$O$12,1)</f>
        <v>0</v>
      </c>
      <c r="E1411">
        <f t="shared" ref="E1411:E1474" si="161">((B1411/$O$13/$O$12)-D1411)*$O$13</f>
        <v>0</v>
      </c>
      <c r="F1411">
        <f t="shared" si="158"/>
        <v>0</v>
      </c>
      <c r="G1411">
        <f t="shared" si="157"/>
        <v>0</v>
      </c>
      <c r="H1411">
        <f t="shared" ref="H1411:H1474" si="162">MOD(FLOOR(F1411,1),96)</f>
        <v>0</v>
      </c>
      <c r="I1411">
        <v>16</v>
      </c>
    </row>
    <row r="1412" spans="2:9">
      <c r="B1412">
        <f t="shared" ref="B1412:B1475" si="163">A1412</f>
        <v>0</v>
      </c>
      <c r="C1412">
        <f t="shared" si="159"/>
        <v>0</v>
      </c>
      <c r="D1412">
        <f t="shared" si="160"/>
        <v>0</v>
      </c>
      <c r="E1412">
        <f t="shared" si="161"/>
        <v>0</v>
      </c>
      <c r="F1412">
        <f t="shared" si="158"/>
        <v>0</v>
      </c>
      <c r="G1412">
        <f t="shared" ref="G1412:G1475" si="164">MOD(FLOOR(F1412/2,1),24)</f>
        <v>0</v>
      </c>
      <c r="H1412">
        <f t="shared" si="162"/>
        <v>0</v>
      </c>
      <c r="I1412">
        <v>16</v>
      </c>
    </row>
    <row r="1413" spans="2:9">
      <c r="B1413">
        <f t="shared" si="163"/>
        <v>0</v>
      </c>
      <c r="C1413">
        <f t="shared" si="159"/>
        <v>0</v>
      </c>
      <c r="D1413">
        <f t="shared" si="160"/>
        <v>0</v>
      </c>
      <c r="E1413">
        <f t="shared" si="161"/>
        <v>0</v>
      </c>
      <c r="F1413">
        <f t="shared" si="158"/>
        <v>0</v>
      </c>
      <c r="G1413">
        <f t="shared" si="164"/>
        <v>0</v>
      </c>
      <c r="H1413">
        <f t="shared" si="162"/>
        <v>0</v>
      </c>
      <c r="I1413">
        <v>23</v>
      </c>
    </row>
    <row r="1414" spans="2:9">
      <c r="B1414">
        <f t="shared" si="163"/>
        <v>0</v>
      </c>
      <c r="C1414">
        <f t="shared" si="159"/>
        <v>0</v>
      </c>
      <c r="D1414">
        <f t="shared" si="160"/>
        <v>0</v>
      </c>
      <c r="E1414">
        <f t="shared" si="161"/>
        <v>0</v>
      </c>
      <c r="F1414">
        <f t="shared" ref="F1414:F1477" si="165">FLOOR(E1414+0.01-0,1)</f>
        <v>0</v>
      </c>
      <c r="G1414">
        <f t="shared" si="164"/>
        <v>0</v>
      </c>
      <c r="H1414">
        <f t="shared" si="162"/>
        <v>0</v>
      </c>
      <c r="I1414">
        <v>23</v>
      </c>
    </row>
    <row r="1415" spans="2:9">
      <c r="B1415">
        <f t="shared" si="163"/>
        <v>0</v>
      </c>
      <c r="C1415">
        <f t="shared" si="159"/>
        <v>0</v>
      </c>
      <c r="D1415">
        <f t="shared" si="160"/>
        <v>0</v>
      </c>
      <c r="E1415">
        <f t="shared" si="161"/>
        <v>0</v>
      </c>
      <c r="F1415">
        <f t="shared" si="165"/>
        <v>0</v>
      </c>
      <c r="G1415">
        <f t="shared" si="164"/>
        <v>0</v>
      </c>
      <c r="H1415">
        <f t="shared" si="162"/>
        <v>0</v>
      </c>
      <c r="I1415">
        <v>6</v>
      </c>
    </row>
    <row r="1416" spans="2:9">
      <c r="B1416">
        <f t="shared" si="163"/>
        <v>0</v>
      </c>
      <c r="C1416">
        <f t="shared" si="159"/>
        <v>0</v>
      </c>
      <c r="D1416">
        <f t="shared" si="160"/>
        <v>0</v>
      </c>
      <c r="E1416">
        <f t="shared" si="161"/>
        <v>0</v>
      </c>
      <c r="F1416">
        <f t="shared" si="165"/>
        <v>0</v>
      </c>
      <c r="G1416">
        <f t="shared" si="164"/>
        <v>0</v>
      </c>
      <c r="H1416">
        <f t="shared" si="162"/>
        <v>0</v>
      </c>
      <c r="I1416">
        <v>6</v>
      </c>
    </row>
    <row r="1417" spans="2:9">
      <c r="B1417">
        <f t="shared" si="163"/>
        <v>0</v>
      </c>
      <c r="C1417">
        <f t="shared" si="159"/>
        <v>0</v>
      </c>
      <c r="D1417">
        <f t="shared" si="160"/>
        <v>0</v>
      </c>
      <c r="E1417">
        <f t="shared" si="161"/>
        <v>0</v>
      </c>
      <c r="F1417">
        <f t="shared" si="165"/>
        <v>0</v>
      </c>
      <c r="G1417">
        <f t="shared" si="164"/>
        <v>0</v>
      </c>
      <c r="H1417">
        <f t="shared" si="162"/>
        <v>0</v>
      </c>
      <c r="I1417">
        <v>13</v>
      </c>
    </row>
    <row r="1418" spans="2:9">
      <c r="B1418">
        <f t="shared" si="163"/>
        <v>0</v>
      </c>
      <c r="C1418">
        <f t="shared" si="159"/>
        <v>0</v>
      </c>
      <c r="D1418">
        <f t="shared" si="160"/>
        <v>0</v>
      </c>
      <c r="E1418">
        <f t="shared" si="161"/>
        <v>0</v>
      </c>
      <c r="F1418">
        <f t="shared" si="165"/>
        <v>0</v>
      </c>
      <c r="G1418">
        <f t="shared" si="164"/>
        <v>0</v>
      </c>
      <c r="H1418">
        <f t="shared" si="162"/>
        <v>0</v>
      </c>
      <c r="I1418">
        <v>13</v>
      </c>
    </row>
    <row r="1419" spans="2:9">
      <c r="B1419">
        <f t="shared" si="163"/>
        <v>0</v>
      </c>
      <c r="C1419">
        <f t="shared" si="159"/>
        <v>0</v>
      </c>
      <c r="D1419">
        <f t="shared" si="160"/>
        <v>0</v>
      </c>
      <c r="E1419">
        <f t="shared" si="161"/>
        <v>0</v>
      </c>
      <c r="F1419">
        <f t="shared" si="165"/>
        <v>0</v>
      </c>
      <c r="G1419">
        <f t="shared" si="164"/>
        <v>0</v>
      </c>
      <c r="H1419">
        <f t="shared" si="162"/>
        <v>0</v>
      </c>
      <c r="I1419">
        <v>20</v>
      </c>
    </row>
    <row r="1420" spans="2:9">
      <c r="B1420">
        <f t="shared" si="163"/>
        <v>0</v>
      </c>
      <c r="C1420">
        <f t="shared" si="159"/>
        <v>0</v>
      </c>
      <c r="D1420">
        <f t="shared" si="160"/>
        <v>0</v>
      </c>
      <c r="E1420">
        <f t="shared" si="161"/>
        <v>0</v>
      </c>
      <c r="F1420">
        <f t="shared" si="165"/>
        <v>0</v>
      </c>
      <c r="G1420">
        <f t="shared" si="164"/>
        <v>0</v>
      </c>
      <c r="H1420">
        <f t="shared" si="162"/>
        <v>0</v>
      </c>
      <c r="I1420">
        <v>20</v>
      </c>
    </row>
    <row r="1421" spans="2:9">
      <c r="B1421">
        <f t="shared" si="163"/>
        <v>0</v>
      </c>
      <c r="C1421">
        <f t="shared" si="159"/>
        <v>0</v>
      </c>
      <c r="D1421">
        <f t="shared" si="160"/>
        <v>0</v>
      </c>
      <c r="E1421">
        <f t="shared" si="161"/>
        <v>0</v>
      </c>
      <c r="F1421">
        <f t="shared" si="165"/>
        <v>0</v>
      </c>
      <c r="G1421">
        <f t="shared" si="164"/>
        <v>0</v>
      </c>
      <c r="H1421">
        <f t="shared" si="162"/>
        <v>0</v>
      </c>
      <c r="I1421">
        <v>3</v>
      </c>
    </row>
    <row r="1422" spans="2:9">
      <c r="B1422">
        <f t="shared" si="163"/>
        <v>0</v>
      </c>
      <c r="C1422">
        <f t="shared" si="159"/>
        <v>0</v>
      </c>
      <c r="D1422">
        <f t="shared" si="160"/>
        <v>0</v>
      </c>
      <c r="E1422">
        <f t="shared" si="161"/>
        <v>0</v>
      </c>
      <c r="F1422">
        <f t="shared" si="165"/>
        <v>0</v>
      </c>
      <c r="G1422">
        <f t="shared" si="164"/>
        <v>0</v>
      </c>
      <c r="H1422">
        <f t="shared" si="162"/>
        <v>0</v>
      </c>
      <c r="I1422">
        <v>3</v>
      </c>
    </row>
    <row r="1423" spans="2:9">
      <c r="B1423">
        <f t="shared" si="163"/>
        <v>0</v>
      </c>
      <c r="C1423">
        <f t="shared" si="159"/>
        <v>0</v>
      </c>
      <c r="D1423">
        <f t="shared" si="160"/>
        <v>0</v>
      </c>
      <c r="E1423">
        <f t="shared" si="161"/>
        <v>0</v>
      </c>
      <c r="F1423">
        <f t="shared" si="165"/>
        <v>0</v>
      </c>
      <c r="G1423">
        <f t="shared" si="164"/>
        <v>0</v>
      </c>
      <c r="H1423">
        <f t="shared" si="162"/>
        <v>0</v>
      </c>
      <c r="I1423">
        <v>10</v>
      </c>
    </row>
    <row r="1424" spans="2:9">
      <c r="B1424">
        <f t="shared" si="163"/>
        <v>0</v>
      </c>
      <c r="C1424">
        <f t="shared" si="159"/>
        <v>0</v>
      </c>
      <c r="D1424">
        <f t="shared" si="160"/>
        <v>0</v>
      </c>
      <c r="E1424">
        <f t="shared" si="161"/>
        <v>0</v>
      </c>
      <c r="F1424">
        <f t="shared" si="165"/>
        <v>0</v>
      </c>
      <c r="G1424">
        <f t="shared" si="164"/>
        <v>0</v>
      </c>
      <c r="H1424">
        <f t="shared" si="162"/>
        <v>0</v>
      </c>
      <c r="I1424">
        <v>10</v>
      </c>
    </row>
    <row r="1425" spans="2:9">
      <c r="B1425">
        <f t="shared" si="163"/>
        <v>0</v>
      </c>
      <c r="C1425">
        <f t="shared" si="159"/>
        <v>0</v>
      </c>
      <c r="D1425">
        <f t="shared" si="160"/>
        <v>0</v>
      </c>
      <c r="E1425">
        <f t="shared" si="161"/>
        <v>0</v>
      </c>
      <c r="F1425">
        <f t="shared" si="165"/>
        <v>0</v>
      </c>
      <c r="G1425">
        <f t="shared" si="164"/>
        <v>0</v>
      </c>
      <c r="H1425">
        <f t="shared" si="162"/>
        <v>0</v>
      </c>
      <c r="I1425">
        <v>17</v>
      </c>
    </row>
    <row r="1426" spans="2:9">
      <c r="B1426">
        <f t="shared" si="163"/>
        <v>0</v>
      </c>
      <c r="C1426">
        <f t="shared" si="159"/>
        <v>0</v>
      </c>
      <c r="D1426">
        <f t="shared" si="160"/>
        <v>0</v>
      </c>
      <c r="E1426">
        <f t="shared" si="161"/>
        <v>0</v>
      </c>
      <c r="F1426">
        <f t="shared" si="165"/>
        <v>0</v>
      </c>
      <c r="G1426">
        <f t="shared" si="164"/>
        <v>0</v>
      </c>
      <c r="H1426">
        <f t="shared" si="162"/>
        <v>0</v>
      </c>
      <c r="I1426">
        <v>17</v>
      </c>
    </row>
    <row r="1427" spans="2:9">
      <c r="B1427">
        <f t="shared" si="163"/>
        <v>0</v>
      </c>
      <c r="C1427">
        <f t="shared" si="159"/>
        <v>0</v>
      </c>
      <c r="D1427">
        <f t="shared" si="160"/>
        <v>0</v>
      </c>
      <c r="E1427">
        <f t="shared" si="161"/>
        <v>0</v>
      </c>
      <c r="F1427">
        <f t="shared" si="165"/>
        <v>0</v>
      </c>
      <c r="G1427">
        <f t="shared" si="164"/>
        <v>0</v>
      </c>
      <c r="H1427">
        <f t="shared" si="162"/>
        <v>0</v>
      </c>
      <c r="I1427">
        <v>0</v>
      </c>
    </row>
    <row r="1428" spans="2:9">
      <c r="B1428">
        <f t="shared" si="163"/>
        <v>0</v>
      </c>
      <c r="C1428">
        <f t="shared" si="159"/>
        <v>0</v>
      </c>
      <c r="D1428">
        <f t="shared" si="160"/>
        <v>0</v>
      </c>
      <c r="E1428">
        <f t="shared" si="161"/>
        <v>0</v>
      </c>
      <c r="F1428">
        <f t="shared" si="165"/>
        <v>0</v>
      </c>
      <c r="G1428">
        <f t="shared" si="164"/>
        <v>0</v>
      </c>
      <c r="H1428">
        <f t="shared" si="162"/>
        <v>0</v>
      </c>
      <c r="I1428">
        <v>0</v>
      </c>
    </row>
    <row r="1429" spans="2:9">
      <c r="B1429">
        <f t="shared" si="163"/>
        <v>0</v>
      </c>
      <c r="C1429">
        <f t="shared" si="159"/>
        <v>0</v>
      </c>
      <c r="D1429">
        <f t="shared" si="160"/>
        <v>0</v>
      </c>
      <c r="E1429">
        <f t="shared" si="161"/>
        <v>0</v>
      </c>
      <c r="F1429">
        <f t="shared" si="165"/>
        <v>0</v>
      </c>
      <c r="G1429">
        <f t="shared" si="164"/>
        <v>0</v>
      </c>
      <c r="H1429">
        <f t="shared" si="162"/>
        <v>0</v>
      </c>
      <c r="I1429">
        <v>7</v>
      </c>
    </row>
    <row r="1430" spans="2:9">
      <c r="B1430">
        <f t="shared" si="163"/>
        <v>0</v>
      </c>
      <c r="C1430">
        <f t="shared" si="159"/>
        <v>0</v>
      </c>
      <c r="D1430">
        <f t="shared" si="160"/>
        <v>0</v>
      </c>
      <c r="E1430">
        <f t="shared" si="161"/>
        <v>0</v>
      </c>
      <c r="F1430">
        <f t="shared" si="165"/>
        <v>0</v>
      </c>
      <c r="G1430">
        <f t="shared" si="164"/>
        <v>0</v>
      </c>
      <c r="H1430">
        <f t="shared" si="162"/>
        <v>0</v>
      </c>
      <c r="I1430">
        <v>7</v>
      </c>
    </row>
    <row r="1431" spans="2:9">
      <c r="B1431">
        <f t="shared" si="163"/>
        <v>0</v>
      </c>
      <c r="C1431">
        <f t="shared" si="159"/>
        <v>0</v>
      </c>
      <c r="D1431">
        <f t="shared" si="160"/>
        <v>0</v>
      </c>
      <c r="E1431">
        <f t="shared" si="161"/>
        <v>0</v>
      </c>
      <c r="F1431">
        <f t="shared" si="165"/>
        <v>0</v>
      </c>
      <c r="G1431">
        <f t="shared" si="164"/>
        <v>0</v>
      </c>
      <c r="H1431">
        <f t="shared" si="162"/>
        <v>0</v>
      </c>
      <c r="I1431">
        <v>14</v>
      </c>
    </row>
    <row r="1432" spans="2:9">
      <c r="B1432">
        <f t="shared" si="163"/>
        <v>0</v>
      </c>
      <c r="C1432">
        <f t="shared" si="159"/>
        <v>0</v>
      </c>
      <c r="D1432">
        <f t="shared" si="160"/>
        <v>0</v>
      </c>
      <c r="E1432">
        <f t="shared" si="161"/>
        <v>0</v>
      </c>
      <c r="F1432">
        <f t="shared" si="165"/>
        <v>0</v>
      </c>
      <c r="G1432">
        <f t="shared" si="164"/>
        <v>0</v>
      </c>
      <c r="H1432">
        <f t="shared" si="162"/>
        <v>0</v>
      </c>
      <c r="I1432">
        <v>14</v>
      </c>
    </row>
    <row r="1433" spans="2:9">
      <c r="B1433">
        <f t="shared" si="163"/>
        <v>0</v>
      </c>
      <c r="C1433">
        <f t="shared" si="159"/>
        <v>0</v>
      </c>
      <c r="D1433">
        <f t="shared" si="160"/>
        <v>0</v>
      </c>
      <c r="E1433">
        <f t="shared" si="161"/>
        <v>0</v>
      </c>
      <c r="F1433">
        <f t="shared" si="165"/>
        <v>0</v>
      </c>
      <c r="G1433">
        <f t="shared" si="164"/>
        <v>0</v>
      </c>
      <c r="H1433">
        <f t="shared" si="162"/>
        <v>0</v>
      </c>
      <c r="I1433">
        <v>21</v>
      </c>
    </row>
    <row r="1434" spans="2:9">
      <c r="B1434">
        <f t="shared" si="163"/>
        <v>0</v>
      </c>
      <c r="C1434">
        <f t="shared" si="159"/>
        <v>0</v>
      </c>
      <c r="D1434">
        <f t="shared" si="160"/>
        <v>0</v>
      </c>
      <c r="E1434">
        <f t="shared" si="161"/>
        <v>0</v>
      </c>
      <c r="F1434">
        <f t="shared" si="165"/>
        <v>0</v>
      </c>
      <c r="G1434">
        <f t="shared" si="164"/>
        <v>0</v>
      </c>
      <c r="H1434">
        <f t="shared" si="162"/>
        <v>0</v>
      </c>
      <c r="I1434">
        <v>21</v>
      </c>
    </row>
    <row r="1435" spans="2:9">
      <c r="B1435">
        <f t="shared" si="163"/>
        <v>0</v>
      </c>
      <c r="C1435">
        <f t="shared" si="159"/>
        <v>0</v>
      </c>
      <c r="D1435">
        <f t="shared" si="160"/>
        <v>0</v>
      </c>
      <c r="E1435">
        <f t="shared" si="161"/>
        <v>0</v>
      </c>
      <c r="F1435">
        <f t="shared" si="165"/>
        <v>0</v>
      </c>
      <c r="G1435">
        <f t="shared" si="164"/>
        <v>0</v>
      </c>
      <c r="H1435">
        <f t="shared" si="162"/>
        <v>0</v>
      </c>
      <c r="I1435">
        <v>4</v>
      </c>
    </row>
    <row r="1436" spans="2:9">
      <c r="B1436">
        <f t="shared" si="163"/>
        <v>0</v>
      </c>
      <c r="C1436">
        <f t="shared" si="159"/>
        <v>0</v>
      </c>
      <c r="D1436">
        <f t="shared" si="160"/>
        <v>0</v>
      </c>
      <c r="E1436">
        <f t="shared" si="161"/>
        <v>0</v>
      </c>
      <c r="F1436">
        <f t="shared" si="165"/>
        <v>0</v>
      </c>
      <c r="G1436">
        <f t="shared" si="164"/>
        <v>0</v>
      </c>
      <c r="H1436">
        <f t="shared" si="162"/>
        <v>0</v>
      </c>
      <c r="I1436">
        <v>4</v>
      </c>
    </row>
    <row r="1437" spans="2:9">
      <c r="B1437">
        <f t="shared" si="163"/>
        <v>0</v>
      </c>
      <c r="C1437">
        <f t="shared" si="159"/>
        <v>0</v>
      </c>
      <c r="D1437">
        <f t="shared" si="160"/>
        <v>0</v>
      </c>
      <c r="E1437">
        <f t="shared" si="161"/>
        <v>0</v>
      </c>
      <c r="F1437">
        <f t="shared" si="165"/>
        <v>0</v>
      </c>
      <c r="G1437">
        <f t="shared" si="164"/>
        <v>0</v>
      </c>
      <c r="H1437">
        <f t="shared" si="162"/>
        <v>0</v>
      </c>
      <c r="I1437">
        <v>11</v>
      </c>
    </row>
    <row r="1438" spans="2:9">
      <c r="B1438">
        <f t="shared" si="163"/>
        <v>0</v>
      </c>
      <c r="C1438">
        <f t="shared" si="159"/>
        <v>0</v>
      </c>
      <c r="D1438">
        <f t="shared" si="160"/>
        <v>0</v>
      </c>
      <c r="E1438">
        <f t="shared" si="161"/>
        <v>0</v>
      </c>
      <c r="F1438">
        <f t="shared" si="165"/>
        <v>0</v>
      </c>
      <c r="G1438">
        <f t="shared" si="164"/>
        <v>0</v>
      </c>
      <c r="H1438">
        <f t="shared" si="162"/>
        <v>0</v>
      </c>
      <c r="I1438">
        <v>11</v>
      </c>
    </row>
    <row r="1439" spans="2:9">
      <c r="B1439">
        <f t="shared" si="163"/>
        <v>0</v>
      </c>
      <c r="C1439">
        <f t="shared" si="159"/>
        <v>0</v>
      </c>
      <c r="D1439">
        <f t="shared" si="160"/>
        <v>0</v>
      </c>
      <c r="E1439">
        <f t="shared" si="161"/>
        <v>0</v>
      </c>
      <c r="F1439">
        <f t="shared" si="165"/>
        <v>0</v>
      </c>
      <c r="G1439">
        <f t="shared" si="164"/>
        <v>0</v>
      </c>
      <c r="H1439">
        <f t="shared" si="162"/>
        <v>0</v>
      </c>
      <c r="I1439">
        <v>18</v>
      </c>
    </row>
    <row r="1440" spans="2:9">
      <c r="B1440">
        <f t="shared" si="163"/>
        <v>0</v>
      </c>
      <c r="C1440">
        <f t="shared" si="159"/>
        <v>0</v>
      </c>
      <c r="D1440">
        <f t="shared" si="160"/>
        <v>0</v>
      </c>
      <c r="E1440">
        <f t="shared" si="161"/>
        <v>0</v>
      </c>
      <c r="F1440">
        <f t="shared" si="165"/>
        <v>0</v>
      </c>
      <c r="G1440">
        <f t="shared" si="164"/>
        <v>0</v>
      </c>
      <c r="H1440">
        <f t="shared" si="162"/>
        <v>0</v>
      </c>
      <c r="I1440">
        <v>18</v>
      </c>
    </row>
    <row r="1441" spans="2:9">
      <c r="B1441">
        <f t="shared" si="163"/>
        <v>0</v>
      </c>
      <c r="C1441">
        <f t="shared" si="159"/>
        <v>0</v>
      </c>
      <c r="D1441">
        <f t="shared" si="160"/>
        <v>0</v>
      </c>
      <c r="E1441">
        <f t="shared" si="161"/>
        <v>0</v>
      </c>
      <c r="F1441">
        <f t="shared" si="165"/>
        <v>0</v>
      </c>
      <c r="G1441">
        <f t="shared" si="164"/>
        <v>0</v>
      </c>
      <c r="H1441">
        <f t="shared" si="162"/>
        <v>0</v>
      </c>
      <c r="I1441">
        <v>1</v>
      </c>
    </row>
    <row r="1442" spans="2:9">
      <c r="B1442">
        <f t="shared" si="163"/>
        <v>0</v>
      </c>
      <c r="C1442">
        <f t="shared" si="159"/>
        <v>0</v>
      </c>
      <c r="D1442">
        <f t="shared" si="160"/>
        <v>0</v>
      </c>
      <c r="E1442">
        <f t="shared" si="161"/>
        <v>0</v>
      </c>
      <c r="F1442">
        <f t="shared" si="165"/>
        <v>0</v>
      </c>
      <c r="G1442">
        <f t="shared" si="164"/>
        <v>0</v>
      </c>
      <c r="H1442">
        <f t="shared" si="162"/>
        <v>0</v>
      </c>
      <c r="I1442">
        <v>1</v>
      </c>
    </row>
    <row r="1443" spans="2:9">
      <c r="B1443">
        <f t="shared" si="163"/>
        <v>0</v>
      </c>
      <c r="C1443">
        <f t="shared" si="159"/>
        <v>0</v>
      </c>
      <c r="D1443">
        <f t="shared" si="160"/>
        <v>0</v>
      </c>
      <c r="E1443">
        <f t="shared" si="161"/>
        <v>0</v>
      </c>
      <c r="F1443">
        <f t="shared" si="165"/>
        <v>0</v>
      </c>
      <c r="G1443">
        <f t="shared" si="164"/>
        <v>0</v>
      </c>
      <c r="H1443">
        <f t="shared" si="162"/>
        <v>0</v>
      </c>
      <c r="I1443">
        <v>8</v>
      </c>
    </row>
    <row r="1444" spans="2:9">
      <c r="B1444">
        <f t="shared" si="163"/>
        <v>0</v>
      </c>
      <c r="C1444">
        <f t="shared" si="159"/>
        <v>0</v>
      </c>
      <c r="D1444">
        <f t="shared" si="160"/>
        <v>0</v>
      </c>
      <c r="E1444">
        <f t="shared" si="161"/>
        <v>0</v>
      </c>
      <c r="F1444">
        <f t="shared" si="165"/>
        <v>0</v>
      </c>
      <c r="G1444">
        <f t="shared" si="164"/>
        <v>0</v>
      </c>
      <c r="H1444">
        <f t="shared" si="162"/>
        <v>0</v>
      </c>
      <c r="I1444">
        <v>8</v>
      </c>
    </row>
    <row r="1445" spans="2:9">
      <c r="B1445">
        <f t="shared" si="163"/>
        <v>0</v>
      </c>
      <c r="C1445">
        <f t="shared" si="159"/>
        <v>0</v>
      </c>
      <c r="D1445">
        <f t="shared" si="160"/>
        <v>0</v>
      </c>
      <c r="E1445">
        <f t="shared" si="161"/>
        <v>0</v>
      </c>
      <c r="F1445">
        <f t="shared" si="165"/>
        <v>0</v>
      </c>
      <c r="G1445">
        <f t="shared" si="164"/>
        <v>0</v>
      </c>
      <c r="H1445">
        <f t="shared" si="162"/>
        <v>0</v>
      </c>
      <c r="I1445">
        <v>15</v>
      </c>
    </row>
    <row r="1446" spans="2:9">
      <c r="B1446">
        <f t="shared" si="163"/>
        <v>0</v>
      </c>
      <c r="C1446">
        <f t="shared" si="159"/>
        <v>0</v>
      </c>
      <c r="D1446">
        <f t="shared" si="160"/>
        <v>0</v>
      </c>
      <c r="E1446">
        <f t="shared" si="161"/>
        <v>0</v>
      </c>
      <c r="F1446">
        <f t="shared" si="165"/>
        <v>0</v>
      </c>
      <c r="G1446">
        <f t="shared" si="164"/>
        <v>0</v>
      </c>
      <c r="H1446">
        <f t="shared" si="162"/>
        <v>0</v>
      </c>
      <c r="I1446">
        <v>15</v>
      </c>
    </row>
    <row r="1447" spans="2:9">
      <c r="B1447">
        <f t="shared" si="163"/>
        <v>0</v>
      </c>
      <c r="C1447">
        <f t="shared" si="159"/>
        <v>0</v>
      </c>
      <c r="D1447">
        <f t="shared" si="160"/>
        <v>0</v>
      </c>
      <c r="E1447">
        <f t="shared" si="161"/>
        <v>0</v>
      </c>
      <c r="F1447">
        <f t="shared" si="165"/>
        <v>0</v>
      </c>
      <c r="G1447">
        <f t="shared" si="164"/>
        <v>0</v>
      </c>
      <c r="H1447">
        <f t="shared" si="162"/>
        <v>0</v>
      </c>
      <c r="I1447">
        <v>22</v>
      </c>
    </row>
    <row r="1448" spans="2:9">
      <c r="B1448">
        <f t="shared" si="163"/>
        <v>0</v>
      </c>
      <c r="C1448">
        <f t="shared" si="159"/>
        <v>0</v>
      </c>
      <c r="D1448">
        <f t="shared" si="160"/>
        <v>0</v>
      </c>
      <c r="E1448">
        <f t="shared" si="161"/>
        <v>0</v>
      </c>
      <c r="F1448">
        <f t="shared" si="165"/>
        <v>0</v>
      </c>
      <c r="G1448">
        <f t="shared" si="164"/>
        <v>0</v>
      </c>
      <c r="H1448">
        <f t="shared" si="162"/>
        <v>0</v>
      </c>
      <c r="I1448">
        <v>22</v>
      </c>
    </row>
    <row r="1449" spans="2:9">
      <c r="B1449">
        <f t="shared" si="163"/>
        <v>0</v>
      </c>
      <c r="C1449">
        <f t="shared" si="159"/>
        <v>0</v>
      </c>
      <c r="D1449">
        <f t="shared" si="160"/>
        <v>0</v>
      </c>
      <c r="E1449">
        <f t="shared" si="161"/>
        <v>0</v>
      </c>
      <c r="F1449">
        <f t="shared" si="165"/>
        <v>0</v>
      </c>
      <c r="G1449">
        <f t="shared" si="164"/>
        <v>0</v>
      </c>
      <c r="H1449">
        <f t="shared" si="162"/>
        <v>0</v>
      </c>
      <c r="I1449">
        <v>5</v>
      </c>
    </row>
    <row r="1450" spans="2:9">
      <c r="B1450">
        <f t="shared" si="163"/>
        <v>0</v>
      </c>
      <c r="C1450">
        <f t="shared" si="159"/>
        <v>0</v>
      </c>
      <c r="D1450">
        <f t="shared" si="160"/>
        <v>0</v>
      </c>
      <c r="E1450">
        <f t="shared" si="161"/>
        <v>0</v>
      </c>
      <c r="F1450">
        <f t="shared" si="165"/>
        <v>0</v>
      </c>
      <c r="G1450">
        <f t="shared" si="164"/>
        <v>0</v>
      </c>
      <c r="H1450">
        <f t="shared" si="162"/>
        <v>0</v>
      </c>
      <c r="I1450">
        <v>5</v>
      </c>
    </row>
    <row r="1451" spans="2:9">
      <c r="B1451">
        <f t="shared" si="163"/>
        <v>0</v>
      </c>
      <c r="C1451">
        <f t="shared" si="159"/>
        <v>0</v>
      </c>
      <c r="D1451">
        <f t="shared" si="160"/>
        <v>0</v>
      </c>
      <c r="E1451">
        <f t="shared" si="161"/>
        <v>0</v>
      </c>
      <c r="F1451">
        <f t="shared" si="165"/>
        <v>0</v>
      </c>
      <c r="G1451">
        <f t="shared" si="164"/>
        <v>0</v>
      </c>
      <c r="H1451">
        <f t="shared" si="162"/>
        <v>0</v>
      </c>
      <c r="I1451">
        <v>12</v>
      </c>
    </row>
    <row r="1452" spans="2:9">
      <c r="B1452">
        <f t="shared" si="163"/>
        <v>0</v>
      </c>
      <c r="C1452">
        <f t="shared" si="159"/>
        <v>0</v>
      </c>
      <c r="D1452">
        <f t="shared" si="160"/>
        <v>0</v>
      </c>
      <c r="E1452">
        <f t="shared" si="161"/>
        <v>0</v>
      </c>
      <c r="F1452">
        <f t="shared" si="165"/>
        <v>0</v>
      </c>
      <c r="G1452">
        <f t="shared" si="164"/>
        <v>0</v>
      </c>
      <c r="H1452">
        <f t="shared" si="162"/>
        <v>0</v>
      </c>
      <c r="I1452">
        <v>12</v>
      </c>
    </row>
    <row r="1453" spans="2:9">
      <c r="B1453">
        <f t="shared" si="163"/>
        <v>0</v>
      </c>
      <c r="C1453">
        <f t="shared" si="159"/>
        <v>0</v>
      </c>
      <c r="D1453">
        <f t="shared" si="160"/>
        <v>0</v>
      </c>
      <c r="E1453">
        <f t="shared" si="161"/>
        <v>0</v>
      </c>
      <c r="F1453">
        <f t="shared" si="165"/>
        <v>0</v>
      </c>
      <c r="G1453">
        <f t="shared" si="164"/>
        <v>0</v>
      </c>
      <c r="H1453">
        <f t="shared" si="162"/>
        <v>0</v>
      </c>
      <c r="I1453">
        <v>19</v>
      </c>
    </row>
    <row r="1454" spans="2:9">
      <c r="B1454">
        <f t="shared" si="163"/>
        <v>0</v>
      </c>
      <c r="C1454">
        <f t="shared" si="159"/>
        <v>0</v>
      </c>
      <c r="D1454">
        <f t="shared" si="160"/>
        <v>0</v>
      </c>
      <c r="E1454">
        <f t="shared" si="161"/>
        <v>0</v>
      </c>
      <c r="F1454">
        <f t="shared" si="165"/>
        <v>0</v>
      </c>
      <c r="G1454">
        <f t="shared" si="164"/>
        <v>0</v>
      </c>
      <c r="H1454">
        <f t="shared" si="162"/>
        <v>0</v>
      </c>
      <c r="I1454">
        <v>19</v>
      </c>
    </row>
    <row r="1455" spans="2:9">
      <c r="B1455">
        <f t="shared" si="163"/>
        <v>0</v>
      </c>
      <c r="C1455">
        <f t="shared" si="159"/>
        <v>0</v>
      </c>
      <c r="D1455">
        <f t="shared" si="160"/>
        <v>0</v>
      </c>
      <c r="E1455">
        <f t="shared" si="161"/>
        <v>0</v>
      </c>
      <c r="F1455">
        <f t="shared" si="165"/>
        <v>0</v>
      </c>
      <c r="G1455">
        <f t="shared" si="164"/>
        <v>0</v>
      </c>
      <c r="H1455">
        <f t="shared" si="162"/>
        <v>0</v>
      </c>
      <c r="I1455">
        <v>2</v>
      </c>
    </row>
    <row r="1456" spans="2:9">
      <c r="B1456">
        <f t="shared" si="163"/>
        <v>0</v>
      </c>
      <c r="C1456">
        <f t="shared" si="159"/>
        <v>0</v>
      </c>
      <c r="D1456">
        <f t="shared" si="160"/>
        <v>0</v>
      </c>
      <c r="E1456">
        <f t="shared" si="161"/>
        <v>0</v>
      </c>
      <c r="F1456">
        <f t="shared" si="165"/>
        <v>0</v>
      </c>
      <c r="G1456">
        <f t="shared" si="164"/>
        <v>0</v>
      </c>
      <c r="H1456">
        <f t="shared" si="162"/>
        <v>0</v>
      </c>
      <c r="I1456">
        <v>2</v>
      </c>
    </row>
    <row r="1457" spans="2:9">
      <c r="B1457">
        <f t="shared" si="163"/>
        <v>0</v>
      </c>
      <c r="C1457">
        <f t="shared" si="159"/>
        <v>0</v>
      </c>
      <c r="D1457">
        <f t="shared" si="160"/>
        <v>0</v>
      </c>
      <c r="E1457">
        <f t="shared" si="161"/>
        <v>0</v>
      </c>
      <c r="F1457">
        <f t="shared" si="165"/>
        <v>0</v>
      </c>
      <c r="G1457">
        <f t="shared" si="164"/>
        <v>0</v>
      </c>
      <c r="H1457">
        <f t="shared" si="162"/>
        <v>0</v>
      </c>
      <c r="I1457">
        <v>9</v>
      </c>
    </row>
    <row r="1458" spans="2:9">
      <c r="B1458">
        <f t="shared" si="163"/>
        <v>0</v>
      </c>
      <c r="C1458">
        <f t="shared" si="159"/>
        <v>0</v>
      </c>
      <c r="D1458">
        <f t="shared" si="160"/>
        <v>0</v>
      </c>
      <c r="E1458">
        <f t="shared" si="161"/>
        <v>0</v>
      </c>
      <c r="F1458">
        <f t="shared" si="165"/>
        <v>0</v>
      </c>
      <c r="G1458">
        <f t="shared" si="164"/>
        <v>0</v>
      </c>
      <c r="H1458">
        <f t="shared" si="162"/>
        <v>0</v>
      </c>
      <c r="I1458">
        <v>9</v>
      </c>
    </row>
    <row r="1459" spans="2:9">
      <c r="B1459">
        <f t="shared" si="163"/>
        <v>0</v>
      </c>
      <c r="C1459">
        <f t="shared" si="159"/>
        <v>0</v>
      </c>
      <c r="D1459">
        <f t="shared" si="160"/>
        <v>0</v>
      </c>
      <c r="E1459">
        <f t="shared" si="161"/>
        <v>0</v>
      </c>
      <c r="F1459">
        <f t="shared" si="165"/>
        <v>0</v>
      </c>
      <c r="G1459">
        <f t="shared" si="164"/>
        <v>0</v>
      </c>
      <c r="H1459">
        <f t="shared" si="162"/>
        <v>0</v>
      </c>
      <c r="I1459">
        <v>16</v>
      </c>
    </row>
    <row r="1460" spans="2:9">
      <c r="B1460">
        <f t="shared" si="163"/>
        <v>0</v>
      </c>
      <c r="C1460">
        <f t="shared" si="159"/>
        <v>0</v>
      </c>
      <c r="D1460">
        <f t="shared" si="160"/>
        <v>0</v>
      </c>
      <c r="E1460">
        <f t="shared" si="161"/>
        <v>0</v>
      </c>
      <c r="F1460">
        <f t="shared" si="165"/>
        <v>0</v>
      </c>
      <c r="G1460">
        <f t="shared" si="164"/>
        <v>0</v>
      </c>
      <c r="H1460">
        <f t="shared" si="162"/>
        <v>0</v>
      </c>
      <c r="I1460">
        <v>16</v>
      </c>
    </row>
    <row r="1461" spans="2:9">
      <c r="B1461">
        <f t="shared" si="163"/>
        <v>0</v>
      </c>
      <c r="C1461">
        <f t="shared" si="159"/>
        <v>0</v>
      </c>
      <c r="D1461">
        <f t="shared" si="160"/>
        <v>0</v>
      </c>
      <c r="E1461">
        <f t="shared" si="161"/>
        <v>0</v>
      </c>
      <c r="F1461">
        <f t="shared" si="165"/>
        <v>0</v>
      </c>
      <c r="G1461">
        <f t="shared" si="164"/>
        <v>0</v>
      </c>
      <c r="H1461">
        <f t="shared" si="162"/>
        <v>0</v>
      </c>
      <c r="I1461">
        <v>23</v>
      </c>
    </row>
    <row r="1462" spans="2:9">
      <c r="B1462">
        <f t="shared" si="163"/>
        <v>0</v>
      </c>
      <c r="C1462">
        <f t="shared" si="159"/>
        <v>0</v>
      </c>
      <c r="D1462">
        <f t="shared" si="160"/>
        <v>0</v>
      </c>
      <c r="E1462">
        <f t="shared" si="161"/>
        <v>0</v>
      </c>
      <c r="F1462">
        <f t="shared" si="165"/>
        <v>0</v>
      </c>
      <c r="G1462">
        <f t="shared" si="164"/>
        <v>0</v>
      </c>
      <c r="H1462">
        <f t="shared" si="162"/>
        <v>0</v>
      </c>
      <c r="I1462">
        <v>23</v>
      </c>
    </row>
    <row r="1463" spans="2:9">
      <c r="B1463">
        <f t="shared" si="163"/>
        <v>0</v>
      </c>
      <c r="C1463">
        <f t="shared" si="159"/>
        <v>0</v>
      </c>
      <c r="D1463">
        <f t="shared" si="160"/>
        <v>0</v>
      </c>
      <c r="E1463">
        <f t="shared" si="161"/>
        <v>0</v>
      </c>
      <c r="F1463">
        <f t="shared" si="165"/>
        <v>0</v>
      </c>
      <c r="G1463">
        <f t="shared" si="164"/>
        <v>0</v>
      </c>
      <c r="H1463">
        <f t="shared" si="162"/>
        <v>0</v>
      </c>
      <c r="I1463">
        <v>6</v>
      </c>
    </row>
    <row r="1464" spans="2:9">
      <c r="B1464">
        <f t="shared" si="163"/>
        <v>0</v>
      </c>
      <c r="C1464">
        <f t="shared" si="159"/>
        <v>0</v>
      </c>
      <c r="D1464">
        <f t="shared" si="160"/>
        <v>0</v>
      </c>
      <c r="E1464">
        <f t="shared" si="161"/>
        <v>0</v>
      </c>
      <c r="F1464">
        <f t="shared" si="165"/>
        <v>0</v>
      </c>
      <c r="G1464">
        <f t="shared" si="164"/>
        <v>0</v>
      </c>
      <c r="H1464">
        <f t="shared" si="162"/>
        <v>0</v>
      </c>
      <c r="I1464">
        <v>6</v>
      </c>
    </row>
    <row r="1465" spans="2:9">
      <c r="B1465">
        <f t="shared" si="163"/>
        <v>0</v>
      </c>
      <c r="C1465">
        <f t="shared" si="159"/>
        <v>0</v>
      </c>
      <c r="D1465">
        <f t="shared" si="160"/>
        <v>0</v>
      </c>
      <c r="E1465">
        <f t="shared" si="161"/>
        <v>0</v>
      </c>
      <c r="F1465">
        <f t="shared" si="165"/>
        <v>0</v>
      </c>
      <c r="G1465">
        <f t="shared" si="164"/>
        <v>0</v>
      </c>
      <c r="H1465">
        <f t="shared" si="162"/>
        <v>0</v>
      </c>
      <c r="I1465">
        <v>13</v>
      </c>
    </row>
    <row r="1466" spans="2:9">
      <c r="B1466">
        <f t="shared" si="163"/>
        <v>0</v>
      </c>
      <c r="C1466">
        <f t="shared" si="159"/>
        <v>0</v>
      </c>
      <c r="D1466">
        <f t="shared" si="160"/>
        <v>0</v>
      </c>
      <c r="E1466">
        <f t="shared" si="161"/>
        <v>0</v>
      </c>
      <c r="F1466">
        <f t="shared" si="165"/>
        <v>0</v>
      </c>
      <c r="G1466">
        <f t="shared" si="164"/>
        <v>0</v>
      </c>
      <c r="H1466">
        <f t="shared" si="162"/>
        <v>0</v>
      </c>
      <c r="I1466">
        <v>13</v>
      </c>
    </row>
    <row r="1467" spans="2:9">
      <c r="B1467">
        <f t="shared" si="163"/>
        <v>0</v>
      </c>
      <c r="C1467">
        <f t="shared" si="159"/>
        <v>0</v>
      </c>
      <c r="D1467">
        <f t="shared" si="160"/>
        <v>0</v>
      </c>
      <c r="E1467">
        <f t="shared" si="161"/>
        <v>0</v>
      </c>
      <c r="F1467">
        <f t="shared" si="165"/>
        <v>0</v>
      </c>
      <c r="G1467">
        <f t="shared" si="164"/>
        <v>0</v>
      </c>
      <c r="H1467">
        <f t="shared" si="162"/>
        <v>0</v>
      </c>
      <c r="I1467">
        <v>20</v>
      </c>
    </row>
    <row r="1468" spans="2:9">
      <c r="B1468">
        <f t="shared" si="163"/>
        <v>0</v>
      </c>
      <c r="C1468">
        <f t="shared" si="159"/>
        <v>0</v>
      </c>
      <c r="D1468">
        <f t="shared" si="160"/>
        <v>0</v>
      </c>
      <c r="E1468">
        <f t="shared" si="161"/>
        <v>0</v>
      </c>
      <c r="F1468">
        <f t="shared" si="165"/>
        <v>0</v>
      </c>
      <c r="G1468">
        <f t="shared" si="164"/>
        <v>0</v>
      </c>
      <c r="H1468">
        <f t="shared" si="162"/>
        <v>0</v>
      </c>
      <c r="I1468">
        <v>20</v>
      </c>
    </row>
    <row r="1469" spans="2:9">
      <c r="B1469">
        <f t="shared" si="163"/>
        <v>0</v>
      </c>
      <c r="C1469">
        <f t="shared" si="159"/>
        <v>0</v>
      </c>
      <c r="D1469">
        <f t="shared" si="160"/>
        <v>0</v>
      </c>
      <c r="E1469">
        <f t="shared" si="161"/>
        <v>0</v>
      </c>
      <c r="F1469">
        <f t="shared" si="165"/>
        <v>0</v>
      </c>
      <c r="G1469">
        <f t="shared" si="164"/>
        <v>0</v>
      </c>
      <c r="H1469">
        <f t="shared" si="162"/>
        <v>0</v>
      </c>
      <c r="I1469">
        <v>3</v>
      </c>
    </row>
    <row r="1470" spans="2:9">
      <c r="B1470">
        <f t="shared" si="163"/>
        <v>0</v>
      </c>
      <c r="C1470">
        <f t="shared" si="159"/>
        <v>0</v>
      </c>
      <c r="D1470">
        <f t="shared" si="160"/>
        <v>0</v>
      </c>
      <c r="E1470">
        <f t="shared" si="161"/>
        <v>0</v>
      </c>
      <c r="F1470">
        <f t="shared" si="165"/>
        <v>0</v>
      </c>
      <c r="G1470">
        <f t="shared" si="164"/>
        <v>0</v>
      </c>
      <c r="H1470">
        <f t="shared" si="162"/>
        <v>0</v>
      </c>
      <c r="I1470">
        <v>3</v>
      </c>
    </row>
    <row r="1471" spans="2:9">
      <c r="B1471">
        <f t="shared" si="163"/>
        <v>0</v>
      </c>
      <c r="C1471">
        <f t="shared" si="159"/>
        <v>0</v>
      </c>
      <c r="D1471">
        <f t="shared" si="160"/>
        <v>0</v>
      </c>
      <c r="E1471">
        <f t="shared" si="161"/>
        <v>0</v>
      </c>
      <c r="F1471">
        <f t="shared" si="165"/>
        <v>0</v>
      </c>
      <c r="G1471">
        <f t="shared" si="164"/>
        <v>0</v>
      </c>
      <c r="H1471">
        <f t="shared" si="162"/>
        <v>0</v>
      </c>
      <c r="I1471">
        <v>10</v>
      </c>
    </row>
    <row r="1472" spans="2:9">
      <c r="B1472">
        <f t="shared" si="163"/>
        <v>0</v>
      </c>
      <c r="C1472">
        <f t="shared" si="159"/>
        <v>0</v>
      </c>
      <c r="D1472">
        <f t="shared" si="160"/>
        <v>0</v>
      </c>
      <c r="E1472">
        <f t="shared" si="161"/>
        <v>0</v>
      </c>
      <c r="F1472">
        <f t="shared" si="165"/>
        <v>0</v>
      </c>
      <c r="G1472">
        <f t="shared" si="164"/>
        <v>0</v>
      </c>
      <c r="H1472">
        <f t="shared" si="162"/>
        <v>0</v>
      </c>
      <c r="I1472">
        <v>10</v>
      </c>
    </row>
    <row r="1473" spans="2:9">
      <c r="B1473">
        <f t="shared" si="163"/>
        <v>0</v>
      </c>
      <c r="C1473">
        <f t="shared" si="159"/>
        <v>0</v>
      </c>
      <c r="D1473">
        <f t="shared" si="160"/>
        <v>0</v>
      </c>
      <c r="E1473">
        <f t="shared" si="161"/>
        <v>0</v>
      </c>
      <c r="F1473">
        <f t="shared" si="165"/>
        <v>0</v>
      </c>
      <c r="G1473">
        <f t="shared" si="164"/>
        <v>0</v>
      </c>
      <c r="H1473">
        <f t="shared" si="162"/>
        <v>0</v>
      </c>
      <c r="I1473">
        <v>17</v>
      </c>
    </row>
    <row r="1474" spans="2:9">
      <c r="B1474">
        <f t="shared" si="163"/>
        <v>0</v>
      </c>
      <c r="C1474">
        <f t="shared" si="159"/>
        <v>0</v>
      </c>
      <c r="D1474">
        <f t="shared" si="160"/>
        <v>0</v>
      </c>
      <c r="E1474">
        <f t="shared" si="161"/>
        <v>0</v>
      </c>
      <c r="F1474">
        <f t="shared" si="165"/>
        <v>0</v>
      </c>
      <c r="G1474">
        <f t="shared" si="164"/>
        <v>0</v>
      </c>
      <c r="H1474">
        <f t="shared" si="162"/>
        <v>0</v>
      </c>
      <c r="I1474">
        <v>17</v>
      </c>
    </row>
    <row r="1475" spans="2:9">
      <c r="B1475">
        <f t="shared" si="163"/>
        <v>0</v>
      </c>
      <c r="C1475">
        <f t="shared" ref="C1475:C1538" si="166">B1476/$O$13/$O$12</f>
        <v>0</v>
      </c>
      <c r="D1475">
        <f t="shared" ref="D1475:D1538" si="167">FLOOR(B1475/$O$13/$O$12,1)</f>
        <v>0</v>
      </c>
      <c r="E1475">
        <f t="shared" ref="E1475:E1538" si="168">((B1475/$O$13/$O$12)-D1475)*$O$13</f>
        <v>0</v>
      </c>
      <c r="F1475">
        <f t="shared" si="165"/>
        <v>0</v>
      </c>
      <c r="G1475">
        <f t="shared" si="164"/>
        <v>0</v>
      </c>
      <c r="H1475">
        <f t="shared" ref="H1475:H1538" si="169">MOD(FLOOR(F1475,1),96)</f>
        <v>0</v>
      </c>
      <c r="I1475">
        <v>0</v>
      </c>
    </row>
    <row r="1476" spans="2:9">
      <c r="B1476">
        <f t="shared" ref="B1476:B1539" si="170">A1476</f>
        <v>0</v>
      </c>
      <c r="C1476">
        <f t="shared" si="166"/>
        <v>0</v>
      </c>
      <c r="D1476">
        <f t="shared" si="167"/>
        <v>0</v>
      </c>
      <c r="E1476">
        <f t="shared" si="168"/>
        <v>0</v>
      </c>
      <c r="F1476">
        <f t="shared" si="165"/>
        <v>0</v>
      </c>
      <c r="G1476">
        <f t="shared" ref="G1476:G1539" si="171">MOD(FLOOR(F1476/2,1),24)</f>
        <v>0</v>
      </c>
      <c r="H1476">
        <f t="shared" si="169"/>
        <v>0</v>
      </c>
      <c r="I1476">
        <v>0</v>
      </c>
    </row>
    <row r="1477" spans="2:9">
      <c r="B1477">
        <f t="shared" si="170"/>
        <v>0</v>
      </c>
      <c r="C1477">
        <f t="shared" si="166"/>
        <v>0</v>
      </c>
      <c r="D1477">
        <f t="shared" si="167"/>
        <v>0</v>
      </c>
      <c r="E1477">
        <f t="shared" si="168"/>
        <v>0</v>
      </c>
      <c r="F1477">
        <f t="shared" si="165"/>
        <v>0</v>
      </c>
      <c r="G1477">
        <f t="shared" si="171"/>
        <v>0</v>
      </c>
      <c r="H1477">
        <f t="shared" si="169"/>
        <v>0</v>
      </c>
      <c r="I1477">
        <v>7</v>
      </c>
    </row>
    <row r="1478" spans="2:9">
      <c r="B1478">
        <f t="shared" si="170"/>
        <v>0</v>
      </c>
      <c r="C1478">
        <f t="shared" si="166"/>
        <v>0</v>
      </c>
      <c r="D1478">
        <f t="shared" si="167"/>
        <v>0</v>
      </c>
      <c r="E1478">
        <f t="shared" si="168"/>
        <v>0</v>
      </c>
      <c r="F1478">
        <f t="shared" ref="F1478:F1541" si="172">FLOOR(E1478+0.01-0,1)</f>
        <v>0</v>
      </c>
      <c r="G1478">
        <f t="shared" si="171"/>
        <v>0</v>
      </c>
      <c r="H1478">
        <f t="shared" si="169"/>
        <v>0</v>
      </c>
      <c r="I1478">
        <v>7</v>
      </c>
    </row>
    <row r="1479" spans="2:9">
      <c r="B1479">
        <f t="shared" si="170"/>
        <v>0</v>
      </c>
      <c r="C1479">
        <f t="shared" si="166"/>
        <v>0</v>
      </c>
      <c r="D1479">
        <f t="shared" si="167"/>
        <v>0</v>
      </c>
      <c r="E1479">
        <f t="shared" si="168"/>
        <v>0</v>
      </c>
      <c r="F1479">
        <f t="shared" si="172"/>
        <v>0</v>
      </c>
      <c r="G1479">
        <f t="shared" si="171"/>
        <v>0</v>
      </c>
      <c r="H1479">
        <f t="shared" si="169"/>
        <v>0</v>
      </c>
      <c r="I1479">
        <v>14</v>
      </c>
    </row>
    <row r="1480" spans="2:9">
      <c r="B1480">
        <f t="shared" si="170"/>
        <v>0</v>
      </c>
      <c r="C1480">
        <f t="shared" si="166"/>
        <v>0</v>
      </c>
      <c r="D1480">
        <f t="shared" si="167"/>
        <v>0</v>
      </c>
      <c r="E1480">
        <f t="shared" si="168"/>
        <v>0</v>
      </c>
      <c r="F1480">
        <f t="shared" si="172"/>
        <v>0</v>
      </c>
      <c r="G1480">
        <f t="shared" si="171"/>
        <v>0</v>
      </c>
      <c r="H1480">
        <f t="shared" si="169"/>
        <v>0</v>
      </c>
      <c r="I1480">
        <v>14</v>
      </c>
    </row>
    <row r="1481" spans="2:9">
      <c r="B1481">
        <f t="shared" si="170"/>
        <v>0</v>
      </c>
      <c r="C1481">
        <f t="shared" si="166"/>
        <v>0</v>
      </c>
      <c r="D1481">
        <f t="shared" si="167"/>
        <v>0</v>
      </c>
      <c r="E1481">
        <f t="shared" si="168"/>
        <v>0</v>
      </c>
      <c r="F1481">
        <f t="shared" si="172"/>
        <v>0</v>
      </c>
      <c r="G1481">
        <f t="shared" si="171"/>
        <v>0</v>
      </c>
      <c r="H1481">
        <f t="shared" si="169"/>
        <v>0</v>
      </c>
      <c r="I1481">
        <v>21</v>
      </c>
    </row>
    <row r="1482" spans="2:9">
      <c r="B1482">
        <f t="shared" si="170"/>
        <v>0</v>
      </c>
      <c r="C1482">
        <f t="shared" si="166"/>
        <v>0</v>
      </c>
      <c r="D1482">
        <f t="shared" si="167"/>
        <v>0</v>
      </c>
      <c r="E1482">
        <f t="shared" si="168"/>
        <v>0</v>
      </c>
      <c r="F1482">
        <f t="shared" si="172"/>
        <v>0</v>
      </c>
      <c r="G1482">
        <f t="shared" si="171"/>
        <v>0</v>
      </c>
      <c r="H1482">
        <f t="shared" si="169"/>
        <v>0</v>
      </c>
      <c r="I1482">
        <v>21</v>
      </c>
    </row>
    <row r="1483" spans="2:9">
      <c r="B1483">
        <f t="shared" si="170"/>
        <v>0</v>
      </c>
      <c r="C1483">
        <f t="shared" si="166"/>
        <v>0</v>
      </c>
      <c r="D1483">
        <f t="shared" si="167"/>
        <v>0</v>
      </c>
      <c r="E1483">
        <f t="shared" si="168"/>
        <v>0</v>
      </c>
      <c r="F1483">
        <f t="shared" si="172"/>
        <v>0</v>
      </c>
      <c r="G1483">
        <f t="shared" si="171"/>
        <v>0</v>
      </c>
      <c r="H1483">
        <f t="shared" si="169"/>
        <v>0</v>
      </c>
      <c r="I1483">
        <v>4</v>
      </c>
    </row>
    <row r="1484" spans="2:9">
      <c r="B1484">
        <f t="shared" si="170"/>
        <v>0</v>
      </c>
      <c r="C1484">
        <f t="shared" si="166"/>
        <v>0</v>
      </c>
      <c r="D1484">
        <f t="shared" si="167"/>
        <v>0</v>
      </c>
      <c r="E1484">
        <f t="shared" si="168"/>
        <v>0</v>
      </c>
      <c r="F1484">
        <f t="shared" si="172"/>
        <v>0</v>
      </c>
      <c r="G1484">
        <f t="shared" si="171"/>
        <v>0</v>
      </c>
      <c r="H1484">
        <f t="shared" si="169"/>
        <v>0</v>
      </c>
      <c r="I1484">
        <v>4</v>
      </c>
    </row>
    <row r="1485" spans="2:9">
      <c r="B1485">
        <f t="shared" si="170"/>
        <v>0</v>
      </c>
      <c r="C1485">
        <f t="shared" si="166"/>
        <v>0</v>
      </c>
      <c r="D1485">
        <f t="shared" si="167"/>
        <v>0</v>
      </c>
      <c r="E1485">
        <f t="shared" si="168"/>
        <v>0</v>
      </c>
      <c r="F1485">
        <f t="shared" si="172"/>
        <v>0</v>
      </c>
      <c r="G1485">
        <f t="shared" si="171"/>
        <v>0</v>
      </c>
      <c r="H1485">
        <f t="shared" si="169"/>
        <v>0</v>
      </c>
      <c r="I1485">
        <v>11</v>
      </c>
    </row>
    <row r="1486" spans="2:9">
      <c r="B1486">
        <f t="shared" si="170"/>
        <v>0</v>
      </c>
      <c r="C1486">
        <f t="shared" si="166"/>
        <v>0</v>
      </c>
      <c r="D1486">
        <f t="shared" si="167"/>
        <v>0</v>
      </c>
      <c r="E1486">
        <f t="shared" si="168"/>
        <v>0</v>
      </c>
      <c r="F1486">
        <f t="shared" si="172"/>
        <v>0</v>
      </c>
      <c r="G1486">
        <f t="shared" si="171"/>
        <v>0</v>
      </c>
      <c r="H1486">
        <f t="shared" si="169"/>
        <v>0</v>
      </c>
      <c r="I1486">
        <v>11</v>
      </c>
    </row>
    <row r="1487" spans="2:9">
      <c r="B1487">
        <f t="shared" si="170"/>
        <v>0</v>
      </c>
      <c r="C1487">
        <f t="shared" si="166"/>
        <v>0</v>
      </c>
      <c r="D1487">
        <f t="shared" si="167"/>
        <v>0</v>
      </c>
      <c r="E1487">
        <f t="shared" si="168"/>
        <v>0</v>
      </c>
      <c r="F1487">
        <f t="shared" si="172"/>
        <v>0</v>
      </c>
      <c r="G1487">
        <f t="shared" si="171"/>
        <v>0</v>
      </c>
      <c r="H1487">
        <f t="shared" si="169"/>
        <v>0</v>
      </c>
      <c r="I1487">
        <v>18</v>
      </c>
    </row>
    <row r="1488" spans="2:9">
      <c r="B1488">
        <f t="shared" si="170"/>
        <v>0</v>
      </c>
      <c r="C1488">
        <f t="shared" si="166"/>
        <v>0</v>
      </c>
      <c r="D1488">
        <f t="shared" si="167"/>
        <v>0</v>
      </c>
      <c r="E1488">
        <f t="shared" si="168"/>
        <v>0</v>
      </c>
      <c r="F1488">
        <f t="shared" si="172"/>
        <v>0</v>
      </c>
      <c r="G1488">
        <f t="shared" si="171"/>
        <v>0</v>
      </c>
      <c r="H1488">
        <f t="shared" si="169"/>
        <v>0</v>
      </c>
      <c r="I1488">
        <v>18</v>
      </c>
    </row>
    <row r="1489" spans="2:9">
      <c r="B1489">
        <f t="shared" si="170"/>
        <v>0</v>
      </c>
      <c r="C1489">
        <f t="shared" si="166"/>
        <v>0</v>
      </c>
      <c r="D1489">
        <f t="shared" si="167"/>
        <v>0</v>
      </c>
      <c r="E1489">
        <f t="shared" si="168"/>
        <v>0</v>
      </c>
      <c r="F1489">
        <f t="shared" si="172"/>
        <v>0</v>
      </c>
      <c r="G1489">
        <f t="shared" si="171"/>
        <v>0</v>
      </c>
      <c r="H1489">
        <f t="shared" si="169"/>
        <v>0</v>
      </c>
      <c r="I1489">
        <v>1</v>
      </c>
    </row>
    <row r="1490" spans="2:9">
      <c r="B1490">
        <f t="shared" si="170"/>
        <v>0</v>
      </c>
      <c r="C1490">
        <f t="shared" si="166"/>
        <v>0</v>
      </c>
      <c r="D1490">
        <f t="shared" si="167"/>
        <v>0</v>
      </c>
      <c r="E1490">
        <f t="shared" si="168"/>
        <v>0</v>
      </c>
      <c r="F1490">
        <f t="shared" si="172"/>
        <v>0</v>
      </c>
      <c r="G1490">
        <f t="shared" si="171"/>
        <v>0</v>
      </c>
      <c r="H1490">
        <f t="shared" si="169"/>
        <v>0</v>
      </c>
      <c r="I1490">
        <v>1</v>
      </c>
    </row>
    <row r="1491" spans="2:9">
      <c r="B1491">
        <f t="shared" si="170"/>
        <v>0</v>
      </c>
      <c r="C1491">
        <f t="shared" si="166"/>
        <v>0</v>
      </c>
      <c r="D1491">
        <f t="shared" si="167"/>
        <v>0</v>
      </c>
      <c r="E1491">
        <f t="shared" si="168"/>
        <v>0</v>
      </c>
      <c r="F1491">
        <f t="shared" si="172"/>
        <v>0</v>
      </c>
      <c r="G1491">
        <f t="shared" si="171"/>
        <v>0</v>
      </c>
      <c r="H1491">
        <f t="shared" si="169"/>
        <v>0</v>
      </c>
      <c r="I1491">
        <v>8</v>
      </c>
    </row>
    <row r="1492" spans="2:9">
      <c r="B1492">
        <f t="shared" si="170"/>
        <v>0</v>
      </c>
      <c r="C1492">
        <f t="shared" si="166"/>
        <v>0</v>
      </c>
      <c r="D1492">
        <f t="shared" si="167"/>
        <v>0</v>
      </c>
      <c r="E1492">
        <f t="shared" si="168"/>
        <v>0</v>
      </c>
      <c r="F1492">
        <f t="shared" si="172"/>
        <v>0</v>
      </c>
      <c r="G1492">
        <f t="shared" si="171"/>
        <v>0</v>
      </c>
      <c r="H1492">
        <f t="shared" si="169"/>
        <v>0</v>
      </c>
      <c r="I1492">
        <v>8</v>
      </c>
    </row>
    <row r="1493" spans="2:9">
      <c r="B1493">
        <f t="shared" si="170"/>
        <v>0</v>
      </c>
      <c r="C1493">
        <f t="shared" si="166"/>
        <v>0</v>
      </c>
      <c r="D1493">
        <f t="shared" si="167"/>
        <v>0</v>
      </c>
      <c r="E1493">
        <f t="shared" si="168"/>
        <v>0</v>
      </c>
      <c r="F1493">
        <f t="shared" si="172"/>
        <v>0</v>
      </c>
      <c r="G1493">
        <f t="shared" si="171"/>
        <v>0</v>
      </c>
      <c r="H1493">
        <f t="shared" si="169"/>
        <v>0</v>
      </c>
      <c r="I1493">
        <v>15</v>
      </c>
    </row>
    <row r="1494" spans="2:9">
      <c r="B1494">
        <f t="shared" si="170"/>
        <v>0</v>
      </c>
      <c r="C1494">
        <f t="shared" si="166"/>
        <v>0</v>
      </c>
      <c r="D1494">
        <f t="shared" si="167"/>
        <v>0</v>
      </c>
      <c r="E1494">
        <f t="shared" si="168"/>
        <v>0</v>
      </c>
      <c r="F1494">
        <f t="shared" si="172"/>
        <v>0</v>
      </c>
      <c r="G1494">
        <f t="shared" si="171"/>
        <v>0</v>
      </c>
      <c r="H1494">
        <f t="shared" si="169"/>
        <v>0</v>
      </c>
      <c r="I1494">
        <v>15</v>
      </c>
    </row>
    <row r="1495" spans="2:9">
      <c r="B1495">
        <f t="shared" si="170"/>
        <v>0</v>
      </c>
      <c r="C1495">
        <f t="shared" si="166"/>
        <v>0</v>
      </c>
      <c r="D1495">
        <f t="shared" si="167"/>
        <v>0</v>
      </c>
      <c r="E1495">
        <f t="shared" si="168"/>
        <v>0</v>
      </c>
      <c r="F1495">
        <f t="shared" si="172"/>
        <v>0</v>
      </c>
      <c r="G1495">
        <f t="shared" si="171"/>
        <v>0</v>
      </c>
      <c r="H1495">
        <f t="shared" si="169"/>
        <v>0</v>
      </c>
      <c r="I1495">
        <v>22</v>
      </c>
    </row>
    <row r="1496" spans="2:9">
      <c r="B1496">
        <f t="shared" si="170"/>
        <v>0</v>
      </c>
      <c r="C1496">
        <f t="shared" si="166"/>
        <v>0</v>
      </c>
      <c r="D1496">
        <f t="shared" si="167"/>
        <v>0</v>
      </c>
      <c r="E1496">
        <f t="shared" si="168"/>
        <v>0</v>
      </c>
      <c r="F1496">
        <f t="shared" si="172"/>
        <v>0</v>
      </c>
      <c r="G1496">
        <f t="shared" si="171"/>
        <v>0</v>
      </c>
      <c r="H1496">
        <f t="shared" si="169"/>
        <v>0</v>
      </c>
      <c r="I1496">
        <v>22</v>
      </c>
    </row>
    <row r="1497" spans="2:9">
      <c r="B1497">
        <f t="shared" si="170"/>
        <v>0</v>
      </c>
      <c r="C1497">
        <f t="shared" si="166"/>
        <v>0</v>
      </c>
      <c r="D1497">
        <f t="shared" si="167"/>
        <v>0</v>
      </c>
      <c r="E1497">
        <f t="shared" si="168"/>
        <v>0</v>
      </c>
      <c r="F1497">
        <f t="shared" si="172"/>
        <v>0</v>
      </c>
      <c r="G1497">
        <f t="shared" si="171"/>
        <v>0</v>
      </c>
      <c r="H1497">
        <f t="shared" si="169"/>
        <v>0</v>
      </c>
      <c r="I1497">
        <v>5</v>
      </c>
    </row>
    <row r="1498" spans="2:9">
      <c r="B1498">
        <f t="shared" si="170"/>
        <v>0</v>
      </c>
      <c r="C1498">
        <f t="shared" si="166"/>
        <v>0</v>
      </c>
      <c r="D1498">
        <f t="shared" si="167"/>
        <v>0</v>
      </c>
      <c r="E1498">
        <f t="shared" si="168"/>
        <v>0</v>
      </c>
      <c r="F1498">
        <f t="shared" si="172"/>
        <v>0</v>
      </c>
      <c r="G1498">
        <f t="shared" si="171"/>
        <v>0</v>
      </c>
      <c r="H1498">
        <f t="shared" si="169"/>
        <v>0</v>
      </c>
      <c r="I1498">
        <v>5</v>
      </c>
    </row>
    <row r="1499" spans="2:9">
      <c r="B1499">
        <f t="shared" si="170"/>
        <v>0</v>
      </c>
      <c r="C1499">
        <f t="shared" si="166"/>
        <v>0</v>
      </c>
      <c r="D1499">
        <f t="shared" si="167"/>
        <v>0</v>
      </c>
      <c r="E1499">
        <f t="shared" si="168"/>
        <v>0</v>
      </c>
      <c r="F1499">
        <f t="shared" si="172"/>
        <v>0</v>
      </c>
      <c r="G1499">
        <f t="shared" si="171"/>
        <v>0</v>
      </c>
      <c r="H1499">
        <f t="shared" si="169"/>
        <v>0</v>
      </c>
      <c r="I1499">
        <v>12</v>
      </c>
    </row>
    <row r="1500" spans="2:9">
      <c r="B1500">
        <f t="shared" si="170"/>
        <v>0</v>
      </c>
      <c r="C1500">
        <f t="shared" si="166"/>
        <v>0</v>
      </c>
      <c r="D1500">
        <f t="shared" si="167"/>
        <v>0</v>
      </c>
      <c r="E1500">
        <f t="shared" si="168"/>
        <v>0</v>
      </c>
      <c r="F1500">
        <f t="shared" si="172"/>
        <v>0</v>
      </c>
      <c r="G1500">
        <f t="shared" si="171"/>
        <v>0</v>
      </c>
      <c r="H1500">
        <f t="shared" si="169"/>
        <v>0</v>
      </c>
      <c r="I1500">
        <v>12</v>
      </c>
    </row>
    <row r="1501" spans="2:9">
      <c r="B1501">
        <f t="shared" si="170"/>
        <v>0</v>
      </c>
      <c r="C1501">
        <f t="shared" si="166"/>
        <v>0</v>
      </c>
      <c r="D1501">
        <f t="shared" si="167"/>
        <v>0</v>
      </c>
      <c r="E1501">
        <f t="shared" si="168"/>
        <v>0</v>
      </c>
      <c r="F1501">
        <f t="shared" si="172"/>
        <v>0</v>
      </c>
      <c r="G1501">
        <f t="shared" si="171"/>
        <v>0</v>
      </c>
      <c r="H1501">
        <f t="shared" si="169"/>
        <v>0</v>
      </c>
      <c r="I1501">
        <v>19</v>
      </c>
    </row>
    <row r="1502" spans="2:9">
      <c r="B1502">
        <f t="shared" si="170"/>
        <v>0</v>
      </c>
      <c r="C1502">
        <f t="shared" si="166"/>
        <v>0</v>
      </c>
      <c r="D1502">
        <f t="shared" si="167"/>
        <v>0</v>
      </c>
      <c r="E1502">
        <f t="shared" si="168"/>
        <v>0</v>
      </c>
      <c r="F1502">
        <f t="shared" si="172"/>
        <v>0</v>
      </c>
      <c r="G1502">
        <f t="shared" si="171"/>
        <v>0</v>
      </c>
      <c r="H1502">
        <f t="shared" si="169"/>
        <v>0</v>
      </c>
      <c r="I1502">
        <v>19</v>
      </c>
    </row>
    <row r="1503" spans="2:9">
      <c r="B1503">
        <f t="shared" si="170"/>
        <v>0</v>
      </c>
      <c r="C1503">
        <f t="shared" si="166"/>
        <v>0</v>
      </c>
      <c r="D1503">
        <f t="shared" si="167"/>
        <v>0</v>
      </c>
      <c r="E1503">
        <f t="shared" si="168"/>
        <v>0</v>
      </c>
      <c r="F1503">
        <f t="shared" si="172"/>
        <v>0</v>
      </c>
      <c r="G1503">
        <f t="shared" si="171"/>
        <v>0</v>
      </c>
      <c r="H1503">
        <f t="shared" si="169"/>
        <v>0</v>
      </c>
      <c r="I1503">
        <v>2</v>
      </c>
    </row>
    <row r="1504" spans="2:9">
      <c r="B1504">
        <f t="shared" si="170"/>
        <v>0</v>
      </c>
      <c r="C1504">
        <f t="shared" si="166"/>
        <v>0</v>
      </c>
      <c r="D1504">
        <f t="shared" si="167"/>
        <v>0</v>
      </c>
      <c r="E1504">
        <f t="shared" si="168"/>
        <v>0</v>
      </c>
      <c r="F1504">
        <f t="shared" si="172"/>
        <v>0</v>
      </c>
      <c r="G1504">
        <f t="shared" si="171"/>
        <v>0</v>
      </c>
      <c r="H1504">
        <f t="shared" si="169"/>
        <v>0</v>
      </c>
      <c r="I1504">
        <v>2</v>
      </c>
    </row>
    <row r="1505" spans="2:9">
      <c r="B1505">
        <f t="shared" si="170"/>
        <v>0</v>
      </c>
      <c r="C1505">
        <f t="shared" si="166"/>
        <v>0</v>
      </c>
      <c r="D1505">
        <f t="shared" si="167"/>
        <v>0</v>
      </c>
      <c r="E1505">
        <f t="shared" si="168"/>
        <v>0</v>
      </c>
      <c r="F1505">
        <f t="shared" si="172"/>
        <v>0</v>
      </c>
      <c r="G1505">
        <f t="shared" si="171"/>
        <v>0</v>
      </c>
      <c r="H1505">
        <f t="shared" si="169"/>
        <v>0</v>
      </c>
      <c r="I1505">
        <v>9</v>
      </c>
    </row>
    <row r="1506" spans="2:9">
      <c r="B1506">
        <f t="shared" si="170"/>
        <v>0</v>
      </c>
      <c r="C1506">
        <f t="shared" si="166"/>
        <v>0</v>
      </c>
      <c r="D1506">
        <f t="shared" si="167"/>
        <v>0</v>
      </c>
      <c r="E1506">
        <f t="shared" si="168"/>
        <v>0</v>
      </c>
      <c r="F1506">
        <f t="shared" si="172"/>
        <v>0</v>
      </c>
      <c r="G1506">
        <f t="shared" si="171"/>
        <v>0</v>
      </c>
      <c r="H1506">
        <f t="shared" si="169"/>
        <v>0</v>
      </c>
      <c r="I1506">
        <v>9</v>
      </c>
    </row>
    <row r="1507" spans="2:9">
      <c r="B1507">
        <f t="shared" si="170"/>
        <v>0</v>
      </c>
      <c r="C1507">
        <f t="shared" si="166"/>
        <v>0</v>
      </c>
      <c r="D1507">
        <f t="shared" si="167"/>
        <v>0</v>
      </c>
      <c r="E1507">
        <f t="shared" si="168"/>
        <v>0</v>
      </c>
      <c r="F1507">
        <f t="shared" si="172"/>
        <v>0</v>
      </c>
      <c r="G1507">
        <f t="shared" si="171"/>
        <v>0</v>
      </c>
      <c r="H1507">
        <f t="shared" si="169"/>
        <v>0</v>
      </c>
      <c r="I1507">
        <v>16</v>
      </c>
    </row>
    <row r="1508" spans="2:9">
      <c r="B1508">
        <f t="shared" si="170"/>
        <v>0</v>
      </c>
      <c r="C1508">
        <f t="shared" si="166"/>
        <v>0</v>
      </c>
      <c r="D1508">
        <f t="shared" si="167"/>
        <v>0</v>
      </c>
      <c r="E1508">
        <f t="shared" si="168"/>
        <v>0</v>
      </c>
      <c r="F1508">
        <f t="shared" si="172"/>
        <v>0</v>
      </c>
      <c r="G1508">
        <f t="shared" si="171"/>
        <v>0</v>
      </c>
      <c r="H1508">
        <f t="shared" si="169"/>
        <v>0</v>
      </c>
      <c r="I1508">
        <v>16</v>
      </c>
    </row>
    <row r="1509" spans="2:9">
      <c r="B1509">
        <f t="shared" si="170"/>
        <v>0</v>
      </c>
      <c r="C1509">
        <f t="shared" si="166"/>
        <v>0</v>
      </c>
      <c r="D1509">
        <f t="shared" si="167"/>
        <v>0</v>
      </c>
      <c r="E1509">
        <f t="shared" si="168"/>
        <v>0</v>
      </c>
      <c r="F1509">
        <f t="shared" si="172"/>
        <v>0</v>
      </c>
      <c r="G1509">
        <f t="shared" si="171"/>
        <v>0</v>
      </c>
      <c r="H1509">
        <f t="shared" si="169"/>
        <v>0</v>
      </c>
      <c r="I1509">
        <v>23</v>
      </c>
    </row>
    <row r="1510" spans="2:9">
      <c r="B1510">
        <f t="shared" si="170"/>
        <v>0</v>
      </c>
      <c r="C1510">
        <f t="shared" si="166"/>
        <v>0</v>
      </c>
      <c r="D1510">
        <f t="shared" si="167"/>
        <v>0</v>
      </c>
      <c r="E1510">
        <f t="shared" si="168"/>
        <v>0</v>
      </c>
      <c r="F1510">
        <f t="shared" si="172"/>
        <v>0</v>
      </c>
      <c r="G1510">
        <f t="shared" si="171"/>
        <v>0</v>
      </c>
      <c r="H1510">
        <f t="shared" si="169"/>
        <v>0</v>
      </c>
      <c r="I1510">
        <v>23</v>
      </c>
    </row>
    <row r="1511" spans="2:9">
      <c r="B1511">
        <f t="shared" si="170"/>
        <v>0</v>
      </c>
      <c r="C1511">
        <f t="shared" si="166"/>
        <v>0</v>
      </c>
      <c r="D1511">
        <f t="shared" si="167"/>
        <v>0</v>
      </c>
      <c r="E1511">
        <f t="shared" si="168"/>
        <v>0</v>
      </c>
      <c r="F1511">
        <f t="shared" si="172"/>
        <v>0</v>
      </c>
      <c r="G1511">
        <f t="shared" si="171"/>
        <v>0</v>
      </c>
      <c r="H1511">
        <f t="shared" si="169"/>
        <v>0</v>
      </c>
      <c r="I1511">
        <v>6</v>
      </c>
    </row>
    <row r="1512" spans="2:9">
      <c r="B1512">
        <f t="shared" si="170"/>
        <v>0</v>
      </c>
      <c r="C1512">
        <f t="shared" si="166"/>
        <v>0</v>
      </c>
      <c r="D1512">
        <f t="shared" si="167"/>
        <v>0</v>
      </c>
      <c r="E1512">
        <f t="shared" si="168"/>
        <v>0</v>
      </c>
      <c r="F1512">
        <f t="shared" si="172"/>
        <v>0</v>
      </c>
      <c r="G1512">
        <f t="shared" si="171"/>
        <v>0</v>
      </c>
      <c r="H1512">
        <f t="shared" si="169"/>
        <v>0</v>
      </c>
      <c r="I1512">
        <v>6</v>
      </c>
    </row>
    <row r="1513" spans="2:9">
      <c r="B1513">
        <f t="shared" si="170"/>
        <v>0</v>
      </c>
      <c r="C1513">
        <f t="shared" si="166"/>
        <v>0</v>
      </c>
      <c r="D1513">
        <f t="shared" si="167"/>
        <v>0</v>
      </c>
      <c r="E1513">
        <f t="shared" si="168"/>
        <v>0</v>
      </c>
      <c r="F1513">
        <f t="shared" si="172"/>
        <v>0</v>
      </c>
      <c r="G1513">
        <f t="shared" si="171"/>
        <v>0</v>
      </c>
      <c r="H1513">
        <f t="shared" si="169"/>
        <v>0</v>
      </c>
      <c r="I1513">
        <v>13</v>
      </c>
    </row>
    <row r="1514" spans="2:9">
      <c r="B1514">
        <f t="shared" si="170"/>
        <v>0</v>
      </c>
      <c r="C1514">
        <f t="shared" si="166"/>
        <v>0</v>
      </c>
      <c r="D1514">
        <f t="shared" si="167"/>
        <v>0</v>
      </c>
      <c r="E1514">
        <f t="shared" si="168"/>
        <v>0</v>
      </c>
      <c r="F1514">
        <f t="shared" si="172"/>
        <v>0</v>
      </c>
      <c r="G1514">
        <f t="shared" si="171"/>
        <v>0</v>
      </c>
      <c r="H1514">
        <f t="shared" si="169"/>
        <v>0</v>
      </c>
      <c r="I1514">
        <v>13</v>
      </c>
    </row>
    <row r="1515" spans="2:9">
      <c r="B1515">
        <f t="shared" si="170"/>
        <v>0</v>
      </c>
      <c r="C1515">
        <f t="shared" si="166"/>
        <v>0</v>
      </c>
      <c r="D1515">
        <f t="shared" si="167"/>
        <v>0</v>
      </c>
      <c r="E1515">
        <f t="shared" si="168"/>
        <v>0</v>
      </c>
      <c r="F1515">
        <f t="shared" si="172"/>
        <v>0</v>
      </c>
      <c r="G1515">
        <f t="shared" si="171"/>
        <v>0</v>
      </c>
      <c r="H1515">
        <f t="shared" si="169"/>
        <v>0</v>
      </c>
      <c r="I1515">
        <v>20</v>
      </c>
    </row>
    <row r="1516" spans="2:9">
      <c r="B1516">
        <f t="shared" si="170"/>
        <v>0</v>
      </c>
      <c r="C1516">
        <f t="shared" si="166"/>
        <v>0</v>
      </c>
      <c r="D1516">
        <f t="shared" si="167"/>
        <v>0</v>
      </c>
      <c r="E1516">
        <f t="shared" si="168"/>
        <v>0</v>
      </c>
      <c r="F1516">
        <f t="shared" si="172"/>
        <v>0</v>
      </c>
      <c r="G1516">
        <f t="shared" si="171"/>
        <v>0</v>
      </c>
      <c r="H1516">
        <f t="shared" si="169"/>
        <v>0</v>
      </c>
      <c r="I1516">
        <v>20</v>
      </c>
    </row>
    <row r="1517" spans="2:9">
      <c r="B1517">
        <f t="shared" si="170"/>
        <v>0</v>
      </c>
      <c r="C1517">
        <f t="shared" si="166"/>
        <v>0</v>
      </c>
      <c r="D1517">
        <f t="shared" si="167"/>
        <v>0</v>
      </c>
      <c r="E1517">
        <f t="shared" si="168"/>
        <v>0</v>
      </c>
      <c r="F1517">
        <f t="shared" si="172"/>
        <v>0</v>
      </c>
      <c r="G1517">
        <f t="shared" si="171"/>
        <v>0</v>
      </c>
      <c r="H1517">
        <f t="shared" si="169"/>
        <v>0</v>
      </c>
      <c r="I1517">
        <v>3</v>
      </c>
    </row>
    <row r="1518" spans="2:9">
      <c r="B1518">
        <f t="shared" si="170"/>
        <v>0</v>
      </c>
      <c r="C1518">
        <f t="shared" si="166"/>
        <v>0</v>
      </c>
      <c r="D1518">
        <f t="shared" si="167"/>
        <v>0</v>
      </c>
      <c r="E1518">
        <f t="shared" si="168"/>
        <v>0</v>
      </c>
      <c r="F1518">
        <f t="shared" si="172"/>
        <v>0</v>
      </c>
      <c r="G1518">
        <f t="shared" si="171"/>
        <v>0</v>
      </c>
      <c r="H1518">
        <f t="shared" si="169"/>
        <v>0</v>
      </c>
      <c r="I1518">
        <v>3</v>
      </c>
    </row>
    <row r="1519" spans="2:9">
      <c r="B1519">
        <f t="shared" si="170"/>
        <v>0</v>
      </c>
      <c r="C1519">
        <f t="shared" si="166"/>
        <v>0</v>
      </c>
      <c r="D1519">
        <f t="shared" si="167"/>
        <v>0</v>
      </c>
      <c r="E1519">
        <f t="shared" si="168"/>
        <v>0</v>
      </c>
      <c r="F1519">
        <f t="shared" si="172"/>
        <v>0</v>
      </c>
      <c r="G1519">
        <f t="shared" si="171"/>
        <v>0</v>
      </c>
      <c r="H1519">
        <f t="shared" si="169"/>
        <v>0</v>
      </c>
      <c r="I1519">
        <v>10</v>
      </c>
    </row>
    <row r="1520" spans="2:9">
      <c r="B1520">
        <f t="shared" si="170"/>
        <v>0</v>
      </c>
      <c r="C1520">
        <f t="shared" si="166"/>
        <v>0</v>
      </c>
      <c r="D1520">
        <f t="shared" si="167"/>
        <v>0</v>
      </c>
      <c r="E1520">
        <f t="shared" si="168"/>
        <v>0</v>
      </c>
      <c r="F1520">
        <f t="shared" si="172"/>
        <v>0</v>
      </c>
      <c r="G1520">
        <f t="shared" si="171"/>
        <v>0</v>
      </c>
      <c r="H1520">
        <f t="shared" si="169"/>
        <v>0</v>
      </c>
      <c r="I1520">
        <v>10</v>
      </c>
    </row>
    <row r="1521" spans="2:9">
      <c r="B1521">
        <f t="shared" si="170"/>
        <v>0</v>
      </c>
      <c r="C1521">
        <f t="shared" si="166"/>
        <v>0</v>
      </c>
      <c r="D1521">
        <f t="shared" si="167"/>
        <v>0</v>
      </c>
      <c r="E1521">
        <f t="shared" si="168"/>
        <v>0</v>
      </c>
      <c r="F1521">
        <f t="shared" si="172"/>
        <v>0</v>
      </c>
      <c r="G1521">
        <f t="shared" si="171"/>
        <v>0</v>
      </c>
      <c r="H1521">
        <f t="shared" si="169"/>
        <v>0</v>
      </c>
      <c r="I1521">
        <v>17</v>
      </c>
    </row>
    <row r="1522" spans="2:9">
      <c r="B1522">
        <f t="shared" si="170"/>
        <v>0</v>
      </c>
      <c r="C1522">
        <f t="shared" si="166"/>
        <v>0</v>
      </c>
      <c r="D1522">
        <f t="shared" si="167"/>
        <v>0</v>
      </c>
      <c r="E1522">
        <f t="shared" si="168"/>
        <v>0</v>
      </c>
      <c r="F1522">
        <f t="shared" si="172"/>
        <v>0</v>
      </c>
      <c r="G1522">
        <f t="shared" si="171"/>
        <v>0</v>
      </c>
      <c r="H1522">
        <f t="shared" si="169"/>
        <v>0</v>
      </c>
      <c r="I1522">
        <v>17</v>
      </c>
    </row>
    <row r="1523" spans="2:9">
      <c r="B1523">
        <f t="shared" si="170"/>
        <v>0</v>
      </c>
      <c r="C1523">
        <f t="shared" si="166"/>
        <v>0</v>
      </c>
      <c r="D1523">
        <f t="shared" si="167"/>
        <v>0</v>
      </c>
      <c r="E1523">
        <f t="shared" si="168"/>
        <v>0</v>
      </c>
      <c r="F1523">
        <f t="shared" si="172"/>
        <v>0</v>
      </c>
      <c r="G1523">
        <f t="shared" si="171"/>
        <v>0</v>
      </c>
      <c r="H1523">
        <f t="shared" si="169"/>
        <v>0</v>
      </c>
      <c r="I1523">
        <v>0</v>
      </c>
    </row>
    <row r="1524" spans="2:9">
      <c r="B1524">
        <f t="shared" si="170"/>
        <v>0</v>
      </c>
      <c r="C1524">
        <f t="shared" si="166"/>
        <v>0</v>
      </c>
      <c r="D1524">
        <f t="shared" si="167"/>
        <v>0</v>
      </c>
      <c r="E1524">
        <f t="shared" si="168"/>
        <v>0</v>
      </c>
      <c r="F1524">
        <f t="shared" si="172"/>
        <v>0</v>
      </c>
      <c r="G1524">
        <f t="shared" si="171"/>
        <v>0</v>
      </c>
      <c r="H1524">
        <f t="shared" si="169"/>
        <v>0</v>
      </c>
      <c r="I1524">
        <v>0</v>
      </c>
    </row>
    <row r="1525" spans="2:9">
      <c r="B1525">
        <f t="shared" si="170"/>
        <v>0</v>
      </c>
      <c r="C1525">
        <f t="shared" si="166"/>
        <v>0</v>
      </c>
      <c r="D1525">
        <f t="shared" si="167"/>
        <v>0</v>
      </c>
      <c r="E1525">
        <f t="shared" si="168"/>
        <v>0</v>
      </c>
      <c r="F1525">
        <f t="shared" si="172"/>
        <v>0</v>
      </c>
      <c r="G1525">
        <f t="shared" si="171"/>
        <v>0</v>
      </c>
      <c r="H1525">
        <f t="shared" si="169"/>
        <v>0</v>
      </c>
      <c r="I1525">
        <v>7</v>
      </c>
    </row>
    <row r="1526" spans="2:9">
      <c r="B1526">
        <f t="shared" si="170"/>
        <v>0</v>
      </c>
      <c r="C1526">
        <f t="shared" si="166"/>
        <v>0</v>
      </c>
      <c r="D1526">
        <f t="shared" si="167"/>
        <v>0</v>
      </c>
      <c r="E1526">
        <f t="shared" si="168"/>
        <v>0</v>
      </c>
      <c r="F1526">
        <f t="shared" si="172"/>
        <v>0</v>
      </c>
      <c r="G1526">
        <f t="shared" si="171"/>
        <v>0</v>
      </c>
      <c r="H1526">
        <f t="shared" si="169"/>
        <v>0</v>
      </c>
      <c r="I1526">
        <v>7</v>
      </c>
    </row>
    <row r="1527" spans="2:9">
      <c r="B1527">
        <f t="shared" si="170"/>
        <v>0</v>
      </c>
      <c r="C1527">
        <f t="shared" si="166"/>
        <v>0</v>
      </c>
      <c r="D1527">
        <f t="shared" si="167"/>
        <v>0</v>
      </c>
      <c r="E1527">
        <f t="shared" si="168"/>
        <v>0</v>
      </c>
      <c r="F1527">
        <f t="shared" si="172"/>
        <v>0</v>
      </c>
      <c r="G1527">
        <f t="shared" si="171"/>
        <v>0</v>
      </c>
      <c r="H1527">
        <f t="shared" si="169"/>
        <v>0</v>
      </c>
      <c r="I1527">
        <v>14</v>
      </c>
    </row>
    <row r="1528" spans="2:9">
      <c r="B1528">
        <f t="shared" si="170"/>
        <v>0</v>
      </c>
      <c r="C1528">
        <f t="shared" si="166"/>
        <v>0</v>
      </c>
      <c r="D1528">
        <f t="shared" si="167"/>
        <v>0</v>
      </c>
      <c r="E1528">
        <f t="shared" si="168"/>
        <v>0</v>
      </c>
      <c r="F1528">
        <f t="shared" si="172"/>
        <v>0</v>
      </c>
      <c r="G1528">
        <f t="shared" si="171"/>
        <v>0</v>
      </c>
      <c r="H1528">
        <f t="shared" si="169"/>
        <v>0</v>
      </c>
      <c r="I1528">
        <v>14</v>
      </c>
    </row>
    <row r="1529" spans="2:9">
      <c r="B1529">
        <f t="shared" si="170"/>
        <v>0</v>
      </c>
      <c r="C1529">
        <f t="shared" si="166"/>
        <v>0</v>
      </c>
      <c r="D1529">
        <f t="shared" si="167"/>
        <v>0</v>
      </c>
      <c r="E1529">
        <f t="shared" si="168"/>
        <v>0</v>
      </c>
      <c r="F1529">
        <f t="shared" si="172"/>
        <v>0</v>
      </c>
      <c r="G1529">
        <f t="shared" si="171"/>
        <v>0</v>
      </c>
      <c r="H1529">
        <f t="shared" si="169"/>
        <v>0</v>
      </c>
      <c r="I1529">
        <v>21</v>
      </c>
    </row>
    <row r="1530" spans="2:9">
      <c r="B1530">
        <f t="shared" si="170"/>
        <v>0</v>
      </c>
      <c r="C1530">
        <f t="shared" si="166"/>
        <v>0</v>
      </c>
      <c r="D1530">
        <f t="shared" si="167"/>
        <v>0</v>
      </c>
      <c r="E1530">
        <f t="shared" si="168"/>
        <v>0</v>
      </c>
      <c r="F1530">
        <f t="shared" si="172"/>
        <v>0</v>
      </c>
      <c r="G1530">
        <f t="shared" si="171"/>
        <v>0</v>
      </c>
      <c r="H1530">
        <f t="shared" si="169"/>
        <v>0</v>
      </c>
      <c r="I1530">
        <v>21</v>
      </c>
    </row>
    <row r="1531" spans="2:9">
      <c r="B1531">
        <f t="shared" si="170"/>
        <v>0</v>
      </c>
      <c r="C1531">
        <f t="shared" si="166"/>
        <v>0</v>
      </c>
      <c r="D1531">
        <f t="shared" si="167"/>
        <v>0</v>
      </c>
      <c r="E1531">
        <f t="shared" si="168"/>
        <v>0</v>
      </c>
      <c r="F1531">
        <f t="shared" si="172"/>
        <v>0</v>
      </c>
      <c r="G1531">
        <f t="shared" si="171"/>
        <v>0</v>
      </c>
      <c r="H1531">
        <f t="shared" si="169"/>
        <v>0</v>
      </c>
      <c r="I1531">
        <v>4</v>
      </c>
    </row>
    <row r="1532" spans="2:9">
      <c r="B1532">
        <f t="shared" si="170"/>
        <v>0</v>
      </c>
      <c r="C1532">
        <f t="shared" si="166"/>
        <v>0</v>
      </c>
      <c r="D1532">
        <f t="shared" si="167"/>
        <v>0</v>
      </c>
      <c r="E1532">
        <f t="shared" si="168"/>
        <v>0</v>
      </c>
      <c r="F1532">
        <f t="shared" si="172"/>
        <v>0</v>
      </c>
      <c r="G1532">
        <f t="shared" si="171"/>
        <v>0</v>
      </c>
      <c r="H1532">
        <f t="shared" si="169"/>
        <v>0</v>
      </c>
      <c r="I1532">
        <v>4</v>
      </c>
    </row>
    <row r="1533" spans="2:9">
      <c r="B1533">
        <f t="shared" si="170"/>
        <v>0</v>
      </c>
      <c r="C1533">
        <f t="shared" si="166"/>
        <v>0</v>
      </c>
      <c r="D1533">
        <f t="shared" si="167"/>
        <v>0</v>
      </c>
      <c r="E1533">
        <f t="shared" si="168"/>
        <v>0</v>
      </c>
      <c r="F1533">
        <f t="shared" si="172"/>
        <v>0</v>
      </c>
      <c r="G1533">
        <f t="shared" si="171"/>
        <v>0</v>
      </c>
      <c r="H1533">
        <f t="shared" si="169"/>
        <v>0</v>
      </c>
      <c r="I1533">
        <v>11</v>
      </c>
    </row>
    <row r="1534" spans="2:9">
      <c r="B1534">
        <f t="shared" si="170"/>
        <v>0</v>
      </c>
      <c r="C1534">
        <f t="shared" si="166"/>
        <v>0</v>
      </c>
      <c r="D1534">
        <f t="shared" si="167"/>
        <v>0</v>
      </c>
      <c r="E1534">
        <f t="shared" si="168"/>
        <v>0</v>
      </c>
      <c r="F1534">
        <f t="shared" si="172"/>
        <v>0</v>
      </c>
      <c r="G1534">
        <f t="shared" si="171"/>
        <v>0</v>
      </c>
      <c r="H1534">
        <f t="shared" si="169"/>
        <v>0</v>
      </c>
      <c r="I1534">
        <v>11</v>
      </c>
    </row>
    <row r="1535" spans="2:9">
      <c r="B1535">
        <f t="shared" si="170"/>
        <v>0</v>
      </c>
      <c r="C1535">
        <f t="shared" si="166"/>
        <v>0</v>
      </c>
      <c r="D1535">
        <f t="shared" si="167"/>
        <v>0</v>
      </c>
      <c r="E1535">
        <f t="shared" si="168"/>
        <v>0</v>
      </c>
      <c r="F1535">
        <f t="shared" si="172"/>
        <v>0</v>
      </c>
      <c r="G1535">
        <f t="shared" si="171"/>
        <v>0</v>
      </c>
      <c r="H1535">
        <f t="shared" si="169"/>
        <v>0</v>
      </c>
      <c r="I1535">
        <v>18</v>
      </c>
    </row>
    <row r="1536" spans="2:9">
      <c r="B1536">
        <f t="shared" si="170"/>
        <v>0</v>
      </c>
      <c r="C1536">
        <f t="shared" si="166"/>
        <v>0</v>
      </c>
      <c r="D1536">
        <f t="shared" si="167"/>
        <v>0</v>
      </c>
      <c r="E1536">
        <f t="shared" si="168"/>
        <v>0</v>
      </c>
      <c r="F1536">
        <f t="shared" si="172"/>
        <v>0</v>
      </c>
      <c r="G1536">
        <f t="shared" si="171"/>
        <v>0</v>
      </c>
      <c r="H1536">
        <f t="shared" si="169"/>
        <v>0</v>
      </c>
      <c r="I1536">
        <v>18</v>
      </c>
    </row>
    <row r="1537" spans="2:9">
      <c r="B1537">
        <f t="shared" si="170"/>
        <v>0</v>
      </c>
      <c r="C1537">
        <f t="shared" si="166"/>
        <v>0</v>
      </c>
      <c r="D1537">
        <f t="shared" si="167"/>
        <v>0</v>
      </c>
      <c r="E1537">
        <f t="shared" si="168"/>
        <v>0</v>
      </c>
      <c r="F1537">
        <f t="shared" si="172"/>
        <v>0</v>
      </c>
      <c r="G1537">
        <f t="shared" si="171"/>
        <v>0</v>
      </c>
      <c r="H1537">
        <f t="shared" si="169"/>
        <v>0</v>
      </c>
      <c r="I1537">
        <v>1</v>
      </c>
    </row>
    <row r="1538" spans="2:9">
      <c r="B1538">
        <f t="shared" si="170"/>
        <v>0</v>
      </c>
      <c r="C1538">
        <f t="shared" si="166"/>
        <v>0</v>
      </c>
      <c r="D1538">
        <f t="shared" si="167"/>
        <v>0</v>
      </c>
      <c r="E1538">
        <f t="shared" si="168"/>
        <v>0</v>
      </c>
      <c r="F1538">
        <f t="shared" si="172"/>
        <v>0</v>
      </c>
      <c r="G1538">
        <f t="shared" si="171"/>
        <v>0</v>
      </c>
      <c r="H1538">
        <f t="shared" si="169"/>
        <v>0</v>
      </c>
      <c r="I1538">
        <v>1</v>
      </c>
    </row>
    <row r="1539" spans="2:9">
      <c r="B1539">
        <f t="shared" si="170"/>
        <v>0</v>
      </c>
      <c r="C1539">
        <f t="shared" ref="C1539:C1602" si="173">B1540/$O$13/$O$12</f>
        <v>0</v>
      </c>
      <c r="D1539">
        <f t="shared" ref="D1539:D1602" si="174">FLOOR(B1539/$O$13/$O$12,1)</f>
        <v>0</v>
      </c>
      <c r="E1539">
        <f t="shared" ref="E1539:E1602" si="175">((B1539/$O$13/$O$12)-D1539)*$O$13</f>
        <v>0</v>
      </c>
      <c r="F1539">
        <f t="shared" si="172"/>
        <v>0</v>
      </c>
      <c r="G1539">
        <f t="shared" si="171"/>
        <v>0</v>
      </c>
      <c r="H1539">
        <f t="shared" ref="H1539:H1602" si="176">MOD(FLOOR(F1539,1),96)</f>
        <v>0</v>
      </c>
      <c r="I1539">
        <v>8</v>
      </c>
    </row>
    <row r="1540" spans="2:9">
      <c r="B1540">
        <f t="shared" ref="B1540:B1603" si="177">A1540</f>
        <v>0</v>
      </c>
      <c r="C1540">
        <f t="shared" si="173"/>
        <v>0</v>
      </c>
      <c r="D1540">
        <f t="shared" si="174"/>
        <v>0</v>
      </c>
      <c r="E1540">
        <f t="shared" si="175"/>
        <v>0</v>
      </c>
      <c r="F1540">
        <f t="shared" si="172"/>
        <v>0</v>
      </c>
      <c r="G1540">
        <f t="shared" ref="G1540:G1603" si="178">MOD(FLOOR(F1540/2,1),24)</f>
        <v>0</v>
      </c>
      <c r="H1540">
        <f t="shared" si="176"/>
        <v>0</v>
      </c>
      <c r="I1540">
        <v>8</v>
      </c>
    </row>
    <row r="1541" spans="2:9">
      <c r="B1541">
        <f t="shared" si="177"/>
        <v>0</v>
      </c>
      <c r="C1541">
        <f t="shared" si="173"/>
        <v>0</v>
      </c>
      <c r="D1541">
        <f t="shared" si="174"/>
        <v>0</v>
      </c>
      <c r="E1541">
        <f t="shared" si="175"/>
        <v>0</v>
      </c>
      <c r="F1541">
        <f t="shared" si="172"/>
        <v>0</v>
      </c>
      <c r="G1541">
        <f t="shared" si="178"/>
        <v>0</v>
      </c>
      <c r="H1541">
        <f t="shared" si="176"/>
        <v>0</v>
      </c>
      <c r="I1541">
        <v>15</v>
      </c>
    </row>
    <row r="1542" spans="2:9">
      <c r="B1542">
        <f t="shared" si="177"/>
        <v>0</v>
      </c>
      <c r="C1542">
        <f t="shared" si="173"/>
        <v>0</v>
      </c>
      <c r="D1542">
        <f t="shared" si="174"/>
        <v>0</v>
      </c>
      <c r="E1542">
        <f t="shared" si="175"/>
        <v>0</v>
      </c>
      <c r="F1542">
        <f t="shared" ref="F1542:F1605" si="179">FLOOR(E1542+0.01-0,1)</f>
        <v>0</v>
      </c>
      <c r="G1542">
        <f t="shared" si="178"/>
        <v>0</v>
      </c>
      <c r="H1542">
        <f t="shared" si="176"/>
        <v>0</v>
      </c>
      <c r="I1542">
        <v>15</v>
      </c>
    </row>
    <row r="1543" spans="2:9">
      <c r="B1543">
        <f t="shared" si="177"/>
        <v>0</v>
      </c>
      <c r="C1543">
        <f t="shared" si="173"/>
        <v>0</v>
      </c>
      <c r="D1543">
        <f t="shared" si="174"/>
        <v>0</v>
      </c>
      <c r="E1543">
        <f t="shared" si="175"/>
        <v>0</v>
      </c>
      <c r="F1543">
        <f t="shared" si="179"/>
        <v>0</v>
      </c>
      <c r="G1543">
        <f t="shared" si="178"/>
        <v>0</v>
      </c>
      <c r="H1543">
        <f t="shared" si="176"/>
        <v>0</v>
      </c>
      <c r="I1543">
        <v>22</v>
      </c>
    </row>
    <row r="1544" spans="2:9">
      <c r="B1544">
        <f t="shared" si="177"/>
        <v>0</v>
      </c>
      <c r="C1544">
        <f t="shared" si="173"/>
        <v>0</v>
      </c>
      <c r="D1544">
        <f t="shared" si="174"/>
        <v>0</v>
      </c>
      <c r="E1544">
        <f t="shared" si="175"/>
        <v>0</v>
      </c>
      <c r="F1544">
        <f t="shared" si="179"/>
        <v>0</v>
      </c>
      <c r="G1544">
        <f t="shared" si="178"/>
        <v>0</v>
      </c>
      <c r="H1544">
        <f t="shared" si="176"/>
        <v>0</v>
      </c>
      <c r="I1544">
        <v>22</v>
      </c>
    </row>
    <row r="1545" spans="2:9">
      <c r="B1545">
        <f t="shared" si="177"/>
        <v>0</v>
      </c>
      <c r="C1545">
        <f t="shared" si="173"/>
        <v>0</v>
      </c>
      <c r="D1545">
        <f t="shared" si="174"/>
        <v>0</v>
      </c>
      <c r="E1545">
        <f t="shared" si="175"/>
        <v>0</v>
      </c>
      <c r="F1545">
        <f t="shared" si="179"/>
        <v>0</v>
      </c>
      <c r="G1545">
        <f t="shared" si="178"/>
        <v>0</v>
      </c>
      <c r="H1545">
        <f t="shared" si="176"/>
        <v>0</v>
      </c>
      <c r="I1545">
        <v>5</v>
      </c>
    </row>
    <row r="1546" spans="2:9">
      <c r="B1546">
        <f t="shared" si="177"/>
        <v>0</v>
      </c>
      <c r="C1546">
        <f t="shared" si="173"/>
        <v>0</v>
      </c>
      <c r="D1546">
        <f t="shared" si="174"/>
        <v>0</v>
      </c>
      <c r="E1546">
        <f t="shared" si="175"/>
        <v>0</v>
      </c>
      <c r="F1546">
        <f t="shared" si="179"/>
        <v>0</v>
      </c>
      <c r="G1546">
        <f t="shared" si="178"/>
        <v>0</v>
      </c>
      <c r="H1546">
        <f t="shared" si="176"/>
        <v>0</v>
      </c>
      <c r="I1546">
        <v>5</v>
      </c>
    </row>
    <row r="1547" spans="2:9">
      <c r="B1547">
        <f t="shared" si="177"/>
        <v>0</v>
      </c>
      <c r="C1547">
        <f t="shared" si="173"/>
        <v>0</v>
      </c>
      <c r="D1547">
        <f t="shared" si="174"/>
        <v>0</v>
      </c>
      <c r="E1547">
        <f t="shared" si="175"/>
        <v>0</v>
      </c>
      <c r="F1547">
        <f t="shared" si="179"/>
        <v>0</v>
      </c>
      <c r="G1547">
        <f t="shared" si="178"/>
        <v>0</v>
      </c>
      <c r="H1547">
        <f t="shared" si="176"/>
        <v>0</v>
      </c>
      <c r="I1547">
        <v>12</v>
      </c>
    </row>
    <row r="1548" spans="2:9">
      <c r="B1548">
        <f t="shared" si="177"/>
        <v>0</v>
      </c>
      <c r="C1548">
        <f t="shared" si="173"/>
        <v>0</v>
      </c>
      <c r="D1548">
        <f t="shared" si="174"/>
        <v>0</v>
      </c>
      <c r="E1548">
        <f t="shared" si="175"/>
        <v>0</v>
      </c>
      <c r="F1548">
        <f t="shared" si="179"/>
        <v>0</v>
      </c>
      <c r="G1548">
        <f t="shared" si="178"/>
        <v>0</v>
      </c>
      <c r="H1548">
        <f t="shared" si="176"/>
        <v>0</v>
      </c>
      <c r="I1548">
        <v>12</v>
      </c>
    </row>
    <row r="1549" spans="2:9">
      <c r="B1549">
        <f t="shared" si="177"/>
        <v>0</v>
      </c>
      <c r="C1549">
        <f t="shared" si="173"/>
        <v>0</v>
      </c>
      <c r="D1549">
        <f t="shared" si="174"/>
        <v>0</v>
      </c>
      <c r="E1549">
        <f t="shared" si="175"/>
        <v>0</v>
      </c>
      <c r="F1549">
        <f t="shared" si="179"/>
        <v>0</v>
      </c>
      <c r="G1549">
        <f t="shared" si="178"/>
        <v>0</v>
      </c>
      <c r="H1549">
        <f t="shared" si="176"/>
        <v>0</v>
      </c>
      <c r="I1549">
        <v>19</v>
      </c>
    </row>
    <row r="1550" spans="2:9">
      <c r="B1550">
        <f t="shared" si="177"/>
        <v>0</v>
      </c>
      <c r="C1550">
        <f t="shared" si="173"/>
        <v>0</v>
      </c>
      <c r="D1550">
        <f t="shared" si="174"/>
        <v>0</v>
      </c>
      <c r="E1550">
        <f t="shared" si="175"/>
        <v>0</v>
      </c>
      <c r="F1550">
        <f t="shared" si="179"/>
        <v>0</v>
      </c>
      <c r="G1550">
        <f t="shared" si="178"/>
        <v>0</v>
      </c>
      <c r="H1550">
        <f t="shared" si="176"/>
        <v>0</v>
      </c>
      <c r="I1550">
        <v>19</v>
      </c>
    </row>
    <row r="1551" spans="2:9">
      <c r="B1551">
        <f t="shared" si="177"/>
        <v>0</v>
      </c>
      <c r="C1551">
        <f t="shared" si="173"/>
        <v>0</v>
      </c>
      <c r="D1551">
        <f t="shared" si="174"/>
        <v>0</v>
      </c>
      <c r="E1551">
        <f t="shared" si="175"/>
        <v>0</v>
      </c>
      <c r="F1551">
        <f t="shared" si="179"/>
        <v>0</v>
      </c>
      <c r="G1551">
        <f t="shared" si="178"/>
        <v>0</v>
      </c>
      <c r="H1551">
        <f t="shared" si="176"/>
        <v>0</v>
      </c>
      <c r="I1551">
        <v>2</v>
      </c>
    </row>
    <row r="1552" spans="2:9">
      <c r="B1552">
        <f t="shared" si="177"/>
        <v>0</v>
      </c>
      <c r="C1552">
        <f t="shared" si="173"/>
        <v>0</v>
      </c>
      <c r="D1552">
        <f t="shared" si="174"/>
        <v>0</v>
      </c>
      <c r="E1552">
        <f t="shared" si="175"/>
        <v>0</v>
      </c>
      <c r="F1552">
        <f t="shared" si="179"/>
        <v>0</v>
      </c>
      <c r="G1552">
        <f t="shared" si="178"/>
        <v>0</v>
      </c>
      <c r="H1552">
        <f t="shared" si="176"/>
        <v>0</v>
      </c>
      <c r="I1552">
        <v>2</v>
      </c>
    </row>
    <row r="1553" spans="2:9">
      <c r="B1553">
        <f t="shared" si="177"/>
        <v>0</v>
      </c>
      <c r="C1553">
        <f t="shared" si="173"/>
        <v>0</v>
      </c>
      <c r="D1553">
        <f t="shared" si="174"/>
        <v>0</v>
      </c>
      <c r="E1553">
        <f t="shared" si="175"/>
        <v>0</v>
      </c>
      <c r="F1553">
        <f t="shared" si="179"/>
        <v>0</v>
      </c>
      <c r="G1553">
        <f t="shared" si="178"/>
        <v>0</v>
      </c>
      <c r="H1553">
        <f t="shared" si="176"/>
        <v>0</v>
      </c>
      <c r="I1553">
        <v>9</v>
      </c>
    </row>
    <row r="1554" spans="2:9">
      <c r="B1554">
        <f t="shared" si="177"/>
        <v>0</v>
      </c>
      <c r="C1554">
        <f t="shared" si="173"/>
        <v>0</v>
      </c>
      <c r="D1554">
        <f t="shared" si="174"/>
        <v>0</v>
      </c>
      <c r="E1554">
        <f t="shared" si="175"/>
        <v>0</v>
      </c>
      <c r="F1554">
        <f t="shared" si="179"/>
        <v>0</v>
      </c>
      <c r="G1554">
        <f t="shared" si="178"/>
        <v>0</v>
      </c>
      <c r="H1554">
        <f t="shared" si="176"/>
        <v>0</v>
      </c>
      <c r="I1554">
        <v>9</v>
      </c>
    </row>
    <row r="1555" spans="2:9">
      <c r="B1555">
        <f t="shared" si="177"/>
        <v>0</v>
      </c>
      <c r="C1555">
        <f t="shared" si="173"/>
        <v>0</v>
      </c>
      <c r="D1555">
        <f t="shared" si="174"/>
        <v>0</v>
      </c>
      <c r="E1555">
        <f t="shared" si="175"/>
        <v>0</v>
      </c>
      <c r="F1555">
        <f t="shared" si="179"/>
        <v>0</v>
      </c>
      <c r="G1555">
        <f t="shared" si="178"/>
        <v>0</v>
      </c>
      <c r="H1555">
        <f t="shared" si="176"/>
        <v>0</v>
      </c>
      <c r="I1555">
        <v>16</v>
      </c>
    </row>
    <row r="1556" spans="2:9">
      <c r="B1556">
        <f t="shared" si="177"/>
        <v>0</v>
      </c>
      <c r="C1556">
        <f t="shared" si="173"/>
        <v>0</v>
      </c>
      <c r="D1556">
        <f t="shared" si="174"/>
        <v>0</v>
      </c>
      <c r="E1556">
        <f t="shared" si="175"/>
        <v>0</v>
      </c>
      <c r="F1556">
        <f t="shared" si="179"/>
        <v>0</v>
      </c>
      <c r="G1556">
        <f t="shared" si="178"/>
        <v>0</v>
      </c>
      <c r="H1556">
        <f t="shared" si="176"/>
        <v>0</v>
      </c>
      <c r="I1556">
        <v>16</v>
      </c>
    </row>
    <row r="1557" spans="2:9">
      <c r="B1557">
        <f t="shared" si="177"/>
        <v>0</v>
      </c>
      <c r="C1557">
        <f t="shared" si="173"/>
        <v>0</v>
      </c>
      <c r="D1557">
        <f t="shared" si="174"/>
        <v>0</v>
      </c>
      <c r="E1557">
        <f t="shared" si="175"/>
        <v>0</v>
      </c>
      <c r="F1557">
        <f t="shared" si="179"/>
        <v>0</v>
      </c>
      <c r="G1557">
        <f t="shared" si="178"/>
        <v>0</v>
      </c>
      <c r="H1557">
        <f t="shared" si="176"/>
        <v>0</v>
      </c>
      <c r="I1557">
        <v>23</v>
      </c>
    </row>
    <row r="1558" spans="2:9">
      <c r="B1558">
        <f t="shared" si="177"/>
        <v>0</v>
      </c>
      <c r="C1558">
        <f t="shared" si="173"/>
        <v>0</v>
      </c>
      <c r="D1558">
        <f t="shared" si="174"/>
        <v>0</v>
      </c>
      <c r="E1558">
        <f t="shared" si="175"/>
        <v>0</v>
      </c>
      <c r="F1558">
        <f t="shared" si="179"/>
        <v>0</v>
      </c>
      <c r="G1558">
        <f t="shared" si="178"/>
        <v>0</v>
      </c>
      <c r="H1558">
        <f t="shared" si="176"/>
        <v>0</v>
      </c>
      <c r="I1558">
        <v>23</v>
      </c>
    </row>
    <row r="1559" spans="2:9">
      <c r="B1559">
        <f t="shared" si="177"/>
        <v>0</v>
      </c>
      <c r="C1559">
        <f t="shared" si="173"/>
        <v>0</v>
      </c>
      <c r="D1559">
        <f t="shared" si="174"/>
        <v>0</v>
      </c>
      <c r="E1559">
        <f t="shared" si="175"/>
        <v>0</v>
      </c>
      <c r="F1559">
        <f t="shared" si="179"/>
        <v>0</v>
      </c>
      <c r="G1559">
        <f t="shared" si="178"/>
        <v>0</v>
      </c>
      <c r="H1559">
        <f t="shared" si="176"/>
        <v>0</v>
      </c>
      <c r="I1559">
        <v>6</v>
      </c>
    </row>
    <row r="1560" spans="2:9">
      <c r="B1560">
        <f t="shared" si="177"/>
        <v>0</v>
      </c>
      <c r="C1560">
        <f t="shared" si="173"/>
        <v>0</v>
      </c>
      <c r="D1560">
        <f t="shared" si="174"/>
        <v>0</v>
      </c>
      <c r="E1560">
        <f t="shared" si="175"/>
        <v>0</v>
      </c>
      <c r="F1560">
        <f t="shared" si="179"/>
        <v>0</v>
      </c>
      <c r="G1560">
        <f t="shared" si="178"/>
        <v>0</v>
      </c>
      <c r="H1560">
        <f t="shared" si="176"/>
        <v>0</v>
      </c>
      <c r="I1560">
        <v>6</v>
      </c>
    </row>
    <row r="1561" spans="2:9">
      <c r="B1561">
        <f t="shared" si="177"/>
        <v>0</v>
      </c>
      <c r="C1561">
        <f t="shared" si="173"/>
        <v>0</v>
      </c>
      <c r="D1561">
        <f t="shared" si="174"/>
        <v>0</v>
      </c>
      <c r="E1561">
        <f t="shared" si="175"/>
        <v>0</v>
      </c>
      <c r="F1561">
        <f t="shared" si="179"/>
        <v>0</v>
      </c>
      <c r="G1561">
        <f t="shared" si="178"/>
        <v>0</v>
      </c>
      <c r="H1561">
        <f t="shared" si="176"/>
        <v>0</v>
      </c>
      <c r="I1561">
        <v>13</v>
      </c>
    </row>
    <row r="1562" spans="2:9">
      <c r="B1562">
        <f t="shared" si="177"/>
        <v>0</v>
      </c>
      <c r="C1562">
        <f t="shared" si="173"/>
        <v>0</v>
      </c>
      <c r="D1562">
        <f t="shared" si="174"/>
        <v>0</v>
      </c>
      <c r="E1562">
        <f t="shared" si="175"/>
        <v>0</v>
      </c>
      <c r="F1562">
        <f t="shared" si="179"/>
        <v>0</v>
      </c>
      <c r="G1562">
        <f t="shared" si="178"/>
        <v>0</v>
      </c>
      <c r="H1562">
        <f t="shared" si="176"/>
        <v>0</v>
      </c>
      <c r="I1562">
        <v>13</v>
      </c>
    </row>
    <row r="1563" spans="2:9">
      <c r="B1563">
        <f t="shared" si="177"/>
        <v>0</v>
      </c>
      <c r="C1563">
        <f t="shared" si="173"/>
        <v>0</v>
      </c>
      <c r="D1563">
        <f t="shared" si="174"/>
        <v>0</v>
      </c>
      <c r="E1563">
        <f t="shared" si="175"/>
        <v>0</v>
      </c>
      <c r="F1563">
        <f t="shared" si="179"/>
        <v>0</v>
      </c>
      <c r="G1563">
        <f t="shared" si="178"/>
        <v>0</v>
      </c>
      <c r="H1563">
        <f t="shared" si="176"/>
        <v>0</v>
      </c>
      <c r="I1563">
        <v>20</v>
      </c>
    </row>
    <row r="1564" spans="2:9">
      <c r="B1564">
        <f t="shared" si="177"/>
        <v>0</v>
      </c>
      <c r="C1564">
        <f t="shared" si="173"/>
        <v>0</v>
      </c>
      <c r="D1564">
        <f t="shared" si="174"/>
        <v>0</v>
      </c>
      <c r="E1564">
        <f t="shared" si="175"/>
        <v>0</v>
      </c>
      <c r="F1564">
        <f t="shared" si="179"/>
        <v>0</v>
      </c>
      <c r="G1564">
        <f t="shared" si="178"/>
        <v>0</v>
      </c>
      <c r="H1564">
        <f t="shared" si="176"/>
        <v>0</v>
      </c>
      <c r="I1564">
        <v>20</v>
      </c>
    </row>
    <row r="1565" spans="2:9">
      <c r="B1565">
        <f t="shared" si="177"/>
        <v>0</v>
      </c>
      <c r="C1565">
        <f t="shared" si="173"/>
        <v>0</v>
      </c>
      <c r="D1565">
        <f t="shared" si="174"/>
        <v>0</v>
      </c>
      <c r="E1565">
        <f t="shared" si="175"/>
        <v>0</v>
      </c>
      <c r="F1565">
        <f t="shared" si="179"/>
        <v>0</v>
      </c>
      <c r="G1565">
        <f t="shared" si="178"/>
        <v>0</v>
      </c>
      <c r="H1565">
        <f t="shared" si="176"/>
        <v>0</v>
      </c>
      <c r="I1565">
        <v>3</v>
      </c>
    </row>
    <row r="1566" spans="2:9">
      <c r="B1566">
        <f t="shared" si="177"/>
        <v>0</v>
      </c>
      <c r="C1566">
        <f t="shared" si="173"/>
        <v>0</v>
      </c>
      <c r="D1566">
        <f t="shared" si="174"/>
        <v>0</v>
      </c>
      <c r="E1566">
        <f t="shared" si="175"/>
        <v>0</v>
      </c>
      <c r="F1566">
        <f t="shared" si="179"/>
        <v>0</v>
      </c>
      <c r="G1566">
        <f t="shared" si="178"/>
        <v>0</v>
      </c>
      <c r="H1566">
        <f t="shared" si="176"/>
        <v>0</v>
      </c>
      <c r="I1566">
        <v>3</v>
      </c>
    </row>
    <row r="1567" spans="2:9">
      <c r="B1567">
        <f t="shared" si="177"/>
        <v>0</v>
      </c>
      <c r="C1567">
        <f t="shared" si="173"/>
        <v>0</v>
      </c>
      <c r="D1567">
        <f t="shared" si="174"/>
        <v>0</v>
      </c>
      <c r="E1567">
        <f t="shared" si="175"/>
        <v>0</v>
      </c>
      <c r="F1567">
        <f t="shared" si="179"/>
        <v>0</v>
      </c>
      <c r="G1567">
        <f t="shared" si="178"/>
        <v>0</v>
      </c>
      <c r="H1567">
        <f t="shared" si="176"/>
        <v>0</v>
      </c>
      <c r="I1567">
        <v>10</v>
      </c>
    </row>
    <row r="1568" spans="2:9">
      <c r="B1568">
        <f t="shared" si="177"/>
        <v>0</v>
      </c>
      <c r="C1568">
        <f t="shared" si="173"/>
        <v>0</v>
      </c>
      <c r="D1568">
        <f t="shared" si="174"/>
        <v>0</v>
      </c>
      <c r="E1568">
        <f t="shared" si="175"/>
        <v>0</v>
      </c>
      <c r="F1568">
        <f t="shared" si="179"/>
        <v>0</v>
      </c>
      <c r="G1568">
        <f t="shared" si="178"/>
        <v>0</v>
      </c>
      <c r="H1568">
        <f t="shared" si="176"/>
        <v>0</v>
      </c>
      <c r="I1568">
        <v>10</v>
      </c>
    </row>
    <row r="1569" spans="2:9">
      <c r="B1569">
        <f t="shared" si="177"/>
        <v>0</v>
      </c>
      <c r="C1569">
        <f t="shared" si="173"/>
        <v>0</v>
      </c>
      <c r="D1569">
        <f t="shared" si="174"/>
        <v>0</v>
      </c>
      <c r="E1569">
        <f t="shared" si="175"/>
        <v>0</v>
      </c>
      <c r="F1569">
        <f t="shared" si="179"/>
        <v>0</v>
      </c>
      <c r="G1569">
        <f t="shared" si="178"/>
        <v>0</v>
      </c>
      <c r="H1569">
        <f t="shared" si="176"/>
        <v>0</v>
      </c>
      <c r="I1569">
        <v>17</v>
      </c>
    </row>
    <row r="1570" spans="2:9">
      <c r="B1570">
        <f t="shared" si="177"/>
        <v>0</v>
      </c>
      <c r="C1570">
        <f t="shared" si="173"/>
        <v>0</v>
      </c>
      <c r="D1570">
        <f t="shared" si="174"/>
        <v>0</v>
      </c>
      <c r="E1570">
        <f t="shared" si="175"/>
        <v>0</v>
      </c>
      <c r="F1570">
        <f t="shared" si="179"/>
        <v>0</v>
      </c>
      <c r="G1570">
        <f t="shared" si="178"/>
        <v>0</v>
      </c>
      <c r="H1570">
        <f t="shared" si="176"/>
        <v>0</v>
      </c>
      <c r="I1570">
        <v>17</v>
      </c>
    </row>
    <row r="1571" spans="2:9">
      <c r="B1571">
        <f t="shared" si="177"/>
        <v>0</v>
      </c>
      <c r="C1571">
        <f t="shared" si="173"/>
        <v>0</v>
      </c>
      <c r="D1571">
        <f t="shared" si="174"/>
        <v>0</v>
      </c>
      <c r="E1571">
        <f t="shared" si="175"/>
        <v>0</v>
      </c>
      <c r="F1571">
        <f t="shared" si="179"/>
        <v>0</v>
      </c>
      <c r="G1571">
        <f t="shared" si="178"/>
        <v>0</v>
      </c>
      <c r="H1571">
        <f t="shared" si="176"/>
        <v>0</v>
      </c>
      <c r="I1571">
        <v>0</v>
      </c>
    </row>
    <row r="1572" spans="2:9">
      <c r="B1572">
        <f t="shared" si="177"/>
        <v>0</v>
      </c>
      <c r="C1572">
        <f t="shared" si="173"/>
        <v>0</v>
      </c>
      <c r="D1572">
        <f t="shared" si="174"/>
        <v>0</v>
      </c>
      <c r="E1572">
        <f t="shared" si="175"/>
        <v>0</v>
      </c>
      <c r="F1572">
        <f t="shared" si="179"/>
        <v>0</v>
      </c>
      <c r="G1572">
        <f t="shared" si="178"/>
        <v>0</v>
      </c>
      <c r="H1572">
        <f t="shared" si="176"/>
        <v>0</v>
      </c>
      <c r="I1572">
        <v>0</v>
      </c>
    </row>
    <row r="1573" spans="2:9">
      <c r="B1573">
        <f t="shared" si="177"/>
        <v>0</v>
      </c>
      <c r="C1573">
        <f t="shared" si="173"/>
        <v>0</v>
      </c>
      <c r="D1573">
        <f t="shared" si="174"/>
        <v>0</v>
      </c>
      <c r="E1573">
        <f t="shared" si="175"/>
        <v>0</v>
      </c>
      <c r="F1573">
        <f t="shared" si="179"/>
        <v>0</v>
      </c>
      <c r="G1573">
        <f t="shared" si="178"/>
        <v>0</v>
      </c>
      <c r="H1573">
        <f t="shared" si="176"/>
        <v>0</v>
      </c>
      <c r="I1573">
        <v>7</v>
      </c>
    </row>
    <row r="1574" spans="2:9">
      <c r="B1574">
        <f t="shared" si="177"/>
        <v>0</v>
      </c>
      <c r="C1574">
        <f t="shared" si="173"/>
        <v>0</v>
      </c>
      <c r="D1574">
        <f t="shared" si="174"/>
        <v>0</v>
      </c>
      <c r="E1574">
        <f t="shared" si="175"/>
        <v>0</v>
      </c>
      <c r="F1574">
        <f t="shared" si="179"/>
        <v>0</v>
      </c>
      <c r="G1574">
        <f t="shared" si="178"/>
        <v>0</v>
      </c>
      <c r="H1574">
        <f t="shared" si="176"/>
        <v>0</v>
      </c>
      <c r="I1574">
        <v>7</v>
      </c>
    </row>
    <row r="1575" spans="2:9">
      <c r="B1575">
        <f t="shared" si="177"/>
        <v>0</v>
      </c>
      <c r="C1575">
        <f t="shared" si="173"/>
        <v>0</v>
      </c>
      <c r="D1575">
        <f t="shared" si="174"/>
        <v>0</v>
      </c>
      <c r="E1575">
        <f t="shared" si="175"/>
        <v>0</v>
      </c>
      <c r="F1575">
        <f t="shared" si="179"/>
        <v>0</v>
      </c>
      <c r="G1575">
        <f t="shared" si="178"/>
        <v>0</v>
      </c>
      <c r="H1575">
        <f t="shared" si="176"/>
        <v>0</v>
      </c>
      <c r="I1575">
        <v>14</v>
      </c>
    </row>
    <row r="1576" spans="2:9">
      <c r="B1576">
        <f t="shared" si="177"/>
        <v>0</v>
      </c>
      <c r="C1576">
        <f t="shared" si="173"/>
        <v>0</v>
      </c>
      <c r="D1576">
        <f t="shared" si="174"/>
        <v>0</v>
      </c>
      <c r="E1576">
        <f t="shared" si="175"/>
        <v>0</v>
      </c>
      <c r="F1576">
        <f t="shared" si="179"/>
        <v>0</v>
      </c>
      <c r="G1576">
        <f t="shared" si="178"/>
        <v>0</v>
      </c>
      <c r="H1576">
        <f t="shared" si="176"/>
        <v>0</v>
      </c>
      <c r="I1576">
        <v>14</v>
      </c>
    </row>
    <row r="1577" spans="2:9">
      <c r="B1577">
        <f t="shared" si="177"/>
        <v>0</v>
      </c>
      <c r="C1577">
        <f t="shared" si="173"/>
        <v>0</v>
      </c>
      <c r="D1577">
        <f t="shared" si="174"/>
        <v>0</v>
      </c>
      <c r="E1577">
        <f t="shared" si="175"/>
        <v>0</v>
      </c>
      <c r="F1577">
        <f t="shared" si="179"/>
        <v>0</v>
      </c>
      <c r="G1577">
        <f t="shared" si="178"/>
        <v>0</v>
      </c>
      <c r="H1577">
        <f t="shared" si="176"/>
        <v>0</v>
      </c>
      <c r="I1577">
        <v>21</v>
      </c>
    </row>
    <row r="1578" spans="2:9">
      <c r="B1578">
        <f t="shared" si="177"/>
        <v>0</v>
      </c>
      <c r="C1578">
        <f t="shared" si="173"/>
        <v>0</v>
      </c>
      <c r="D1578">
        <f t="shared" si="174"/>
        <v>0</v>
      </c>
      <c r="E1578">
        <f t="shared" si="175"/>
        <v>0</v>
      </c>
      <c r="F1578">
        <f t="shared" si="179"/>
        <v>0</v>
      </c>
      <c r="G1578">
        <f t="shared" si="178"/>
        <v>0</v>
      </c>
      <c r="H1578">
        <f t="shared" si="176"/>
        <v>0</v>
      </c>
      <c r="I1578">
        <v>21</v>
      </c>
    </row>
    <row r="1579" spans="2:9">
      <c r="B1579">
        <f t="shared" si="177"/>
        <v>0</v>
      </c>
      <c r="C1579">
        <f t="shared" si="173"/>
        <v>0</v>
      </c>
      <c r="D1579">
        <f t="shared" si="174"/>
        <v>0</v>
      </c>
      <c r="E1579">
        <f t="shared" si="175"/>
        <v>0</v>
      </c>
      <c r="F1579">
        <f t="shared" si="179"/>
        <v>0</v>
      </c>
      <c r="G1579">
        <f t="shared" si="178"/>
        <v>0</v>
      </c>
      <c r="H1579">
        <f t="shared" si="176"/>
        <v>0</v>
      </c>
      <c r="I1579">
        <v>4</v>
      </c>
    </row>
    <row r="1580" spans="2:9">
      <c r="B1580">
        <f t="shared" si="177"/>
        <v>0</v>
      </c>
      <c r="C1580">
        <f t="shared" si="173"/>
        <v>0</v>
      </c>
      <c r="D1580">
        <f t="shared" si="174"/>
        <v>0</v>
      </c>
      <c r="E1580">
        <f t="shared" si="175"/>
        <v>0</v>
      </c>
      <c r="F1580">
        <f t="shared" si="179"/>
        <v>0</v>
      </c>
      <c r="G1580">
        <f t="shared" si="178"/>
        <v>0</v>
      </c>
      <c r="H1580">
        <f t="shared" si="176"/>
        <v>0</v>
      </c>
      <c r="I1580">
        <v>4</v>
      </c>
    </row>
    <row r="1581" spans="2:9">
      <c r="B1581">
        <f t="shared" si="177"/>
        <v>0</v>
      </c>
      <c r="C1581">
        <f t="shared" si="173"/>
        <v>0</v>
      </c>
      <c r="D1581">
        <f t="shared" si="174"/>
        <v>0</v>
      </c>
      <c r="E1581">
        <f t="shared" si="175"/>
        <v>0</v>
      </c>
      <c r="F1581">
        <f t="shared" si="179"/>
        <v>0</v>
      </c>
      <c r="G1581">
        <f t="shared" si="178"/>
        <v>0</v>
      </c>
      <c r="H1581">
        <f t="shared" si="176"/>
        <v>0</v>
      </c>
      <c r="I1581">
        <v>11</v>
      </c>
    </row>
    <row r="1582" spans="2:9">
      <c r="B1582">
        <f t="shared" si="177"/>
        <v>0</v>
      </c>
      <c r="C1582">
        <f t="shared" si="173"/>
        <v>0</v>
      </c>
      <c r="D1582">
        <f t="shared" si="174"/>
        <v>0</v>
      </c>
      <c r="E1582">
        <f t="shared" si="175"/>
        <v>0</v>
      </c>
      <c r="F1582">
        <f t="shared" si="179"/>
        <v>0</v>
      </c>
      <c r="G1582">
        <f t="shared" si="178"/>
        <v>0</v>
      </c>
      <c r="H1582">
        <f t="shared" si="176"/>
        <v>0</v>
      </c>
      <c r="I1582">
        <v>11</v>
      </c>
    </row>
    <row r="1583" spans="2:9">
      <c r="B1583">
        <f t="shared" si="177"/>
        <v>0</v>
      </c>
      <c r="C1583">
        <f t="shared" si="173"/>
        <v>0</v>
      </c>
      <c r="D1583">
        <f t="shared" si="174"/>
        <v>0</v>
      </c>
      <c r="E1583">
        <f t="shared" si="175"/>
        <v>0</v>
      </c>
      <c r="F1583">
        <f t="shared" si="179"/>
        <v>0</v>
      </c>
      <c r="G1583">
        <f t="shared" si="178"/>
        <v>0</v>
      </c>
      <c r="H1583">
        <f t="shared" si="176"/>
        <v>0</v>
      </c>
      <c r="I1583">
        <v>18</v>
      </c>
    </row>
    <row r="1584" spans="2:9">
      <c r="B1584">
        <f t="shared" si="177"/>
        <v>0</v>
      </c>
      <c r="C1584">
        <f t="shared" si="173"/>
        <v>0</v>
      </c>
      <c r="D1584">
        <f t="shared" si="174"/>
        <v>0</v>
      </c>
      <c r="E1584">
        <f t="shared" si="175"/>
        <v>0</v>
      </c>
      <c r="F1584">
        <f t="shared" si="179"/>
        <v>0</v>
      </c>
      <c r="G1584">
        <f t="shared" si="178"/>
        <v>0</v>
      </c>
      <c r="H1584">
        <f t="shared" si="176"/>
        <v>0</v>
      </c>
      <c r="I1584">
        <v>18</v>
      </c>
    </row>
    <row r="1585" spans="2:9">
      <c r="B1585">
        <f t="shared" si="177"/>
        <v>0</v>
      </c>
      <c r="C1585">
        <f t="shared" si="173"/>
        <v>0</v>
      </c>
      <c r="D1585">
        <f t="shared" si="174"/>
        <v>0</v>
      </c>
      <c r="E1585">
        <f t="shared" si="175"/>
        <v>0</v>
      </c>
      <c r="F1585">
        <f t="shared" si="179"/>
        <v>0</v>
      </c>
      <c r="G1585">
        <f t="shared" si="178"/>
        <v>0</v>
      </c>
      <c r="H1585">
        <f t="shared" si="176"/>
        <v>0</v>
      </c>
      <c r="I1585">
        <v>1</v>
      </c>
    </row>
    <row r="1586" spans="2:9">
      <c r="B1586">
        <f t="shared" si="177"/>
        <v>0</v>
      </c>
      <c r="C1586">
        <f t="shared" si="173"/>
        <v>0</v>
      </c>
      <c r="D1586">
        <f t="shared" si="174"/>
        <v>0</v>
      </c>
      <c r="E1586">
        <f t="shared" si="175"/>
        <v>0</v>
      </c>
      <c r="F1586">
        <f t="shared" si="179"/>
        <v>0</v>
      </c>
      <c r="G1586">
        <f t="shared" si="178"/>
        <v>0</v>
      </c>
      <c r="H1586">
        <f t="shared" si="176"/>
        <v>0</v>
      </c>
      <c r="I1586">
        <v>1</v>
      </c>
    </row>
    <row r="1587" spans="2:9">
      <c r="B1587">
        <f t="shared" si="177"/>
        <v>0</v>
      </c>
      <c r="C1587">
        <f t="shared" si="173"/>
        <v>0</v>
      </c>
      <c r="D1587">
        <f t="shared" si="174"/>
        <v>0</v>
      </c>
      <c r="E1587">
        <f t="shared" si="175"/>
        <v>0</v>
      </c>
      <c r="F1587">
        <f t="shared" si="179"/>
        <v>0</v>
      </c>
      <c r="G1587">
        <f t="shared" si="178"/>
        <v>0</v>
      </c>
      <c r="H1587">
        <f t="shared" si="176"/>
        <v>0</v>
      </c>
      <c r="I1587">
        <v>8</v>
      </c>
    </row>
    <row r="1588" spans="2:9">
      <c r="B1588">
        <f t="shared" si="177"/>
        <v>0</v>
      </c>
      <c r="C1588">
        <f t="shared" si="173"/>
        <v>0</v>
      </c>
      <c r="D1588">
        <f t="shared" si="174"/>
        <v>0</v>
      </c>
      <c r="E1588">
        <f t="shared" si="175"/>
        <v>0</v>
      </c>
      <c r="F1588">
        <f t="shared" si="179"/>
        <v>0</v>
      </c>
      <c r="G1588">
        <f t="shared" si="178"/>
        <v>0</v>
      </c>
      <c r="H1588">
        <f t="shared" si="176"/>
        <v>0</v>
      </c>
      <c r="I1588">
        <v>8</v>
      </c>
    </row>
    <row r="1589" spans="2:9">
      <c r="B1589">
        <f t="shared" si="177"/>
        <v>0</v>
      </c>
      <c r="C1589">
        <f t="shared" si="173"/>
        <v>0</v>
      </c>
      <c r="D1589">
        <f t="shared" si="174"/>
        <v>0</v>
      </c>
      <c r="E1589">
        <f t="shared" si="175"/>
        <v>0</v>
      </c>
      <c r="F1589">
        <f t="shared" si="179"/>
        <v>0</v>
      </c>
      <c r="G1589">
        <f t="shared" si="178"/>
        <v>0</v>
      </c>
      <c r="H1589">
        <f t="shared" si="176"/>
        <v>0</v>
      </c>
      <c r="I1589">
        <v>15</v>
      </c>
    </row>
    <row r="1590" spans="2:9">
      <c r="B1590">
        <f t="shared" si="177"/>
        <v>0</v>
      </c>
      <c r="C1590">
        <f t="shared" si="173"/>
        <v>0</v>
      </c>
      <c r="D1590">
        <f t="shared" si="174"/>
        <v>0</v>
      </c>
      <c r="E1590">
        <f t="shared" si="175"/>
        <v>0</v>
      </c>
      <c r="F1590">
        <f t="shared" si="179"/>
        <v>0</v>
      </c>
      <c r="G1590">
        <f t="shared" si="178"/>
        <v>0</v>
      </c>
      <c r="H1590">
        <f t="shared" si="176"/>
        <v>0</v>
      </c>
      <c r="I1590">
        <v>15</v>
      </c>
    </row>
    <row r="1591" spans="2:9">
      <c r="B1591">
        <f t="shared" si="177"/>
        <v>0</v>
      </c>
      <c r="C1591">
        <f t="shared" si="173"/>
        <v>0</v>
      </c>
      <c r="D1591">
        <f t="shared" si="174"/>
        <v>0</v>
      </c>
      <c r="E1591">
        <f t="shared" si="175"/>
        <v>0</v>
      </c>
      <c r="F1591">
        <f t="shared" si="179"/>
        <v>0</v>
      </c>
      <c r="G1591">
        <f t="shared" si="178"/>
        <v>0</v>
      </c>
      <c r="H1591">
        <f t="shared" si="176"/>
        <v>0</v>
      </c>
      <c r="I1591">
        <v>22</v>
      </c>
    </row>
    <row r="1592" spans="2:9">
      <c r="B1592">
        <f t="shared" si="177"/>
        <v>0</v>
      </c>
      <c r="C1592">
        <f t="shared" si="173"/>
        <v>0</v>
      </c>
      <c r="D1592">
        <f t="shared" si="174"/>
        <v>0</v>
      </c>
      <c r="E1592">
        <f t="shared" si="175"/>
        <v>0</v>
      </c>
      <c r="F1592">
        <f t="shared" si="179"/>
        <v>0</v>
      </c>
      <c r="G1592">
        <f t="shared" si="178"/>
        <v>0</v>
      </c>
      <c r="H1592">
        <f t="shared" si="176"/>
        <v>0</v>
      </c>
      <c r="I1592">
        <v>22</v>
      </c>
    </row>
    <row r="1593" spans="2:9">
      <c r="B1593">
        <f t="shared" si="177"/>
        <v>0</v>
      </c>
      <c r="C1593">
        <f t="shared" si="173"/>
        <v>0</v>
      </c>
      <c r="D1593">
        <f t="shared" si="174"/>
        <v>0</v>
      </c>
      <c r="E1593">
        <f t="shared" si="175"/>
        <v>0</v>
      </c>
      <c r="F1593">
        <f t="shared" si="179"/>
        <v>0</v>
      </c>
      <c r="G1593">
        <f t="shared" si="178"/>
        <v>0</v>
      </c>
      <c r="H1593">
        <f t="shared" si="176"/>
        <v>0</v>
      </c>
      <c r="I1593">
        <v>5</v>
      </c>
    </row>
    <row r="1594" spans="2:9">
      <c r="B1594">
        <f t="shared" si="177"/>
        <v>0</v>
      </c>
      <c r="C1594">
        <f t="shared" si="173"/>
        <v>0</v>
      </c>
      <c r="D1594">
        <f t="shared" si="174"/>
        <v>0</v>
      </c>
      <c r="E1594">
        <f t="shared" si="175"/>
        <v>0</v>
      </c>
      <c r="F1594">
        <f t="shared" si="179"/>
        <v>0</v>
      </c>
      <c r="G1594">
        <f t="shared" si="178"/>
        <v>0</v>
      </c>
      <c r="H1594">
        <f t="shared" si="176"/>
        <v>0</v>
      </c>
      <c r="I1594">
        <v>5</v>
      </c>
    </row>
    <row r="1595" spans="2:9">
      <c r="B1595">
        <f t="shared" si="177"/>
        <v>0</v>
      </c>
      <c r="C1595">
        <f t="shared" si="173"/>
        <v>0</v>
      </c>
      <c r="D1595">
        <f t="shared" si="174"/>
        <v>0</v>
      </c>
      <c r="E1595">
        <f t="shared" si="175"/>
        <v>0</v>
      </c>
      <c r="F1595">
        <f t="shared" si="179"/>
        <v>0</v>
      </c>
      <c r="G1595">
        <f t="shared" si="178"/>
        <v>0</v>
      </c>
      <c r="H1595">
        <f t="shared" si="176"/>
        <v>0</v>
      </c>
      <c r="I1595">
        <v>12</v>
      </c>
    </row>
    <row r="1596" spans="2:9">
      <c r="B1596">
        <f t="shared" si="177"/>
        <v>0</v>
      </c>
      <c r="C1596">
        <f t="shared" si="173"/>
        <v>0</v>
      </c>
      <c r="D1596">
        <f t="shared" si="174"/>
        <v>0</v>
      </c>
      <c r="E1596">
        <f t="shared" si="175"/>
        <v>0</v>
      </c>
      <c r="F1596">
        <f t="shared" si="179"/>
        <v>0</v>
      </c>
      <c r="G1596">
        <f t="shared" si="178"/>
        <v>0</v>
      </c>
      <c r="H1596">
        <f t="shared" si="176"/>
        <v>0</v>
      </c>
      <c r="I1596">
        <v>12</v>
      </c>
    </row>
    <row r="1597" spans="2:9">
      <c r="B1597">
        <f t="shared" si="177"/>
        <v>0</v>
      </c>
      <c r="C1597">
        <f t="shared" si="173"/>
        <v>0</v>
      </c>
      <c r="D1597">
        <f t="shared" si="174"/>
        <v>0</v>
      </c>
      <c r="E1597">
        <f t="shared" si="175"/>
        <v>0</v>
      </c>
      <c r="F1597">
        <f t="shared" si="179"/>
        <v>0</v>
      </c>
      <c r="G1597">
        <f t="shared" si="178"/>
        <v>0</v>
      </c>
      <c r="H1597">
        <f t="shared" si="176"/>
        <v>0</v>
      </c>
      <c r="I1597">
        <v>19</v>
      </c>
    </row>
    <row r="1598" spans="2:9">
      <c r="B1598">
        <f t="shared" si="177"/>
        <v>0</v>
      </c>
      <c r="C1598">
        <f t="shared" si="173"/>
        <v>0</v>
      </c>
      <c r="D1598">
        <f t="shared" si="174"/>
        <v>0</v>
      </c>
      <c r="E1598">
        <f t="shared" si="175"/>
        <v>0</v>
      </c>
      <c r="F1598">
        <f t="shared" si="179"/>
        <v>0</v>
      </c>
      <c r="G1598">
        <f t="shared" si="178"/>
        <v>0</v>
      </c>
      <c r="H1598">
        <f t="shared" si="176"/>
        <v>0</v>
      </c>
      <c r="I1598">
        <v>19</v>
      </c>
    </row>
    <row r="1599" spans="2:9">
      <c r="B1599">
        <f t="shared" si="177"/>
        <v>0</v>
      </c>
      <c r="C1599">
        <f t="shared" si="173"/>
        <v>0</v>
      </c>
      <c r="D1599">
        <f t="shared" si="174"/>
        <v>0</v>
      </c>
      <c r="E1599">
        <f t="shared" si="175"/>
        <v>0</v>
      </c>
      <c r="F1599">
        <f t="shared" si="179"/>
        <v>0</v>
      </c>
      <c r="G1599">
        <f t="shared" si="178"/>
        <v>0</v>
      </c>
      <c r="H1599">
        <f t="shared" si="176"/>
        <v>0</v>
      </c>
      <c r="I1599">
        <v>2</v>
      </c>
    </row>
    <row r="1600" spans="2:9">
      <c r="B1600">
        <f t="shared" si="177"/>
        <v>0</v>
      </c>
      <c r="C1600">
        <f t="shared" si="173"/>
        <v>0</v>
      </c>
      <c r="D1600">
        <f t="shared" si="174"/>
        <v>0</v>
      </c>
      <c r="E1600">
        <f t="shared" si="175"/>
        <v>0</v>
      </c>
      <c r="F1600">
        <f t="shared" si="179"/>
        <v>0</v>
      </c>
      <c r="G1600">
        <f t="shared" si="178"/>
        <v>0</v>
      </c>
      <c r="H1600">
        <f t="shared" si="176"/>
        <v>0</v>
      </c>
      <c r="I1600">
        <v>2</v>
      </c>
    </row>
    <row r="1601" spans="2:9">
      <c r="B1601">
        <f t="shared" si="177"/>
        <v>0</v>
      </c>
      <c r="C1601">
        <f t="shared" si="173"/>
        <v>0</v>
      </c>
      <c r="D1601">
        <f t="shared" si="174"/>
        <v>0</v>
      </c>
      <c r="E1601">
        <f t="shared" si="175"/>
        <v>0</v>
      </c>
      <c r="F1601">
        <f t="shared" si="179"/>
        <v>0</v>
      </c>
      <c r="G1601">
        <f t="shared" si="178"/>
        <v>0</v>
      </c>
      <c r="H1601">
        <f t="shared" si="176"/>
        <v>0</v>
      </c>
      <c r="I1601">
        <v>9</v>
      </c>
    </row>
    <row r="1602" spans="2:9">
      <c r="B1602">
        <f t="shared" si="177"/>
        <v>0</v>
      </c>
      <c r="C1602">
        <f t="shared" si="173"/>
        <v>0</v>
      </c>
      <c r="D1602">
        <f t="shared" si="174"/>
        <v>0</v>
      </c>
      <c r="E1602">
        <f t="shared" si="175"/>
        <v>0</v>
      </c>
      <c r="F1602">
        <f t="shared" si="179"/>
        <v>0</v>
      </c>
      <c r="G1602">
        <f t="shared" si="178"/>
        <v>0</v>
      </c>
      <c r="H1602">
        <f t="shared" si="176"/>
        <v>0</v>
      </c>
      <c r="I1602">
        <v>9</v>
      </c>
    </row>
    <row r="1603" spans="2:9">
      <c r="B1603">
        <f t="shared" si="177"/>
        <v>0</v>
      </c>
      <c r="C1603">
        <f t="shared" ref="C1603:C1666" si="180">B1604/$O$13/$O$12</f>
        <v>0</v>
      </c>
      <c r="D1603">
        <f t="shared" ref="D1603:D1666" si="181">FLOOR(B1603/$O$13/$O$12,1)</f>
        <v>0</v>
      </c>
      <c r="E1603">
        <f t="shared" ref="E1603:E1666" si="182">((B1603/$O$13/$O$12)-D1603)*$O$13</f>
        <v>0</v>
      </c>
      <c r="F1603">
        <f t="shared" si="179"/>
        <v>0</v>
      </c>
      <c r="G1603">
        <f t="shared" si="178"/>
        <v>0</v>
      </c>
      <c r="H1603">
        <f t="shared" ref="H1603:H1666" si="183">MOD(FLOOR(F1603,1),96)</f>
        <v>0</v>
      </c>
      <c r="I1603">
        <v>16</v>
      </c>
    </row>
    <row r="1604" spans="2:9">
      <c r="B1604">
        <f t="shared" ref="B1604:B1667" si="184">A1604</f>
        <v>0</v>
      </c>
      <c r="C1604">
        <f t="shared" si="180"/>
        <v>0</v>
      </c>
      <c r="D1604">
        <f t="shared" si="181"/>
        <v>0</v>
      </c>
      <c r="E1604">
        <f t="shared" si="182"/>
        <v>0</v>
      </c>
      <c r="F1604">
        <f t="shared" si="179"/>
        <v>0</v>
      </c>
      <c r="G1604">
        <f t="shared" ref="G1604:G1667" si="185">MOD(FLOOR(F1604/2,1),24)</f>
        <v>0</v>
      </c>
      <c r="H1604">
        <f t="shared" si="183"/>
        <v>0</v>
      </c>
      <c r="I1604">
        <v>16</v>
      </c>
    </row>
    <row r="1605" spans="2:9">
      <c r="B1605">
        <f t="shared" si="184"/>
        <v>0</v>
      </c>
      <c r="C1605">
        <f t="shared" si="180"/>
        <v>0</v>
      </c>
      <c r="D1605">
        <f t="shared" si="181"/>
        <v>0</v>
      </c>
      <c r="E1605">
        <f t="shared" si="182"/>
        <v>0</v>
      </c>
      <c r="F1605">
        <f t="shared" si="179"/>
        <v>0</v>
      </c>
      <c r="G1605">
        <f t="shared" si="185"/>
        <v>0</v>
      </c>
      <c r="H1605">
        <f t="shared" si="183"/>
        <v>0</v>
      </c>
      <c r="I1605">
        <v>23</v>
      </c>
    </row>
    <row r="1606" spans="2:9">
      <c r="B1606">
        <f t="shared" si="184"/>
        <v>0</v>
      </c>
      <c r="C1606">
        <f t="shared" si="180"/>
        <v>0</v>
      </c>
      <c r="D1606">
        <f t="shared" si="181"/>
        <v>0</v>
      </c>
      <c r="E1606">
        <f t="shared" si="182"/>
        <v>0</v>
      </c>
      <c r="F1606">
        <f t="shared" ref="F1606:F1669" si="186">FLOOR(E1606+0.01-0,1)</f>
        <v>0</v>
      </c>
      <c r="G1606">
        <f t="shared" si="185"/>
        <v>0</v>
      </c>
      <c r="H1606">
        <f t="shared" si="183"/>
        <v>0</v>
      </c>
      <c r="I1606">
        <v>23</v>
      </c>
    </row>
    <row r="1607" spans="2:9">
      <c r="B1607">
        <f t="shared" si="184"/>
        <v>0</v>
      </c>
      <c r="C1607">
        <f t="shared" si="180"/>
        <v>0</v>
      </c>
      <c r="D1607">
        <f t="shared" si="181"/>
        <v>0</v>
      </c>
      <c r="E1607">
        <f t="shared" si="182"/>
        <v>0</v>
      </c>
      <c r="F1607">
        <f t="shared" si="186"/>
        <v>0</v>
      </c>
      <c r="G1607">
        <f t="shared" si="185"/>
        <v>0</v>
      </c>
      <c r="H1607">
        <f t="shared" si="183"/>
        <v>0</v>
      </c>
      <c r="I1607">
        <v>6</v>
      </c>
    </row>
    <row r="1608" spans="2:9">
      <c r="B1608">
        <f t="shared" si="184"/>
        <v>0</v>
      </c>
      <c r="C1608">
        <f t="shared" si="180"/>
        <v>0</v>
      </c>
      <c r="D1608">
        <f t="shared" si="181"/>
        <v>0</v>
      </c>
      <c r="E1608">
        <f t="shared" si="182"/>
        <v>0</v>
      </c>
      <c r="F1608">
        <f t="shared" si="186"/>
        <v>0</v>
      </c>
      <c r="G1608">
        <f t="shared" si="185"/>
        <v>0</v>
      </c>
      <c r="H1608">
        <f t="shared" si="183"/>
        <v>0</v>
      </c>
      <c r="I1608">
        <v>6</v>
      </c>
    </row>
    <row r="1609" spans="2:9">
      <c r="B1609">
        <f t="shared" si="184"/>
        <v>0</v>
      </c>
      <c r="C1609">
        <f t="shared" si="180"/>
        <v>0</v>
      </c>
      <c r="D1609">
        <f t="shared" si="181"/>
        <v>0</v>
      </c>
      <c r="E1609">
        <f t="shared" si="182"/>
        <v>0</v>
      </c>
      <c r="F1609">
        <f t="shared" si="186"/>
        <v>0</v>
      </c>
      <c r="G1609">
        <f t="shared" si="185"/>
        <v>0</v>
      </c>
      <c r="H1609">
        <f t="shared" si="183"/>
        <v>0</v>
      </c>
      <c r="I1609">
        <v>13</v>
      </c>
    </row>
    <row r="1610" spans="2:9">
      <c r="B1610">
        <f t="shared" si="184"/>
        <v>0</v>
      </c>
      <c r="C1610">
        <f t="shared" si="180"/>
        <v>0</v>
      </c>
      <c r="D1610">
        <f t="shared" si="181"/>
        <v>0</v>
      </c>
      <c r="E1610">
        <f t="shared" si="182"/>
        <v>0</v>
      </c>
      <c r="F1610">
        <f t="shared" si="186"/>
        <v>0</v>
      </c>
      <c r="G1610">
        <f t="shared" si="185"/>
        <v>0</v>
      </c>
      <c r="H1610">
        <f t="shared" si="183"/>
        <v>0</v>
      </c>
      <c r="I1610">
        <v>13</v>
      </c>
    </row>
    <row r="1611" spans="2:9">
      <c r="B1611">
        <f t="shared" si="184"/>
        <v>0</v>
      </c>
      <c r="C1611">
        <f t="shared" si="180"/>
        <v>0</v>
      </c>
      <c r="D1611">
        <f t="shared" si="181"/>
        <v>0</v>
      </c>
      <c r="E1611">
        <f t="shared" si="182"/>
        <v>0</v>
      </c>
      <c r="F1611">
        <f t="shared" si="186"/>
        <v>0</v>
      </c>
      <c r="G1611">
        <f t="shared" si="185"/>
        <v>0</v>
      </c>
      <c r="H1611">
        <f t="shared" si="183"/>
        <v>0</v>
      </c>
      <c r="I1611">
        <v>20</v>
      </c>
    </row>
    <row r="1612" spans="2:9">
      <c r="B1612">
        <f t="shared" si="184"/>
        <v>0</v>
      </c>
      <c r="C1612">
        <f t="shared" si="180"/>
        <v>0</v>
      </c>
      <c r="D1612">
        <f t="shared" si="181"/>
        <v>0</v>
      </c>
      <c r="E1612">
        <f t="shared" si="182"/>
        <v>0</v>
      </c>
      <c r="F1612">
        <f t="shared" si="186"/>
        <v>0</v>
      </c>
      <c r="G1612">
        <f t="shared" si="185"/>
        <v>0</v>
      </c>
      <c r="H1612">
        <f t="shared" si="183"/>
        <v>0</v>
      </c>
      <c r="I1612">
        <v>20</v>
      </c>
    </row>
    <row r="1613" spans="2:9">
      <c r="B1613">
        <f t="shared" si="184"/>
        <v>0</v>
      </c>
      <c r="C1613">
        <f t="shared" si="180"/>
        <v>0</v>
      </c>
      <c r="D1613">
        <f t="shared" si="181"/>
        <v>0</v>
      </c>
      <c r="E1613">
        <f t="shared" si="182"/>
        <v>0</v>
      </c>
      <c r="F1613">
        <f t="shared" si="186"/>
        <v>0</v>
      </c>
      <c r="G1613">
        <f t="shared" si="185"/>
        <v>0</v>
      </c>
      <c r="H1613">
        <f t="shared" si="183"/>
        <v>0</v>
      </c>
      <c r="I1613">
        <v>3</v>
      </c>
    </row>
    <row r="1614" spans="2:9">
      <c r="B1614">
        <f t="shared" si="184"/>
        <v>0</v>
      </c>
      <c r="C1614">
        <f t="shared" si="180"/>
        <v>0</v>
      </c>
      <c r="D1614">
        <f t="shared" si="181"/>
        <v>0</v>
      </c>
      <c r="E1614">
        <f t="shared" si="182"/>
        <v>0</v>
      </c>
      <c r="F1614">
        <f t="shared" si="186"/>
        <v>0</v>
      </c>
      <c r="G1614">
        <f t="shared" si="185"/>
        <v>0</v>
      </c>
      <c r="H1614">
        <f t="shared" si="183"/>
        <v>0</v>
      </c>
      <c r="I1614">
        <v>3</v>
      </c>
    </row>
    <row r="1615" spans="2:9">
      <c r="B1615">
        <f t="shared" si="184"/>
        <v>0</v>
      </c>
      <c r="C1615">
        <f t="shared" si="180"/>
        <v>0</v>
      </c>
      <c r="D1615">
        <f t="shared" si="181"/>
        <v>0</v>
      </c>
      <c r="E1615">
        <f t="shared" si="182"/>
        <v>0</v>
      </c>
      <c r="F1615">
        <f t="shared" si="186"/>
        <v>0</v>
      </c>
      <c r="G1615">
        <f t="shared" si="185"/>
        <v>0</v>
      </c>
      <c r="H1615">
        <f t="shared" si="183"/>
        <v>0</v>
      </c>
      <c r="I1615">
        <v>10</v>
      </c>
    </row>
    <row r="1616" spans="2:9">
      <c r="B1616">
        <f t="shared" si="184"/>
        <v>0</v>
      </c>
      <c r="C1616">
        <f t="shared" si="180"/>
        <v>0</v>
      </c>
      <c r="D1616">
        <f t="shared" si="181"/>
        <v>0</v>
      </c>
      <c r="E1616">
        <f t="shared" si="182"/>
        <v>0</v>
      </c>
      <c r="F1616">
        <f t="shared" si="186"/>
        <v>0</v>
      </c>
      <c r="G1616">
        <f t="shared" si="185"/>
        <v>0</v>
      </c>
      <c r="H1616">
        <f t="shared" si="183"/>
        <v>0</v>
      </c>
      <c r="I1616">
        <v>10</v>
      </c>
    </row>
    <row r="1617" spans="2:9">
      <c r="B1617">
        <f t="shared" si="184"/>
        <v>0</v>
      </c>
      <c r="C1617">
        <f t="shared" si="180"/>
        <v>0</v>
      </c>
      <c r="D1617">
        <f t="shared" si="181"/>
        <v>0</v>
      </c>
      <c r="E1617">
        <f t="shared" si="182"/>
        <v>0</v>
      </c>
      <c r="F1617">
        <f t="shared" si="186"/>
        <v>0</v>
      </c>
      <c r="G1617">
        <f t="shared" si="185"/>
        <v>0</v>
      </c>
      <c r="H1617">
        <f t="shared" si="183"/>
        <v>0</v>
      </c>
      <c r="I1617">
        <v>17</v>
      </c>
    </row>
    <row r="1618" spans="2:9">
      <c r="B1618">
        <f t="shared" si="184"/>
        <v>0</v>
      </c>
      <c r="C1618">
        <f t="shared" si="180"/>
        <v>0</v>
      </c>
      <c r="D1618">
        <f t="shared" si="181"/>
        <v>0</v>
      </c>
      <c r="E1618">
        <f t="shared" si="182"/>
        <v>0</v>
      </c>
      <c r="F1618">
        <f t="shared" si="186"/>
        <v>0</v>
      </c>
      <c r="G1618">
        <f t="shared" si="185"/>
        <v>0</v>
      </c>
      <c r="H1618">
        <f t="shared" si="183"/>
        <v>0</v>
      </c>
      <c r="I1618">
        <v>17</v>
      </c>
    </row>
    <row r="1619" spans="2:9">
      <c r="B1619">
        <f t="shared" si="184"/>
        <v>0</v>
      </c>
      <c r="C1619">
        <f t="shared" si="180"/>
        <v>0</v>
      </c>
      <c r="D1619">
        <f t="shared" si="181"/>
        <v>0</v>
      </c>
      <c r="E1619">
        <f t="shared" si="182"/>
        <v>0</v>
      </c>
      <c r="F1619">
        <f t="shared" si="186"/>
        <v>0</v>
      </c>
      <c r="G1619">
        <f t="shared" si="185"/>
        <v>0</v>
      </c>
      <c r="H1619">
        <f t="shared" si="183"/>
        <v>0</v>
      </c>
      <c r="I1619">
        <v>0</v>
      </c>
    </row>
    <row r="1620" spans="2:9">
      <c r="B1620">
        <f t="shared" si="184"/>
        <v>0</v>
      </c>
      <c r="C1620">
        <f t="shared" si="180"/>
        <v>0</v>
      </c>
      <c r="D1620">
        <f t="shared" si="181"/>
        <v>0</v>
      </c>
      <c r="E1620">
        <f t="shared" si="182"/>
        <v>0</v>
      </c>
      <c r="F1620">
        <f t="shared" si="186"/>
        <v>0</v>
      </c>
      <c r="G1620">
        <f t="shared" si="185"/>
        <v>0</v>
      </c>
      <c r="H1620">
        <f t="shared" si="183"/>
        <v>0</v>
      </c>
      <c r="I1620">
        <v>0</v>
      </c>
    </row>
    <row r="1621" spans="2:9">
      <c r="B1621">
        <f t="shared" si="184"/>
        <v>0</v>
      </c>
      <c r="C1621">
        <f t="shared" si="180"/>
        <v>0</v>
      </c>
      <c r="D1621">
        <f t="shared" si="181"/>
        <v>0</v>
      </c>
      <c r="E1621">
        <f t="shared" si="182"/>
        <v>0</v>
      </c>
      <c r="F1621">
        <f t="shared" si="186"/>
        <v>0</v>
      </c>
      <c r="G1621">
        <f t="shared" si="185"/>
        <v>0</v>
      </c>
      <c r="H1621">
        <f t="shared" si="183"/>
        <v>0</v>
      </c>
      <c r="I1621">
        <v>7</v>
      </c>
    </row>
    <row r="1622" spans="2:9">
      <c r="B1622">
        <f t="shared" si="184"/>
        <v>0</v>
      </c>
      <c r="C1622">
        <f t="shared" si="180"/>
        <v>0</v>
      </c>
      <c r="D1622">
        <f t="shared" si="181"/>
        <v>0</v>
      </c>
      <c r="E1622">
        <f t="shared" si="182"/>
        <v>0</v>
      </c>
      <c r="F1622">
        <f t="shared" si="186"/>
        <v>0</v>
      </c>
      <c r="G1622">
        <f t="shared" si="185"/>
        <v>0</v>
      </c>
      <c r="H1622">
        <f t="shared" si="183"/>
        <v>0</v>
      </c>
      <c r="I1622">
        <v>7</v>
      </c>
    </row>
    <row r="1623" spans="2:9">
      <c r="B1623">
        <f t="shared" si="184"/>
        <v>0</v>
      </c>
      <c r="C1623">
        <f t="shared" si="180"/>
        <v>0</v>
      </c>
      <c r="D1623">
        <f t="shared" si="181"/>
        <v>0</v>
      </c>
      <c r="E1623">
        <f t="shared" si="182"/>
        <v>0</v>
      </c>
      <c r="F1623">
        <f t="shared" si="186"/>
        <v>0</v>
      </c>
      <c r="G1623">
        <f t="shared" si="185"/>
        <v>0</v>
      </c>
      <c r="H1623">
        <f t="shared" si="183"/>
        <v>0</v>
      </c>
      <c r="I1623">
        <v>14</v>
      </c>
    </row>
    <row r="1624" spans="2:9">
      <c r="B1624">
        <f t="shared" si="184"/>
        <v>0</v>
      </c>
      <c r="C1624">
        <f t="shared" si="180"/>
        <v>0</v>
      </c>
      <c r="D1624">
        <f t="shared" si="181"/>
        <v>0</v>
      </c>
      <c r="E1624">
        <f t="shared" si="182"/>
        <v>0</v>
      </c>
      <c r="F1624">
        <f t="shared" si="186"/>
        <v>0</v>
      </c>
      <c r="G1624">
        <f t="shared" si="185"/>
        <v>0</v>
      </c>
      <c r="H1624">
        <f t="shared" si="183"/>
        <v>0</v>
      </c>
      <c r="I1624">
        <v>14</v>
      </c>
    </row>
    <row r="1625" spans="2:9">
      <c r="B1625">
        <f t="shared" si="184"/>
        <v>0</v>
      </c>
      <c r="C1625">
        <f t="shared" si="180"/>
        <v>0</v>
      </c>
      <c r="D1625">
        <f t="shared" si="181"/>
        <v>0</v>
      </c>
      <c r="E1625">
        <f t="shared" si="182"/>
        <v>0</v>
      </c>
      <c r="F1625">
        <f t="shared" si="186"/>
        <v>0</v>
      </c>
      <c r="G1625">
        <f t="shared" si="185"/>
        <v>0</v>
      </c>
      <c r="H1625">
        <f t="shared" si="183"/>
        <v>0</v>
      </c>
      <c r="I1625">
        <v>21</v>
      </c>
    </row>
    <row r="1626" spans="2:9">
      <c r="B1626">
        <f t="shared" si="184"/>
        <v>0</v>
      </c>
      <c r="C1626">
        <f t="shared" si="180"/>
        <v>0</v>
      </c>
      <c r="D1626">
        <f t="shared" si="181"/>
        <v>0</v>
      </c>
      <c r="E1626">
        <f t="shared" si="182"/>
        <v>0</v>
      </c>
      <c r="F1626">
        <f t="shared" si="186"/>
        <v>0</v>
      </c>
      <c r="G1626">
        <f t="shared" si="185"/>
        <v>0</v>
      </c>
      <c r="H1626">
        <f t="shared" si="183"/>
        <v>0</v>
      </c>
      <c r="I1626">
        <v>21</v>
      </c>
    </row>
    <row r="1627" spans="2:9">
      <c r="B1627">
        <f t="shared" si="184"/>
        <v>0</v>
      </c>
      <c r="C1627">
        <f t="shared" si="180"/>
        <v>0</v>
      </c>
      <c r="D1627">
        <f t="shared" si="181"/>
        <v>0</v>
      </c>
      <c r="E1627">
        <f t="shared" si="182"/>
        <v>0</v>
      </c>
      <c r="F1627">
        <f t="shared" si="186"/>
        <v>0</v>
      </c>
      <c r="G1627">
        <f t="shared" si="185"/>
        <v>0</v>
      </c>
      <c r="H1627">
        <f t="shared" si="183"/>
        <v>0</v>
      </c>
      <c r="I1627">
        <v>4</v>
      </c>
    </row>
    <row r="1628" spans="2:9">
      <c r="B1628">
        <f t="shared" si="184"/>
        <v>0</v>
      </c>
      <c r="C1628">
        <f t="shared" si="180"/>
        <v>0</v>
      </c>
      <c r="D1628">
        <f t="shared" si="181"/>
        <v>0</v>
      </c>
      <c r="E1628">
        <f t="shared" si="182"/>
        <v>0</v>
      </c>
      <c r="F1628">
        <f t="shared" si="186"/>
        <v>0</v>
      </c>
      <c r="G1628">
        <f t="shared" si="185"/>
        <v>0</v>
      </c>
      <c r="H1628">
        <f t="shared" si="183"/>
        <v>0</v>
      </c>
      <c r="I1628">
        <v>4</v>
      </c>
    </row>
    <row r="1629" spans="2:9">
      <c r="B1629">
        <f t="shared" si="184"/>
        <v>0</v>
      </c>
      <c r="C1629">
        <f t="shared" si="180"/>
        <v>0</v>
      </c>
      <c r="D1629">
        <f t="shared" si="181"/>
        <v>0</v>
      </c>
      <c r="E1629">
        <f t="shared" si="182"/>
        <v>0</v>
      </c>
      <c r="F1629">
        <f t="shared" si="186"/>
        <v>0</v>
      </c>
      <c r="G1629">
        <f t="shared" si="185"/>
        <v>0</v>
      </c>
      <c r="H1629">
        <f t="shared" si="183"/>
        <v>0</v>
      </c>
      <c r="I1629">
        <v>11</v>
      </c>
    </row>
    <row r="1630" spans="2:9">
      <c r="B1630">
        <f t="shared" si="184"/>
        <v>0</v>
      </c>
      <c r="C1630">
        <f t="shared" si="180"/>
        <v>0</v>
      </c>
      <c r="D1630">
        <f t="shared" si="181"/>
        <v>0</v>
      </c>
      <c r="E1630">
        <f t="shared" si="182"/>
        <v>0</v>
      </c>
      <c r="F1630">
        <f t="shared" si="186"/>
        <v>0</v>
      </c>
      <c r="G1630">
        <f t="shared" si="185"/>
        <v>0</v>
      </c>
      <c r="H1630">
        <f t="shared" si="183"/>
        <v>0</v>
      </c>
      <c r="I1630">
        <v>11</v>
      </c>
    </row>
    <row r="1631" spans="2:9">
      <c r="B1631">
        <f t="shared" si="184"/>
        <v>0</v>
      </c>
      <c r="C1631">
        <f t="shared" si="180"/>
        <v>0</v>
      </c>
      <c r="D1631">
        <f t="shared" si="181"/>
        <v>0</v>
      </c>
      <c r="E1631">
        <f t="shared" si="182"/>
        <v>0</v>
      </c>
      <c r="F1631">
        <f t="shared" si="186"/>
        <v>0</v>
      </c>
      <c r="G1631">
        <f t="shared" si="185"/>
        <v>0</v>
      </c>
      <c r="H1631">
        <f t="shared" si="183"/>
        <v>0</v>
      </c>
      <c r="I1631">
        <v>18</v>
      </c>
    </row>
    <row r="1632" spans="2:9">
      <c r="B1632">
        <f t="shared" si="184"/>
        <v>0</v>
      </c>
      <c r="C1632">
        <f t="shared" si="180"/>
        <v>0</v>
      </c>
      <c r="D1632">
        <f t="shared" si="181"/>
        <v>0</v>
      </c>
      <c r="E1632">
        <f t="shared" si="182"/>
        <v>0</v>
      </c>
      <c r="F1632">
        <f t="shared" si="186"/>
        <v>0</v>
      </c>
      <c r="G1632">
        <f t="shared" si="185"/>
        <v>0</v>
      </c>
      <c r="H1632">
        <f t="shared" si="183"/>
        <v>0</v>
      </c>
      <c r="I1632">
        <v>18</v>
      </c>
    </row>
    <row r="1633" spans="2:9">
      <c r="B1633">
        <f t="shared" si="184"/>
        <v>0</v>
      </c>
      <c r="C1633">
        <f t="shared" si="180"/>
        <v>0</v>
      </c>
      <c r="D1633">
        <f t="shared" si="181"/>
        <v>0</v>
      </c>
      <c r="E1633">
        <f t="shared" si="182"/>
        <v>0</v>
      </c>
      <c r="F1633">
        <f t="shared" si="186"/>
        <v>0</v>
      </c>
      <c r="G1633">
        <f t="shared" si="185"/>
        <v>0</v>
      </c>
      <c r="H1633">
        <f t="shared" si="183"/>
        <v>0</v>
      </c>
      <c r="I1633">
        <v>1</v>
      </c>
    </row>
    <row r="1634" spans="2:9">
      <c r="B1634">
        <f t="shared" si="184"/>
        <v>0</v>
      </c>
      <c r="C1634">
        <f t="shared" si="180"/>
        <v>0</v>
      </c>
      <c r="D1634">
        <f t="shared" si="181"/>
        <v>0</v>
      </c>
      <c r="E1634">
        <f t="shared" si="182"/>
        <v>0</v>
      </c>
      <c r="F1634">
        <f t="shared" si="186"/>
        <v>0</v>
      </c>
      <c r="G1634">
        <f t="shared" si="185"/>
        <v>0</v>
      </c>
      <c r="H1634">
        <f t="shared" si="183"/>
        <v>0</v>
      </c>
      <c r="I1634">
        <v>1</v>
      </c>
    </row>
    <row r="1635" spans="2:9">
      <c r="B1635">
        <f t="shared" si="184"/>
        <v>0</v>
      </c>
      <c r="C1635">
        <f t="shared" si="180"/>
        <v>0</v>
      </c>
      <c r="D1635">
        <f t="shared" si="181"/>
        <v>0</v>
      </c>
      <c r="E1635">
        <f t="shared" si="182"/>
        <v>0</v>
      </c>
      <c r="F1635">
        <f t="shared" si="186"/>
        <v>0</v>
      </c>
      <c r="G1635">
        <f t="shared" si="185"/>
        <v>0</v>
      </c>
      <c r="H1635">
        <f t="shared" si="183"/>
        <v>0</v>
      </c>
      <c r="I1635">
        <v>8</v>
      </c>
    </row>
    <row r="1636" spans="2:9">
      <c r="B1636">
        <f t="shared" si="184"/>
        <v>0</v>
      </c>
      <c r="C1636">
        <f t="shared" si="180"/>
        <v>0</v>
      </c>
      <c r="D1636">
        <f t="shared" si="181"/>
        <v>0</v>
      </c>
      <c r="E1636">
        <f t="shared" si="182"/>
        <v>0</v>
      </c>
      <c r="F1636">
        <f t="shared" si="186"/>
        <v>0</v>
      </c>
      <c r="G1636">
        <f t="shared" si="185"/>
        <v>0</v>
      </c>
      <c r="H1636">
        <f t="shared" si="183"/>
        <v>0</v>
      </c>
      <c r="I1636">
        <v>8</v>
      </c>
    </row>
    <row r="1637" spans="2:9">
      <c r="B1637">
        <f t="shared" si="184"/>
        <v>0</v>
      </c>
      <c r="C1637">
        <f t="shared" si="180"/>
        <v>0</v>
      </c>
      <c r="D1637">
        <f t="shared" si="181"/>
        <v>0</v>
      </c>
      <c r="E1637">
        <f t="shared" si="182"/>
        <v>0</v>
      </c>
      <c r="F1637">
        <f t="shared" si="186"/>
        <v>0</v>
      </c>
      <c r="G1637">
        <f t="shared" si="185"/>
        <v>0</v>
      </c>
      <c r="H1637">
        <f t="shared" si="183"/>
        <v>0</v>
      </c>
      <c r="I1637">
        <v>15</v>
      </c>
    </row>
    <row r="1638" spans="2:9">
      <c r="B1638">
        <f t="shared" si="184"/>
        <v>0</v>
      </c>
      <c r="C1638">
        <f t="shared" si="180"/>
        <v>0</v>
      </c>
      <c r="D1638">
        <f t="shared" si="181"/>
        <v>0</v>
      </c>
      <c r="E1638">
        <f t="shared" si="182"/>
        <v>0</v>
      </c>
      <c r="F1638">
        <f t="shared" si="186"/>
        <v>0</v>
      </c>
      <c r="G1638">
        <f t="shared" si="185"/>
        <v>0</v>
      </c>
      <c r="H1638">
        <f t="shared" si="183"/>
        <v>0</v>
      </c>
      <c r="I1638">
        <v>15</v>
      </c>
    </row>
    <row r="1639" spans="2:9">
      <c r="B1639">
        <f t="shared" si="184"/>
        <v>0</v>
      </c>
      <c r="C1639">
        <f t="shared" si="180"/>
        <v>0</v>
      </c>
      <c r="D1639">
        <f t="shared" si="181"/>
        <v>0</v>
      </c>
      <c r="E1639">
        <f t="shared" si="182"/>
        <v>0</v>
      </c>
      <c r="F1639">
        <f t="shared" si="186"/>
        <v>0</v>
      </c>
      <c r="G1639">
        <f t="shared" si="185"/>
        <v>0</v>
      </c>
      <c r="H1639">
        <f t="shared" si="183"/>
        <v>0</v>
      </c>
      <c r="I1639">
        <v>22</v>
      </c>
    </row>
    <row r="1640" spans="2:9">
      <c r="B1640">
        <f t="shared" si="184"/>
        <v>0</v>
      </c>
      <c r="C1640">
        <f t="shared" si="180"/>
        <v>0</v>
      </c>
      <c r="D1640">
        <f t="shared" si="181"/>
        <v>0</v>
      </c>
      <c r="E1640">
        <f t="shared" si="182"/>
        <v>0</v>
      </c>
      <c r="F1640">
        <f t="shared" si="186"/>
        <v>0</v>
      </c>
      <c r="G1640">
        <f t="shared" si="185"/>
        <v>0</v>
      </c>
      <c r="H1640">
        <f t="shared" si="183"/>
        <v>0</v>
      </c>
      <c r="I1640">
        <v>22</v>
      </c>
    </row>
    <row r="1641" spans="2:9">
      <c r="B1641">
        <f t="shared" si="184"/>
        <v>0</v>
      </c>
      <c r="C1641">
        <f t="shared" si="180"/>
        <v>0</v>
      </c>
      <c r="D1641">
        <f t="shared" si="181"/>
        <v>0</v>
      </c>
      <c r="E1641">
        <f t="shared" si="182"/>
        <v>0</v>
      </c>
      <c r="F1641">
        <f t="shared" si="186"/>
        <v>0</v>
      </c>
      <c r="G1641">
        <f t="shared" si="185"/>
        <v>0</v>
      </c>
      <c r="H1641">
        <f t="shared" si="183"/>
        <v>0</v>
      </c>
      <c r="I1641">
        <v>5</v>
      </c>
    </row>
    <row r="1642" spans="2:9">
      <c r="B1642">
        <f t="shared" si="184"/>
        <v>0</v>
      </c>
      <c r="C1642">
        <f t="shared" si="180"/>
        <v>0</v>
      </c>
      <c r="D1642">
        <f t="shared" si="181"/>
        <v>0</v>
      </c>
      <c r="E1642">
        <f t="shared" si="182"/>
        <v>0</v>
      </c>
      <c r="F1642">
        <f t="shared" si="186"/>
        <v>0</v>
      </c>
      <c r="G1642">
        <f t="shared" si="185"/>
        <v>0</v>
      </c>
      <c r="H1642">
        <f t="shared" si="183"/>
        <v>0</v>
      </c>
      <c r="I1642">
        <v>5</v>
      </c>
    </row>
    <row r="1643" spans="2:9">
      <c r="B1643">
        <f t="shared" si="184"/>
        <v>0</v>
      </c>
      <c r="C1643">
        <f t="shared" si="180"/>
        <v>0</v>
      </c>
      <c r="D1643">
        <f t="shared" si="181"/>
        <v>0</v>
      </c>
      <c r="E1643">
        <f t="shared" si="182"/>
        <v>0</v>
      </c>
      <c r="F1643">
        <f t="shared" si="186"/>
        <v>0</v>
      </c>
      <c r="G1643">
        <f t="shared" si="185"/>
        <v>0</v>
      </c>
      <c r="H1643">
        <f t="shared" si="183"/>
        <v>0</v>
      </c>
      <c r="I1643">
        <v>12</v>
      </c>
    </row>
    <row r="1644" spans="2:9">
      <c r="B1644">
        <f t="shared" si="184"/>
        <v>0</v>
      </c>
      <c r="C1644">
        <f t="shared" si="180"/>
        <v>0</v>
      </c>
      <c r="D1644">
        <f t="shared" si="181"/>
        <v>0</v>
      </c>
      <c r="E1644">
        <f t="shared" si="182"/>
        <v>0</v>
      </c>
      <c r="F1644">
        <f t="shared" si="186"/>
        <v>0</v>
      </c>
      <c r="G1644">
        <f t="shared" si="185"/>
        <v>0</v>
      </c>
      <c r="H1644">
        <f t="shared" si="183"/>
        <v>0</v>
      </c>
      <c r="I1644">
        <v>12</v>
      </c>
    </row>
    <row r="1645" spans="2:9">
      <c r="B1645">
        <f t="shared" si="184"/>
        <v>0</v>
      </c>
      <c r="C1645">
        <f t="shared" si="180"/>
        <v>0</v>
      </c>
      <c r="D1645">
        <f t="shared" si="181"/>
        <v>0</v>
      </c>
      <c r="E1645">
        <f t="shared" si="182"/>
        <v>0</v>
      </c>
      <c r="F1645">
        <f t="shared" si="186"/>
        <v>0</v>
      </c>
      <c r="G1645">
        <f t="shared" si="185"/>
        <v>0</v>
      </c>
      <c r="H1645">
        <f t="shared" si="183"/>
        <v>0</v>
      </c>
      <c r="I1645">
        <v>19</v>
      </c>
    </row>
    <row r="1646" spans="2:9">
      <c r="B1646">
        <f t="shared" si="184"/>
        <v>0</v>
      </c>
      <c r="C1646">
        <f t="shared" si="180"/>
        <v>0</v>
      </c>
      <c r="D1646">
        <f t="shared" si="181"/>
        <v>0</v>
      </c>
      <c r="E1646">
        <f t="shared" si="182"/>
        <v>0</v>
      </c>
      <c r="F1646">
        <f t="shared" si="186"/>
        <v>0</v>
      </c>
      <c r="G1646">
        <f t="shared" si="185"/>
        <v>0</v>
      </c>
      <c r="H1646">
        <f t="shared" si="183"/>
        <v>0</v>
      </c>
      <c r="I1646">
        <v>19</v>
      </c>
    </row>
    <row r="1647" spans="2:9">
      <c r="B1647">
        <f t="shared" si="184"/>
        <v>0</v>
      </c>
      <c r="C1647">
        <f t="shared" si="180"/>
        <v>0</v>
      </c>
      <c r="D1647">
        <f t="shared" si="181"/>
        <v>0</v>
      </c>
      <c r="E1647">
        <f t="shared" si="182"/>
        <v>0</v>
      </c>
      <c r="F1647">
        <f t="shared" si="186"/>
        <v>0</v>
      </c>
      <c r="G1647">
        <f t="shared" si="185"/>
        <v>0</v>
      </c>
      <c r="H1647">
        <f t="shared" si="183"/>
        <v>0</v>
      </c>
      <c r="I1647">
        <v>2</v>
      </c>
    </row>
    <row r="1648" spans="2:9">
      <c r="B1648">
        <f t="shared" si="184"/>
        <v>0</v>
      </c>
      <c r="C1648">
        <f t="shared" si="180"/>
        <v>0</v>
      </c>
      <c r="D1648">
        <f t="shared" si="181"/>
        <v>0</v>
      </c>
      <c r="E1648">
        <f t="shared" si="182"/>
        <v>0</v>
      </c>
      <c r="F1648">
        <f t="shared" si="186"/>
        <v>0</v>
      </c>
      <c r="G1648">
        <f t="shared" si="185"/>
        <v>0</v>
      </c>
      <c r="H1648">
        <f t="shared" si="183"/>
        <v>0</v>
      </c>
      <c r="I1648">
        <v>2</v>
      </c>
    </row>
    <row r="1649" spans="2:9">
      <c r="B1649">
        <f t="shared" si="184"/>
        <v>0</v>
      </c>
      <c r="C1649">
        <f t="shared" si="180"/>
        <v>0</v>
      </c>
      <c r="D1649">
        <f t="shared" si="181"/>
        <v>0</v>
      </c>
      <c r="E1649">
        <f t="shared" si="182"/>
        <v>0</v>
      </c>
      <c r="F1649">
        <f t="shared" si="186"/>
        <v>0</v>
      </c>
      <c r="G1649">
        <f t="shared" si="185"/>
        <v>0</v>
      </c>
      <c r="H1649">
        <f t="shared" si="183"/>
        <v>0</v>
      </c>
      <c r="I1649">
        <v>9</v>
      </c>
    </row>
    <row r="1650" spans="2:9">
      <c r="B1650">
        <f t="shared" si="184"/>
        <v>0</v>
      </c>
      <c r="C1650">
        <f t="shared" si="180"/>
        <v>0</v>
      </c>
      <c r="D1650">
        <f t="shared" si="181"/>
        <v>0</v>
      </c>
      <c r="E1650">
        <f t="shared" si="182"/>
        <v>0</v>
      </c>
      <c r="F1650">
        <f t="shared" si="186"/>
        <v>0</v>
      </c>
      <c r="G1650">
        <f t="shared" si="185"/>
        <v>0</v>
      </c>
      <c r="H1650">
        <f t="shared" si="183"/>
        <v>0</v>
      </c>
      <c r="I1650">
        <v>9</v>
      </c>
    </row>
    <row r="1651" spans="2:9">
      <c r="B1651">
        <f t="shared" si="184"/>
        <v>0</v>
      </c>
      <c r="C1651">
        <f t="shared" si="180"/>
        <v>0</v>
      </c>
      <c r="D1651">
        <f t="shared" si="181"/>
        <v>0</v>
      </c>
      <c r="E1651">
        <f t="shared" si="182"/>
        <v>0</v>
      </c>
      <c r="F1651">
        <f t="shared" si="186"/>
        <v>0</v>
      </c>
      <c r="G1651">
        <f t="shared" si="185"/>
        <v>0</v>
      </c>
      <c r="H1651">
        <f t="shared" si="183"/>
        <v>0</v>
      </c>
      <c r="I1651">
        <v>16</v>
      </c>
    </row>
    <row r="1652" spans="2:9">
      <c r="B1652">
        <f t="shared" si="184"/>
        <v>0</v>
      </c>
      <c r="C1652">
        <f t="shared" si="180"/>
        <v>0</v>
      </c>
      <c r="D1652">
        <f t="shared" si="181"/>
        <v>0</v>
      </c>
      <c r="E1652">
        <f t="shared" si="182"/>
        <v>0</v>
      </c>
      <c r="F1652">
        <f t="shared" si="186"/>
        <v>0</v>
      </c>
      <c r="G1652">
        <f t="shared" si="185"/>
        <v>0</v>
      </c>
      <c r="H1652">
        <f t="shared" si="183"/>
        <v>0</v>
      </c>
      <c r="I1652">
        <v>16</v>
      </c>
    </row>
    <row r="1653" spans="2:9">
      <c r="B1653">
        <f t="shared" si="184"/>
        <v>0</v>
      </c>
      <c r="C1653">
        <f t="shared" si="180"/>
        <v>0</v>
      </c>
      <c r="D1653">
        <f t="shared" si="181"/>
        <v>0</v>
      </c>
      <c r="E1653">
        <f t="shared" si="182"/>
        <v>0</v>
      </c>
      <c r="F1653">
        <f t="shared" si="186"/>
        <v>0</v>
      </c>
      <c r="G1653">
        <f t="shared" si="185"/>
        <v>0</v>
      </c>
      <c r="H1653">
        <f t="shared" si="183"/>
        <v>0</v>
      </c>
      <c r="I1653">
        <v>23</v>
      </c>
    </row>
    <row r="1654" spans="2:9">
      <c r="B1654">
        <f t="shared" si="184"/>
        <v>0</v>
      </c>
      <c r="C1654">
        <f t="shared" si="180"/>
        <v>0</v>
      </c>
      <c r="D1654">
        <f t="shared" si="181"/>
        <v>0</v>
      </c>
      <c r="E1654">
        <f t="shared" si="182"/>
        <v>0</v>
      </c>
      <c r="F1654">
        <f t="shared" si="186"/>
        <v>0</v>
      </c>
      <c r="G1654">
        <f t="shared" si="185"/>
        <v>0</v>
      </c>
      <c r="H1654">
        <f t="shared" si="183"/>
        <v>0</v>
      </c>
      <c r="I1654">
        <v>23</v>
      </c>
    </row>
    <row r="1655" spans="2:9">
      <c r="B1655">
        <f t="shared" si="184"/>
        <v>0</v>
      </c>
      <c r="C1655">
        <f t="shared" si="180"/>
        <v>0</v>
      </c>
      <c r="D1655">
        <f t="shared" si="181"/>
        <v>0</v>
      </c>
      <c r="E1655">
        <f t="shared" si="182"/>
        <v>0</v>
      </c>
      <c r="F1655">
        <f t="shared" si="186"/>
        <v>0</v>
      </c>
      <c r="G1655">
        <f t="shared" si="185"/>
        <v>0</v>
      </c>
      <c r="H1655">
        <f t="shared" si="183"/>
        <v>0</v>
      </c>
      <c r="I1655">
        <v>6</v>
      </c>
    </row>
    <row r="1656" spans="2:9">
      <c r="B1656">
        <f t="shared" si="184"/>
        <v>0</v>
      </c>
      <c r="C1656">
        <f t="shared" si="180"/>
        <v>0</v>
      </c>
      <c r="D1656">
        <f t="shared" si="181"/>
        <v>0</v>
      </c>
      <c r="E1656">
        <f t="shared" si="182"/>
        <v>0</v>
      </c>
      <c r="F1656">
        <f t="shared" si="186"/>
        <v>0</v>
      </c>
      <c r="G1656">
        <f t="shared" si="185"/>
        <v>0</v>
      </c>
      <c r="H1656">
        <f t="shared" si="183"/>
        <v>0</v>
      </c>
      <c r="I1656">
        <v>6</v>
      </c>
    </row>
    <row r="1657" spans="2:9">
      <c r="B1657">
        <f t="shared" si="184"/>
        <v>0</v>
      </c>
      <c r="C1657">
        <f t="shared" si="180"/>
        <v>0</v>
      </c>
      <c r="D1657">
        <f t="shared" si="181"/>
        <v>0</v>
      </c>
      <c r="E1657">
        <f t="shared" si="182"/>
        <v>0</v>
      </c>
      <c r="F1657">
        <f t="shared" si="186"/>
        <v>0</v>
      </c>
      <c r="G1657">
        <f t="shared" si="185"/>
        <v>0</v>
      </c>
      <c r="H1657">
        <f t="shared" si="183"/>
        <v>0</v>
      </c>
      <c r="I1657">
        <v>13</v>
      </c>
    </row>
    <row r="1658" spans="2:9">
      <c r="B1658">
        <f t="shared" si="184"/>
        <v>0</v>
      </c>
      <c r="C1658">
        <f t="shared" si="180"/>
        <v>0</v>
      </c>
      <c r="D1658">
        <f t="shared" si="181"/>
        <v>0</v>
      </c>
      <c r="E1658">
        <f t="shared" si="182"/>
        <v>0</v>
      </c>
      <c r="F1658">
        <f t="shared" si="186"/>
        <v>0</v>
      </c>
      <c r="G1658">
        <f t="shared" si="185"/>
        <v>0</v>
      </c>
      <c r="H1658">
        <f t="shared" si="183"/>
        <v>0</v>
      </c>
      <c r="I1658">
        <v>13</v>
      </c>
    </row>
    <row r="1659" spans="2:9">
      <c r="B1659">
        <f t="shared" si="184"/>
        <v>0</v>
      </c>
      <c r="C1659">
        <f t="shared" si="180"/>
        <v>0</v>
      </c>
      <c r="D1659">
        <f t="shared" si="181"/>
        <v>0</v>
      </c>
      <c r="E1659">
        <f t="shared" si="182"/>
        <v>0</v>
      </c>
      <c r="F1659">
        <f t="shared" si="186"/>
        <v>0</v>
      </c>
      <c r="G1659">
        <f t="shared" si="185"/>
        <v>0</v>
      </c>
      <c r="H1659">
        <f t="shared" si="183"/>
        <v>0</v>
      </c>
      <c r="I1659">
        <v>20</v>
      </c>
    </row>
    <row r="1660" spans="2:9">
      <c r="B1660">
        <f t="shared" si="184"/>
        <v>0</v>
      </c>
      <c r="C1660">
        <f t="shared" si="180"/>
        <v>0</v>
      </c>
      <c r="D1660">
        <f t="shared" si="181"/>
        <v>0</v>
      </c>
      <c r="E1660">
        <f t="shared" si="182"/>
        <v>0</v>
      </c>
      <c r="F1660">
        <f t="shared" si="186"/>
        <v>0</v>
      </c>
      <c r="G1660">
        <f t="shared" si="185"/>
        <v>0</v>
      </c>
      <c r="H1660">
        <f t="shared" si="183"/>
        <v>0</v>
      </c>
      <c r="I1660">
        <v>20</v>
      </c>
    </row>
    <row r="1661" spans="2:9">
      <c r="B1661">
        <f t="shared" si="184"/>
        <v>0</v>
      </c>
      <c r="C1661">
        <f t="shared" si="180"/>
        <v>0</v>
      </c>
      <c r="D1661">
        <f t="shared" si="181"/>
        <v>0</v>
      </c>
      <c r="E1661">
        <f t="shared" si="182"/>
        <v>0</v>
      </c>
      <c r="F1661">
        <f t="shared" si="186"/>
        <v>0</v>
      </c>
      <c r="G1661">
        <f t="shared" si="185"/>
        <v>0</v>
      </c>
      <c r="H1661">
        <f t="shared" si="183"/>
        <v>0</v>
      </c>
      <c r="I1661">
        <v>3</v>
      </c>
    </row>
    <row r="1662" spans="2:9">
      <c r="B1662">
        <f t="shared" si="184"/>
        <v>0</v>
      </c>
      <c r="C1662">
        <f t="shared" si="180"/>
        <v>0</v>
      </c>
      <c r="D1662">
        <f t="shared" si="181"/>
        <v>0</v>
      </c>
      <c r="E1662">
        <f t="shared" si="182"/>
        <v>0</v>
      </c>
      <c r="F1662">
        <f t="shared" si="186"/>
        <v>0</v>
      </c>
      <c r="G1662">
        <f t="shared" si="185"/>
        <v>0</v>
      </c>
      <c r="H1662">
        <f t="shared" si="183"/>
        <v>0</v>
      </c>
      <c r="I1662">
        <v>3</v>
      </c>
    </row>
    <row r="1663" spans="2:9">
      <c r="B1663">
        <f t="shared" si="184"/>
        <v>0</v>
      </c>
      <c r="C1663">
        <f t="shared" si="180"/>
        <v>0</v>
      </c>
      <c r="D1663">
        <f t="shared" si="181"/>
        <v>0</v>
      </c>
      <c r="E1663">
        <f t="shared" si="182"/>
        <v>0</v>
      </c>
      <c r="F1663">
        <f t="shared" si="186"/>
        <v>0</v>
      </c>
      <c r="G1663">
        <f t="shared" si="185"/>
        <v>0</v>
      </c>
      <c r="H1663">
        <f t="shared" si="183"/>
        <v>0</v>
      </c>
      <c r="I1663">
        <v>10</v>
      </c>
    </row>
    <row r="1664" spans="2:9">
      <c r="B1664">
        <f t="shared" si="184"/>
        <v>0</v>
      </c>
      <c r="C1664">
        <f t="shared" si="180"/>
        <v>0</v>
      </c>
      <c r="D1664">
        <f t="shared" si="181"/>
        <v>0</v>
      </c>
      <c r="E1664">
        <f t="shared" si="182"/>
        <v>0</v>
      </c>
      <c r="F1664">
        <f t="shared" si="186"/>
        <v>0</v>
      </c>
      <c r="G1664">
        <f t="shared" si="185"/>
        <v>0</v>
      </c>
      <c r="H1664">
        <f t="shared" si="183"/>
        <v>0</v>
      </c>
      <c r="I1664">
        <v>10</v>
      </c>
    </row>
    <row r="1665" spans="2:9">
      <c r="B1665">
        <f t="shared" si="184"/>
        <v>0</v>
      </c>
      <c r="C1665">
        <f t="shared" si="180"/>
        <v>0</v>
      </c>
      <c r="D1665">
        <f t="shared" si="181"/>
        <v>0</v>
      </c>
      <c r="E1665">
        <f t="shared" si="182"/>
        <v>0</v>
      </c>
      <c r="F1665">
        <f t="shared" si="186"/>
        <v>0</v>
      </c>
      <c r="G1665">
        <f t="shared" si="185"/>
        <v>0</v>
      </c>
      <c r="H1665">
        <f t="shared" si="183"/>
        <v>0</v>
      </c>
      <c r="I1665">
        <v>17</v>
      </c>
    </row>
    <row r="1666" spans="2:9">
      <c r="B1666">
        <f t="shared" si="184"/>
        <v>0</v>
      </c>
      <c r="C1666">
        <f t="shared" si="180"/>
        <v>0</v>
      </c>
      <c r="D1666">
        <f t="shared" si="181"/>
        <v>0</v>
      </c>
      <c r="E1666">
        <f t="shared" si="182"/>
        <v>0</v>
      </c>
      <c r="F1666">
        <f t="shared" si="186"/>
        <v>0</v>
      </c>
      <c r="G1666">
        <f t="shared" si="185"/>
        <v>0</v>
      </c>
      <c r="H1666">
        <f t="shared" si="183"/>
        <v>0</v>
      </c>
      <c r="I1666">
        <v>17</v>
      </c>
    </row>
    <row r="1667" spans="2:9">
      <c r="B1667">
        <f t="shared" si="184"/>
        <v>0</v>
      </c>
      <c r="C1667">
        <f t="shared" ref="C1667:C1730" si="187">B1668/$O$13/$O$12</f>
        <v>0</v>
      </c>
      <c r="D1667">
        <f t="shared" ref="D1667:D1730" si="188">FLOOR(B1667/$O$13/$O$12,1)</f>
        <v>0</v>
      </c>
      <c r="E1667">
        <f t="shared" ref="E1667:E1730" si="189">((B1667/$O$13/$O$12)-D1667)*$O$13</f>
        <v>0</v>
      </c>
      <c r="F1667">
        <f t="shared" si="186"/>
        <v>0</v>
      </c>
      <c r="G1667">
        <f t="shared" si="185"/>
        <v>0</v>
      </c>
      <c r="H1667">
        <f t="shared" ref="H1667:H1730" si="190">MOD(FLOOR(F1667,1),96)</f>
        <v>0</v>
      </c>
      <c r="I1667">
        <v>0</v>
      </c>
    </row>
    <row r="1668" spans="2:9">
      <c r="B1668">
        <f t="shared" ref="B1668:B1731" si="191">A1668</f>
        <v>0</v>
      </c>
      <c r="C1668">
        <f t="shared" si="187"/>
        <v>0</v>
      </c>
      <c r="D1668">
        <f t="shared" si="188"/>
        <v>0</v>
      </c>
      <c r="E1668">
        <f t="shared" si="189"/>
        <v>0</v>
      </c>
      <c r="F1668">
        <f t="shared" si="186"/>
        <v>0</v>
      </c>
      <c r="G1668">
        <f t="shared" ref="G1668:G1731" si="192">MOD(FLOOR(F1668/2,1),24)</f>
        <v>0</v>
      </c>
      <c r="H1668">
        <f t="shared" si="190"/>
        <v>0</v>
      </c>
      <c r="I1668">
        <v>0</v>
      </c>
    </row>
    <row r="1669" spans="2:9">
      <c r="B1669">
        <f t="shared" si="191"/>
        <v>0</v>
      </c>
      <c r="C1669">
        <f t="shared" si="187"/>
        <v>0</v>
      </c>
      <c r="D1669">
        <f t="shared" si="188"/>
        <v>0</v>
      </c>
      <c r="E1669">
        <f t="shared" si="189"/>
        <v>0</v>
      </c>
      <c r="F1669">
        <f t="shared" si="186"/>
        <v>0</v>
      </c>
      <c r="G1669">
        <f t="shared" si="192"/>
        <v>0</v>
      </c>
      <c r="H1669">
        <f t="shared" si="190"/>
        <v>0</v>
      </c>
      <c r="I1669">
        <v>7</v>
      </c>
    </row>
    <row r="1670" spans="2:9">
      <c r="B1670">
        <f t="shared" si="191"/>
        <v>0</v>
      </c>
      <c r="C1670">
        <f t="shared" si="187"/>
        <v>0</v>
      </c>
      <c r="D1670">
        <f t="shared" si="188"/>
        <v>0</v>
      </c>
      <c r="E1670">
        <f t="shared" si="189"/>
        <v>0</v>
      </c>
      <c r="F1670">
        <f t="shared" ref="F1670:F1733" si="193">FLOOR(E1670+0.01-0,1)</f>
        <v>0</v>
      </c>
      <c r="G1670">
        <f t="shared" si="192"/>
        <v>0</v>
      </c>
      <c r="H1670">
        <f t="shared" si="190"/>
        <v>0</v>
      </c>
      <c r="I1670">
        <v>7</v>
      </c>
    </row>
    <row r="1671" spans="2:9">
      <c r="B1671">
        <f t="shared" si="191"/>
        <v>0</v>
      </c>
      <c r="C1671">
        <f t="shared" si="187"/>
        <v>0</v>
      </c>
      <c r="D1671">
        <f t="shared" si="188"/>
        <v>0</v>
      </c>
      <c r="E1671">
        <f t="shared" si="189"/>
        <v>0</v>
      </c>
      <c r="F1671">
        <f t="shared" si="193"/>
        <v>0</v>
      </c>
      <c r="G1671">
        <f t="shared" si="192"/>
        <v>0</v>
      </c>
      <c r="H1671">
        <f t="shared" si="190"/>
        <v>0</v>
      </c>
      <c r="I1671">
        <v>14</v>
      </c>
    </row>
    <row r="1672" spans="2:9">
      <c r="B1672">
        <f t="shared" si="191"/>
        <v>0</v>
      </c>
      <c r="C1672">
        <f t="shared" si="187"/>
        <v>0</v>
      </c>
      <c r="D1672">
        <f t="shared" si="188"/>
        <v>0</v>
      </c>
      <c r="E1672">
        <f t="shared" si="189"/>
        <v>0</v>
      </c>
      <c r="F1672">
        <f t="shared" si="193"/>
        <v>0</v>
      </c>
      <c r="G1672">
        <f t="shared" si="192"/>
        <v>0</v>
      </c>
      <c r="H1672">
        <f t="shared" si="190"/>
        <v>0</v>
      </c>
      <c r="I1672">
        <v>14</v>
      </c>
    </row>
    <row r="1673" spans="2:9">
      <c r="B1673">
        <f t="shared" si="191"/>
        <v>0</v>
      </c>
      <c r="C1673">
        <f t="shared" si="187"/>
        <v>0</v>
      </c>
      <c r="D1673">
        <f t="shared" si="188"/>
        <v>0</v>
      </c>
      <c r="E1673">
        <f t="shared" si="189"/>
        <v>0</v>
      </c>
      <c r="F1673">
        <f t="shared" si="193"/>
        <v>0</v>
      </c>
      <c r="G1673">
        <f t="shared" si="192"/>
        <v>0</v>
      </c>
      <c r="H1673">
        <f t="shared" si="190"/>
        <v>0</v>
      </c>
      <c r="I1673">
        <v>21</v>
      </c>
    </row>
    <row r="1674" spans="2:9">
      <c r="B1674">
        <f t="shared" si="191"/>
        <v>0</v>
      </c>
      <c r="C1674">
        <f t="shared" si="187"/>
        <v>0</v>
      </c>
      <c r="D1674">
        <f t="shared" si="188"/>
        <v>0</v>
      </c>
      <c r="E1674">
        <f t="shared" si="189"/>
        <v>0</v>
      </c>
      <c r="F1674">
        <f t="shared" si="193"/>
        <v>0</v>
      </c>
      <c r="G1674">
        <f t="shared" si="192"/>
        <v>0</v>
      </c>
      <c r="H1674">
        <f t="shared" si="190"/>
        <v>0</v>
      </c>
      <c r="I1674">
        <v>21</v>
      </c>
    </row>
    <row r="1675" spans="2:9">
      <c r="B1675">
        <f t="shared" si="191"/>
        <v>0</v>
      </c>
      <c r="C1675">
        <f t="shared" si="187"/>
        <v>0</v>
      </c>
      <c r="D1675">
        <f t="shared" si="188"/>
        <v>0</v>
      </c>
      <c r="E1675">
        <f t="shared" si="189"/>
        <v>0</v>
      </c>
      <c r="F1675">
        <f t="shared" si="193"/>
        <v>0</v>
      </c>
      <c r="G1675">
        <f t="shared" si="192"/>
        <v>0</v>
      </c>
      <c r="H1675">
        <f t="shared" si="190"/>
        <v>0</v>
      </c>
      <c r="I1675">
        <v>4</v>
      </c>
    </row>
    <row r="1676" spans="2:9">
      <c r="B1676">
        <f t="shared" si="191"/>
        <v>0</v>
      </c>
      <c r="C1676">
        <f t="shared" si="187"/>
        <v>0</v>
      </c>
      <c r="D1676">
        <f t="shared" si="188"/>
        <v>0</v>
      </c>
      <c r="E1676">
        <f t="shared" si="189"/>
        <v>0</v>
      </c>
      <c r="F1676">
        <f t="shared" si="193"/>
        <v>0</v>
      </c>
      <c r="G1676">
        <f t="shared" si="192"/>
        <v>0</v>
      </c>
      <c r="H1676">
        <f t="shared" si="190"/>
        <v>0</v>
      </c>
      <c r="I1676">
        <v>4</v>
      </c>
    </row>
    <row r="1677" spans="2:9">
      <c r="B1677">
        <f t="shared" si="191"/>
        <v>0</v>
      </c>
      <c r="C1677">
        <f t="shared" si="187"/>
        <v>0</v>
      </c>
      <c r="D1677">
        <f t="shared" si="188"/>
        <v>0</v>
      </c>
      <c r="E1677">
        <f t="shared" si="189"/>
        <v>0</v>
      </c>
      <c r="F1677">
        <f t="shared" si="193"/>
        <v>0</v>
      </c>
      <c r="G1677">
        <f t="shared" si="192"/>
        <v>0</v>
      </c>
      <c r="H1677">
        <f t="shared" si="190"/>
        <v>0</v>
      </c>
      <c r="I1677">
        <v>11</v>
      </c>
    </row>
    <row r="1678" spans="2:9">
      <c r="B1678">
        <f t="shared" si="191"/>
        <v>0</v>
      </c>
      <c r="C1678">
        <f t="shared" si="187"/>
        <v>0</v>
      </c>
      <c r="D1678">
        <f t="shared" si="188"/>
        <v>0</v>
      </c>
      <c r="E1678">
        <f t="shared" si="189"/>
        <v>0</v>
      </c>
      <c r="F1678">
        <f t="shared" si="193"/>
        <v>0</v>
      </c>
      <c r="G1678">
        <f t="shared" si="192"/>
        <v>0</v>
      </c>
      <c r="H1678">
        <f t="shared" si="190"/>
        <v>0</v>
      </c>
      <c r="I1678">
        <v>11</v>
      </c>
    </row>
    <row r="1679" spans="2:9">
      <c r="B1679">
        <f t="shared" si="191"/>
        <v>0</v>
      </c>
      <c r="C1679">
        <f t="shared" si="187"/>
        <v>0</v>
      </c>
      <c r="D1679">
        <f t="shared" si="188"/>
        <v>0</v>
      </c>
      <c r="E1679">
        <f t="shared" si="189"/>
        <v>0</v>
      </c>
      <c r="F1679">
        <f t="shared" si="193"/>
        <v>0</v>
      </c>
      <c r="G1679">
        <f t="shared" si="192"/>
        <v>0</v>
      </c>
      <c r="H1679">
        <f t="shared" si="190"/>
        <v>0</v>
      </c>
      <c r="I1679">
        <v>18</v>
      </c>
    </row>
    <row r="1680" spans="2:9">
      <c r="B1680">
        <f t="shared" si="191"/>
        <v>0</v>
      </c>
      <c r="C1680">
        <f t="shared" si="187"/>
        <v>0</v>
      </c>
      <c r="D1680">
        <f t="shared" si="188"/>
        <v>0</v>
      </c>
      <c r="E1680">
        <f t="shared" si="189"/>
        <v>0</v>
      </c>
      <c r="F1680">
        <f t="shared" si="193"/>
        <v>0</v>
      </c>
      <c r="G1680">
        <f t="shared" si="192"/>
        <v>0</v>
      </c>
      <c r="H1680">
        <f t="shared" si="190"/>
        <v>0</v>
      </c>
      <c r="I1680">
        <v>18</v>
      </c>
    </row>
    <row r="1681" spans="2:9">
      <c r="B1681">
        <f t="shared" si="191"/>
        <v>0</v>
      </c>
      <c r="C1681">
        <f t="shared" si="187"/>
        <v>0</v>
      </c>
      <c r="D1681">
        <f t="shared" si="188"/>
        <v>0</v>
      </c>
      <c r="E1681">
        <f t="shared" si="189"/>
        <v>0</v>
      </c>
      <c r="F1681">
        <f t="shared" si="193"/>
        <v>0</v>
      </c>
      <c r="G1681">
        <f t="shared" si="192"/>
        <v>0</v>
      </c>
      <c r="H1681">
        <f t="shared" si="190"/>
        <v>0</v>
      </c>
      <c r="I1681">
        <v>1</v>
      </c>
    </row>
    <row r="1682" spans="2:9">
      <c r="B1682">
        <f t="shared" si="191"/>
        <v>0</v>
      </c>
      <c r="C1682">
        <f t="shared" si="187"/>
        <v>0</v>
      </c>
      <c r="D1682">
        <f t="shared" si="188"/>
        <v>0</v>
      </c>
      <c r="E1682">
        <f t="shared" si="189"/>
        <v>0</v>
      </c>
      <c r="F1682">
        <f t="shared" si="193"/>
        <v>0</v>
      </c>
      <c r="G1682">
        <f t="shared" si="192"/>
        <v>0</v>
      </c>
      <c r="H1682">
        <f t="shared" si="190"/>
        <v>0</v>
      </c>
      <c r="I1682">
        <v>1</v>
      </c>
    </row>
    <row r="1683" spans="2:9">
      <c r="B1683">
        <f t="shared" si="191"/>
        <v>0</v>
      </c>
      <c r="C1683">
        <f t="shared" si="187"/>
        <v>0</v>
      </c>
      <c r="D1683">
        <f t="shared" si="188"/>
        <v>0</v>
      </c>
      <c r="E1683">
        <f t="shared" si="189"/>
        <v>0</v>
      </c>
      <c r="F1683">
        <f t="shared" si="193"/>
        <v>0</v>
      </c>
      <c r="G1683">
        <f t="shared" si="192"/>
        <v>0</v>
      </c>
      <c r="H1683">
        <f t="shared" si="190"/>
        <v>0</v>
      </c>
      <c r="I1683">
        <v>8</v>
      </c>
    </row>
    <row r="1684" spans="2:9">
      <c r="B1684">
        <f t="shared" si="191"/>
        <v>0</v>
      </c>
      <c r="C1684">
        <f t="shared" si="187"/>
        <v>0</v>
      </c>
      <c r="D1684">
        <f t="shared" si="188"/>
        <v>0</v>
      </c>
      <c r="E1684">
        <f t="shared" si="189"/>
        <v>0</v>
      </c>
      <c r="F1684">
        <f t="shared" si="193"/>
        <v>0</v>
      </c>
      <c r="G1684">
        <f t="shared" si="192"/>
        <v>0</v>
      </c>
      <c r="H1684">
        <f t="shared" si="190"/>
        <v>0</v>
      </c>
      <c r="I1684">
        <v>8</v>
      </c>
    </row>
    <row r="1685" spans="2:9">
      <c r="B1685">
        <f t="shared" si="191"/>
        <v>0</v>
      </c>
      <c r="C1685">
        <f t="shared" si="187"/>
        <v>0</v>
      </c>
      <c r="D1685">
        <f t="shared" si="188"/>
        <v>0</v>
      </c>
      <c r="E1685">
        <f t="shared" si="189"/>
        <v>0</v>
      </c>
      <c r="F1685">
        <f t="shared" si="193"/>
        <v>0</v>
      </c>
      <c r="G1685">
        <f t="shared" si="192"/>
        <v>0</v>
      </c>
      <c r="H1685">
        <f t="shared" si="190"/>
        <v>0</v>
      </c>
      <c r="I1685">
        <v>15</v>
      </c>
    </row>
    <row r="1686" spans="2:9">
      <c r="B1686">
        <f t="shared" si="191"/>
        <v>0</v>
      </c>
      <c r="C1686">
        <f t="shared" si="187"/>
        <v>0</v>
      </c>
      <c r="D1686">
        <f t="shared" si="188"/>
        <v>0</v>
      </c>
      <c r="E1686">
        <f t="shared" si="189"/>
        <v>0</v>
      </c>
      <c r="F1686">
        <f t="shared" si="193"/>
        <v>0</v>
      </c>
      <c r="G1686">
        <f t="shared" si="192"/>
        <v>0</v>
      </c>
      <c r="H1686">
        <f t="shared" si="190"/>
        <v>0</v>
      </c>
      <c r="I1686">
        <v>15</v>
      </c>
    </row>
    <row r="1687" spans="2:9">
      <c r="B1687">
        <f t="shared" si="191"/>
        <v>0</v>
      </c>
      <c r="C1687">
        <f t="shared" si="187"/>
        <v>0</v>
      </c>
      <c r="D1687">
        <f t="shared" si="188"/>
        <v>0</v>
      </c>
      <c r="E1687">
        <f t="shared" si="189"/>
        <v>0</v>
      </c>
      <c r="F1687">
        <f t="shared" si="193"/>
        <v>0</v>
      </c>
      <c r="G1687">
        <f t="shared" si="192"/>
        <v>0</v>
      </c>
      <c r="H1687">
        <f t="shared" si="190"/>
        <v>0</v>
      </c>
      <c r="I1687">
        <v>22</v>
      </c>
    </row>
    <row r="1688" spans="2:9">
      <c r="B1688">
        <f t="shared" si="191"/>
        <v>0</v>
      </c>
      <c r="C1688">
        <f t="shared" si="187"/>
        <v>0</v>
      </c>
      <c r="D1688">
        <f t="shared" si="188"/>
        <v>0</v>
      </c>
      <c r="E1688">
        <f t="shared" si="189"/>
        <v>0</v>
      </c>
      <c r="F1688">
        <f t="shared" si="193"/>
        <v>0</v>
      </c>
      <c r="G1688">
        <f t="shared" si="192"/>
        <v>0</v>
      </c>
      <c r="H1688">
        <f t="shared" si="190"/>
        <v>0</v>
      </c>
      <c r="I1688">
        <v>22</v>
      </c>
    </row>
    <row r="1689" spans="2:9">
      <c r="B1689">
        <f t="shared" si="191"/>
        <v>0</v>
      </c>
      <c r="C1689">
        <f t="shared" si="187"/>
        <v>0</v>
      </c>
      <c r="D1689">
        <f t="shared" si="188"/>
        <v>0</v>
      </c>
      <c r="E1689">
        <f t="shared" si="189"/>
        <v>0</v>
      </c>
      <c r="F1689">
        <f t="shared" si="193"/>
        <v>0</v>
      </c>
      <c r="G1689">
        <f t="shared" si="192"/>
        <v>0</v>
      </c>
      <c r="H1689">
        <f t="shared" si="190"/>
        <v>0</v>
      </c>
      <c r="I1689">
        <v>5</v>
      </c>
    </row>
    <row r="1690" spans="2:9">
      <c r="B1690">
        <f t="shared" si="191"/>
        <v>0</v>
      </c>
      <c r="C1690">
        <f t="shared" si="187"/>
        <v>0</v>
      </c>
      <c r="D1690">
        <f t="shared" si="188"/>
        <v>0</v>
      </c>
      <c r="E1690">
        <f t="shared" si="189"/>
        <v>0</v>
      </c>
      <c r="F1690">
        <f t="shared" si="193"/>
        <v>0</v>
      </c>
      <c r="G1690">
        <f t="shared" si="192"/>
        <v>0</v>
      </c>
      <c r="H1690">
        <f t="shared" si="190"/>
        <v>0</v>
      </c>
      <c r="I1690">
        <v>5</v>
      </c>
    </row>
    <row r="1691" spans="2:9">
      <c r="B1691">
        <f t="shared" si="191"/>
        <v>0</v>
      </c>
      <c r="C1691">
        <f t="shared" si="187"/>
        <v>0</v>
      </c>
      <c r="D1691">
        <f t="shared" si="188"/>
        <v>0</v>
      </c>
      <c r="E1691">
        <f t="shared" si="189"/>
        <v>0</v>
      </c>
      <c r="F1691">
        <f t="shared" si="193"/>
        <v>0</v>
      </c>
      <c r="G1691">
        <f t="shared" si="192"/>
        <v>0</v>
      </c>
      <c r="H1691">
        <f t="shared" si="190"/>
        <v>0</v>
      </c>
      <c r="I1691">
        <v>12</v>
      </c>
    </row>
    <row r="1692" spans="2:9">
      <c r="B1692">
        <f t="shared" si="191"/>
        <v>0</v>
      </c>
      <c r="C1692">
        <f t="shared" si="187"/>
        <v>0</v>
      </c>
      <c r="D1692">
        <f t="shared" si="188"/>
        <v>0</v>
      </c>
      <c r="E1692">
        <f t="shared" si="189"/>
        <v>0</v>
      </c>
      <c r="F1692">
        <f t="shared" si="193"/>
        <v>0</v>
      </c>
      <c r="G1692">
        <f t="shared" si="192"/>
        <v>0</v>
      </c>
      <c r="H1692">
        <f t="shared" si="190"/>
        <v>0</v>
      </c>
      <c r="I1692">
        <v>12</v>
      </c>
    </row>
    <row r="1693" spans="2:9">
      <c r="B1693">
        <f t="shared" si="191"/>
        <v>0</v>
      </c>
      <c r="C1693">
        <f t="shared" si="187"/>
        <v>0</v>
      </c>
      <c r="D1693">
        <f t="shared" si="188"/>
        <v>0</v>
      </c>
      <c r="E1693">
        <f t="shared" si="189"/>
        <v>0</v>
      </c>
      <c r="F1693">
        <f t="shared" si="193"/>
        <v>0</v>
      </c>
      <c r="G1693">
        <f t="shared" si="192"/>
        <v>0</v>
      </c>
      <c r="H1693">
        <f t="shared" si="190"/>
        <v>0</v>
      </c>
      <c r="I1693">
        <v>19</v>
      </c>
    </row>
    <row r="1694" spans="2:9">
      <c r="B1694">
        <f t="shared" si="191"/>
        <v>0</v>
      </c>
      <c r="C1694">
        <f t="shared" si="187"/>
        <v>0</v>
      </c>
      <c r="D1694">
        <f t="shared" si="188"/>
        <v>0</v>
      </c>
      <c r="E1694">
        <f t="shared" si="189"/>
        <v>0</v>
      </c>
      <c r="F1694">
        <f t="shared" si="193"/>
        <v>0</v>
      </c>
      <c r="G1694">
        <f t="shared" si="192"/>
        <v>0</v>
      </c>
      <c r="H1694">
        <f t="shared" si="190"/>
        <v>0</v>
      </c>
      <c r="I1694">
        <v>19</v>
      </c>
    </row>
    <row r="1695" spans="2:9">
      <c r="B1695">
        <f t="shared" si="191"/>
        <v>0</v>
      </c>
      <c r="C1695">
        <f t="shared" si="187"/>
        <v>0</v>
      </c>
      <c r="D1695">
        <f t="shared" si="188"/>
        <v>0</v>
      </c>
      <c r="E1695">
        <f t="shared" si="189"/>
        <v>0</v>
      </c>
      <c r="F1695">
        <f t="shared" si="193"/>
        <v>0</v>
      </c>
      <c r="G1695">
        <f t="shared" si="192"/>
        <v>0</v>
      </c>
      <c r="H1695">
        <f t="shared" si="190"/>
        <v>0</v>
      </c>
      <c r="I1695">
        <v>2</v>
      </c>
    </row>
    <row r="1696" spans="2:9">
      <c r="B1696">
        <f t="shared" si="191"/>
        <v>0</v>
      </c>
      <c r="C1696">
        <f t="shared" si="187"/>
        <v>0</v>
      </c>
      <c r="D1696">
        <f t="shared" si="188"/>
        <v>0</v>
      </c>
      <c r="E1696">
        <f t="shared" si="189"/>
        <v>0</v>
      </c>
      <c r="F1696">
        <f t="shared" si="193"/>
        <v>0</v>
      </c>
      <c r="G1696">
        <f t="shared" si="192"/>
        <v>0</v>
      </c>
      <c r="H1696">
        <f t="shared" si="190"/>
        <v>0</v>
      </c>
      <c r="I1696">
        <v>2</v>
      </c>
    </row>
    <row r="1697" spans="2:9">
      <c r="B1697">
        <f t="shared" si="191"/>
        <v>0</v>
      </c>
      <c r="C1697">
        <f t="shared" si="187"/>
        <v>0</v>
      </c>
      <c r="D1697">
        <f t="shared" si="188"/>
        <v>0</v>
      </c>
      <c r="E1697">
        <f t="shared" si="189"/>
        <v>0</v>
      </c>
      <c r="F1697">
        <f t="shared" si="193"/>
        <v>0</v>
      </c>
      <c r="G1697">
        <f t="shared" si="192"/>
        <v>0</v>
      </c>
      <c r="H1697">
        <f t="shared" si="190"/>
        <v>0</v>
      </c>
      <c r="I1697">
        <v>9</v>
      </c>
    </row>
    <row r="1698" spans="2:9">
      <c r="B1698">
        <f t="shared" si="191"/>
        <v>0</v>
      </c>
      <c r="C1698">
        <f t="shared" si="187"/>
        <v>0</v>
      </c>
      <c r="D1698">
        <f t="shared" si="188"/>
        <v>0</v>
      </c>
      <c r="E1698">
        <f t="shared" si="189"/>
        <v>0</v>
      </c>
      <c r="F1698">
        <f t="shared" si="193"/>
        <v>0</v>
      </c>
      <c r="G1698">
        <f t="shared" si="192"/>
        <v>0</v>
      </c>
      <c r="H1698">
        <f t="shared" si="190"/>
        <v>0</v>
      </c>
      <c r="I1698">
        <v>9</v>
      </c>
    </row>
    <row r="1699" spans="2:9">
      <c r="B1699">
        <f t="shared" si="191"/>
        <v>0</v>
      </c>
      <c r="C1699">
        <f t="shared" si="187"/>
        <v>0</v>
      </c>
      <c r="D1699">
        <f t="shared" si="188"/>
        <v>0</v>
      </c>
      <c r="E1699">
        <f t="shared" si="189"/>
        <v>0</v>
      </c>
      <c r="F1699">
        <f t="shared" si="193"/>
        <v>0</v>
      </c>
      <c r="G1699">
        <f t="shared" si="192"/>
        <v>0</v>
      </c>
      <c r="H1699">
        <f t="shared" si="190"/>
        <v>0</v>
      </c>
      <c r="I1699">
        <v>16</v>
      </c>
    </row>
    <row r="1700" spans="2:9">
      <c r="B1700">
        <f t="shared" si="191"/>
        <v>0</v>
      </c>
      <c r="C1700">
        <f t="shared" si="187"/>
        <v>0</v>
      </c>
      <c r="D1700">
        <f t="shared" si="188"/>
        <v>0</v>
      </c>
      <c r="E1700">
        <f t="shared" si="189"/>
        <v>0</v>
      </c>
      <c r="F1700">
        <f t="shared" si="193"/>
        <v>0</v>
      </c>
      <c r="G1700">
        <f t="shared" si="192"/>
        <v>0</v>
      </c>
      <c r="H1700">
        <f t="shared" si="190"/>
        <v>0</v>
      </c>
      <c r="I1700">
        <v>16</v>
      </c>
    </row>
    <row r="1701" spans="2:9">
      <c r="B1701">
        <f t="shared" si="191"/>
        <v>0</v>
      </c>
      <c r="C1701">
        <f t="shared" si="187"/>
        <v>0</v>
      </c>
      <c r="D1701">
        <f t="shared" si="188"/>
        <v>0</v>
      </c>
      <c r="E1701">
        <f t="shared" si="189"/>
        <v>0</v>
      </c>
      <c r="F1701">
        <f t="shared" si="193"/>
        <v>0</v>
      </c>
      <c r="G1701">
        <f t="shared" si="192"/>
        <v>0</v>
      </c>
      <c r="H1701">
        <f t="shared" si="190"/>
        <v>0</v>
      </c>
      <c r="I1701">
        <v>23</v>
      </c>
    </row>
    <row r="1702" spans="2:9">
      <c r="B1702">
        <f t="shared" si="191"/>
        <v>0</v>
      </c>
      <c r="C1702">
        <f t="shared" si="187"/>
        <v>0</v>
      </c>
      <c r="D1702">
        <f t="shared" si="188"/>
        <v>0</v>
      </c>
      <c r="E1702">
        <f t="shared" si="189"/>
        <v>0</v>
      </c>
      <c r="F1702">
        <f t="shared" si="193"/>
        <v>0</v>
      </c>
      <c r="G1702">
        <f t="shared" si="192"/>
        <v>0</v>
      </c>
      <c r="H1702">
        <f t="shared" si="190"/>
        <v>0</v>
      </c>
      <c r="I1702">
        <v>23</v>
      </c>
    </row>
    <row r="1703" spans="2:9">
      <c r="B1703">
        <f t="shared" si="191"/>
        <v>0</v>
      </c>
      <c r="C1703">
        <f t="shared" si="187"/>
        <v>0</v>
      </c>
      <c r="D1703">
        <f t="shared" si="188"/>
        <v>0</v>
      </c>
      <c r="E1703">
        <f t="shared" si="189"/>
        <v>0</v>
      </c>
      <c r="F1703">
        <f t="shared" si="193"/>
        <v>0</v>
      </c>
      <c r="G1703">
        <f t="shared" si="192"/>
        <v>0</v>
      </c>
      <c r="H1703">
        <f t="shared" si="190"/>
        <v>0</v>
      </c>
      <c r="I1703">
        <v>6</v>
      </c>
    </row>
    <row r="1704" spans="2:9">
      <c r="B1704">
        <f t="shared" si="191"/>
        <v>0</v>
      </c>
      <c r="C1704">
        <f t="shared" si="187"/>
        <v>0</v>
      </c>
      <c r="D1704">
        <f t="shared" si="188"/>
        <v>0</v>
      </c>
      <c r="E1704">
        <f t="shared" si="189"/>
        <v>0</v>
      </c>
      <c r="F1704">
        <f t="shared" si="193"/>
        <v>0</v>
      </c>
      <c r="G1704">
        <f t="shared" si="192"/>
        <v>0</v>
      </c>
      <c r="H1704">
        <f t="shared" si="190"/>
        <v>0</v>
      </c>
      <c r="I1704">
        <v>6</v>
      </c>
    </row>
    <row r="1705" spans="2:9">
      <c r="B1705">
        <f t="shared" si="191"/>
        <v>0</v>
      </c>
      <c r="C1705">
        <f t="shared" si="187"/>
        <v>0</v>
      </c>
      <c r="D1705">
        <f t="shared" si="188"/>
        <v>0</v>
      </c>
      <c r="E1705">
        <f t="shared" si="189"/>
        <v>0</v>
      </c>
      <c r="F1705">
        <f t="shared" si="193"/>
        <v>0</v>
      </c>
      <c r="G1705">
        <f t="shared" si="192"/>
        <v>0</v>
      </c>
      <c r="H1705">
        <f t="shared" si="190"/>
        <v>0</v>
      </c>
      <c r="I1705">
        <v>13</v>
      </c>
    </row>
    <row r="1706" spans="2:9">
      <c r="B1706">
        <f t="shared" si="191"/>
        <v>0</v>
      </c>
      <c r="C1706">
        <f t="shared" si="187"/>
        <v>0</v>
      </c>
      <c r="D1706">
        <f t="shared" si="188"/>
        <v>0</v>
      </c>
      <c r="E1706">
        <f t="shared" si="189"/>
        <v>0</v>
      </c>
      <c r="F1706">
        <f t="shared" si="193"/>
        <v>0</v>
      </c>
      <c r="G1706">
        <f t="shared" si="192"/>
        <v>0</v>
      </c>
      <c r="H1706">
        <f t="shared" si="190"/>
        <v>0</v>
      </c>
      <c r="I1706">
        <v>13</v>
      </c>
    </row>
    <row r="1707" spans="2:9">
      <c r="B1707">
        <f t="shared" si="191"/>
        <v>0</v>
      </c>
      <c r="C1707">
        <f t="shared" si="187"/>
        <v>0</v>
      </c>
      <c r="D1707">
        <f t="shared" si="188"/>
        <v>0</v>
      </c>
      <c r="E1707">
        <f t="shared" si="189"/>
        <v>0</v>
      </c>
      <c r="F1707">
        <f t="shared" si="193"/>
        <v>0</v>
      </c>
      <c r="G1707">
        <f t="shared" si="192"/>
        <v>0</v>
      </c>
      <c r="H1707">
        <f t="shared" si="190"/>
        <v>0</v>
      </c>
      <c r="I1707">
        <v>20</v>
      </c>
    </row>
    <row r="1708" spans="2:9">
      <c r="B1708">
        <f t="shared" si="191"/>
        <v>0</v>
      </c>
      <c r="C1708">
        <f t="shared" si="187"/>
        <v>0</v>
      </c>
      <c r="D1708">
        <f t="shared" si="188"/>
        <v>0</v>
      </c>
      <c r="E1708">
        <f t="shared" si="189"/>
        <v>0</v>
      </c>
      <c r="F1708">
        <f t="shared" si="193"/>
        <v>0</v>
      </c>
      <c r="G1708">
        <f t="shared" si="192"/>
        <v>0</v>
      </c>
      <c r="H1708">
        <f t="shared" si="190"/>
        <v>0</v>
      </c>
      <c r="I1708">
        <v>20</v>
      </c>
    </row>
    <row r="1709" spans="2:9">
      <c r="B1709">
        <f t="shared" si="191"/>
        <v>0</v>
      </c>
      <c r="C1709">
        <f t="shared" si="187"/>
        <v>0</v>
      </c>
      <c r="D1709">
        <f t="shared" si="188"/>
        <v>0</v>
      </c>
      <c r="E1709">
        <f t="shared" si="189"/>
        <v>0</v>
      </c>
      <c r="F1709">
        <f t="shared" si="193"/>
        <v>0</v>
      </c>
      <c r="G1709">
        <f t="shared" si="192"/>
        <v>0</v>
      </c>
      <c r="H1709">
        <f t="shared" si="190"/>
        <v>0</v>
      </c>
      <c r="I1709">
        <v>3</v>
      </c>
    </row>
    <row r="1710" spans="2:9">
      <c r="B1710">
        <f t="shared" si="191"/>
        <v>0</v>
      </c>
      <c r="C1710">
        <f t="shared" si="187"/>
        <v>0</v>
      </c>
      <c r="D1710">
        <f t="shared" si="188"/>
        <v>0</v>
      </c>
      <c r="E1710">
        <f t="shared" si="189"/>
        <v>0</v>
      </c>
      <c r="F1710">
        <f t="shared" si="193"/>
        <v>0</v>
      </c>
      <c r="G1710">
        <f t="shared" si="192"/>
        <v>0</v>
      </c>
      <c r="H1710">
        <f t="shared" si="190"/>
        <v>0</v>
      </c>
      <c r="I1710">
        <v>3</v>
      </c>
    </row>
    <row r="1711" spans="2:9">
      <c r="B1711">
        <f t="shared" si="191"/>
        <v>0</v>
      </c>
      <c r="C1711">
        <f t="shared" si="187"/>
        <v>0</v>
      </c>
      <c r="D1711">
        <f t="shared" si="188"/>
        <v>0</v>
      </c>
      <c r="E1711">
        <f t="shared" si="189"/>
        <v>0</v>
      </c>
      <c r="F1711">
        <f t="shared" si="193"/>
        <v>0</v>
      </c>
      <c r="G1711">
        <f t="shared" si="192"/>
        <v>0</v>
      </c>
      <c r="H1711">
        <f t="shared" si="190"/>
        <v>0</v>
      </c>
      <c r="I1711">
        <v>10</v>
      </c>
    </row>
    <row r="1712" spans="2:9">
      <c r="B1712">
        <f t="shared" si="191"/>
        <v>0</v>
      </c>
      <c r="C1712">
        <f t="shared" si="187"/>
        <v>0</v>
      </c>
      <c r="D1712">
        <f t="shared" si="188"/>
        <v>0</v>
      </c>
      <c r="E1712">
        <f t="shared" si="189"/>
        <v>0</v>
      </c>
      <c r="F1712">
        <f t="shared" si="193"/>
        <v>0</v>
      </c>
      <c r="G1712">
        <f t="shared" si="192"/>
        <v>0</v>
      </c>
      <c r="H1712">
        <f t="shared" si="190"/>
        <v>0</v>
      </c>
      <c r="I1712">
        <v>10</v>
      </c>
    </row>
    <row r="1713" spans="2:9">
      <c r="B1713">
        <f t="shared" si="191"/>
        <v>0</v>
      </c>
      <c r="C1713">
        <f t="shared" si="187"/>
        <v>0</v>
      </c>
      <c r="D1713">
        <f t="shared" si="188"/>
        <v>0</v>
      </c>
      <c r="E1713">
        <f t="shared" si="189"/>
        <v>0</v>
      </c>
      <c r="F1713">
        <f t="shared" si="193"/>
        <v>0</v>
      </c>
      <c r="G1713">
        <f t="shared" si="192"/>
        <v>0</v>
      </c>
      <c r="H1713">
        <f t="shared" si="190"/>
        <v>0</v>
      </c>
      <c r="I1713">
        <v>17</v>
      </c>
    </row>
    <row r="1714" spans="2:9">
      <c r="B1714">
        <f t="shared" si="191"/>
        <v>0</v>
      </c>
      <c r="C1714">
        <f t="shared" si="187"/>
        <v>0</v>
      </c>
      <c r="D1714">
        <f t="shared" si="188"/>
        <v>0</v>
      </c>
      <c r="E1714">
        <f t="shared" si="189"/>
        <v>0</v>
      </c>
      <c r="F1714">
        <f t="shared" si="193"/>
        <v>0</v>
      </c>
      <c r="G1714">
        <f t="shared" si="192"/>
        <v>0</v>
      </c>
      <c r="H1714">
        <f t="shared" si="190"/>
        <v>0</v>
      </c>
      <c r="I1714">
        <v>17</v>
      </c>
    </row>
    <row r="1715" spans="2:9">
      <c r="B1715">
        <f t="shared" si="191"/>
        <v>0</v>
      </c>
      <c r="C1715">
        <f t="shared" si="187"/>
        <v>0</v>
      </c>
      <c r="D1715">
        <f t="shared" si="188"/>
        <v>0</v>
      </c>
      <c r="E1715">
        <f t="shared" si="189"/>
        <v>0</v>
      </c>
      <c r="F1715">
        <f t="shared" si="193"/>
        <v>0</v>
      </c>
      <c r="G1715">
        <f t="shared" si="192"/>
        <v>0</v>
      </c>
      <c r="H1715">
        <f t="shared" si="190"/>
        <v>0</v>
      </c>
      <c r="I1715">
        <v>0</v>
      </c>
    </row>
    <row r="1716" spans="2:9">
      <c r="B1716">
        <f t="shared" si="191"/>
        <v>0</v>
      </c>
      <c r="C1716">
        <f t="shared" si="187"/>
        <v>0</v>
      </c>
      <c r="D1716">
        <f t="shared" si="188"/>
        <v>0</v>
      </c>
      <c r="E1716">
        <f t="shared" si="189"/>
        <v>0</v>
      </c>
      <c r="F1716">
        <f t="shared" si="193"/>
        <v>0</v>
      </c>
      <c r="G1716">
        <f t="shared" si="192"/>
        <v>0</v>
      </c>
      <c r="H1716">
        <f t="shared" si="190"/>
        <v>0</v>
      </c>
      <c r="I1716">
        <v>0</v>
      </c>
    </row>
    <row r="1717" spans="2:9">
      <c r="B1717">
        <f t="shared" si="191"/>
        <v>0</v>
      </c>
      <c r="C1717">
        <f t="shared" si="187"/>
        <v>0</v>
      </c>
      <c r="D1717">
        <f t="shared" si="188"/>
        <v>0</v>
      </c>
      <c r="E1717">
        <f t="shared" si="189"/>
        <v>0</v>
      </c>
      <c r="F1717">
        <f t="shared" si="193"/>
        <v>0</v>
      </c>
      <c r="G1717">
        <f t="shared" si="192"/>
        <v>0</v>
      </c>
      <c r="H1717">
        <f t="shared" si="190"/>
        <v>0</v>
      </c>
      <c r="I1717">
        <v>7</v>
      </c>
    </row>
    <row r="1718" spans="2:9">
      <c r="B1718">
        <f t="shared" si="191"/>
        <v>0</v>
      </c>
      <c r="C1718">
        <f t="shared" si="187"/>
        <v>0</v>
      </c>
      <c r="D1718">
        <f t="shared" si="188"/>
        <v>0</v>
      </c>
      <c r="E1718">
        <f t="shared" si="189"/>
        <v>0</v>
      </c>
      <c r="F1718">
        <f t="shared" si="193"/>
        <v>0</v>
      </c>
      <c r="G1718">
        <f t="shared" si="192"/>
        <v>0</v>
      </c>
      <c r="H1718">
        <f t="shared" si="190"/>
        <v>0</v>
      </c>
      <c r="I1718">
        <v>7</v>
      </c>
    </row>
    <row r="1719" spans="2:9">
      <c r="B1719">
        <f t="shared" si="191"/>
        <v>0</v>
      </c>
      <c r="C1719">
        <f t="shared" si="187"/>
        <v>0</v>
      </c>
      <c r="D1719">
        <f t="shared" si="188"/>
        <v>0</v>
      </c>
      <c r="E1719">
        <f t="shared" si="189"/>
        <v>0</v>
      </c>
      <c r="F1719">
        <f t="shared" si="193"/>
        <v>0</v>
      </c>
      <c r="G1719">
        <f t="shared" si="192"/>
        <v>0</v>
      </c>
      <c r="H1719">
        <f t="shared" si="190"/>
        <v>0</v>
      </c>
      <c r="I1719">
        <v>14</v>
      </c>
    </row>
    <row r="1720" spans="2:9">
      <c r="B1720">
        <f t="shared" si="191"/>
        <v>0</v>
      </c>
      <c r="C1720">
        <f t="shared" si="187"/>
        <v>0</v>
      </c>
      <c r="D1720">
        <f t="shared" si="188"/>
        <v>0</v>
      </c>
      <c r="E1720">
        <f t="shared" si="189"/>
        <v>0</v>
      </c>
      <c r="F1720">
        <f t="shared" si="193"/>
        <v>0</v>
      </c>
      <c r="G1720">
        <f t="shared" si="192"/>
        <v>0</v>
      </c>
      <c r="H1720">
        <f t="shared" si="190"/>
        <v>0</v>
      </c>
      <c r="I1720">
        <v>14</v>
      </c>
    </row>
    <row r="1721" spans="2:9">
      <c r="B1721">
        <f t="shared" si="191"/>
        <v>0</v>
      </c>
      <c r="C1721">
        <f t="shared" si="187"/>
        <v>0</v>
      </c>
      <c r="D1721">
        <f t="shared" si="188"/>
        <v>0</v>
      </c>
      <c r="E1721">
        <f t="shared" si="189"/>
        <v>0</v>
      </c>
      <c r="F1721">
        <f t="shared" si="193"/>
        <v>0</v>
      </c>
      <c r="G1721">
        <f t="shared" si="192"/>
        <v>0</v>
      </c>
      <c r="H1721">
        <f t="shared" si="190"/>
        <v>0</v>
      </c>
      <c r="I1721">
        <v>21</v>
      </c>
    </row>
    <row r="1722" spans="2:9">
      <c r="B1722">
        <f t="shared" si="191"/>
        <v>0</v>
      </c>
      <c r="C1722">
        <f t="shared" si="187"/>
        <v>0</v>
      </c>
      <c r="D1722">
        <f t="shared" si="188"/>
        <v>0</v>
      </c>
      <c r="E1722">
        <f t="shared" si="189"/>
        <v>0</v>
      </c>
      <c r="F1722">
        <f t="shared" si="193"/>
        <v>0</v>
      </c>
      <c r="G1722">
        <f t="shared" si="192"/>
        <v>0</v>
      </c>
      <c r="H1722">
        <f t="shared" si="190"/>
        <v>0</v>
      </c>
      <c r="I1722">
        <v>21</v>
      </c>
    </row>
    <row r="1723" spans="2:9">
      <c r="B1723">
        <f t="shared" si="191"/>
        <v>0</v>
      </c>
      <c r="C1723">
        <f t="shared" si="187"/>
        <v>0</v>
      </c>
      <c r="D1723">
        <f t="shared" si="188"/>
        <v>0</v>
      </c>
      <c r="E1723">
        <f t="shared" si="189"/>
        <v>0</v>
      </c>
      <c r="F1723">
        <f t="shared" si="193"/>
        <v>0</v>
      </c>
      <c r="G1723">
        <f t="shared" si="192"/>
        <v>0</v>
      </c>
      <c r="H1723">
        <f t="shared" si="190"/>
        <v>0</v>
      </c>
      <c r="I1723">
        <v>4</v>
      </c>
    </row>
    <row r="1724" spans="2:9">
      <c r="B1724">
        <f t="shared" si="191"/>
        <v>0</v>
      </c>
      <c r="C1724">
        <f t="shared" si="187"/>
        <v>0</v>
      </c>
      <c r="D1724">
        <f t="shared" si="188"/>
        <v>0</v>
      </c>
      <c r="E1724">
        <f t="shared" si="189"/>
        <v>0</v>
      </c>
      <c r="F1724">
        <f t="shared" si="193"/>
        <v>0</v>
      </c>
      <c r="G1724">
        <f t="shared" si="192"/>
        <v>0</v>
      </c>
      <c r="H1724">
        <f t="shared" si="190"/>
        <v>0</v>
      </c>
      <c r="I1724">
        <v>4</v>
      </c>
    </row>
    <row r="1725" spans="2:9">
      <c r="B1725">
        <f t="shared" si="191"/>
        <v>0</v>
      </c>
      <c r="C1725">
        <f t="shared" si="187"/>
        <v>0</v>
      </c>
      <c r="D1725">
        <f t="shared" si="188"/>
        <v>0</v>
      </c>
      <c r="E1725">
        <f t="shared" si="189"/>
        <v>0</v>
      </c>
      <c r="F1725">
        <f t="shared" si="193"/>
        <v>0</v>
      </c>
      <c r="G1725">
        <f t="shared" si="192"/>
        <v>0</v>
      </c>
      <c r="H1725">
        <f t="shared" si="190"/>
        <v>0</v>
      </c>
      <c r="I1725">
        <v>11</v>
      </c>
    </row>
    <row r="1726" spans="2:9">
      <c r="B1726">
        <f t="shared" si="191"/>
        <v>0</v>
      </c>
      <c r="C1726">
        <f t="shared" si="187"/>
        <v>0</v>
      </c>
      <c r="D1726">
        <f t="shared" si="188"/>
        <v>0</v>
      </c>
      <c r="E1726">
        <f t="shared" si="189"/>
        <v>0</v>
      </c>
      <c r="F1726">
        <f t="shared" si="193"/>
        <v>0</v>
      </c>
      <c r="G1726">
        <f t="shared" si="192"/>
        <v>0</v>
      </c>
      <c r="H1726">
        <f t="shared" si="190"/>
        <v>0</v>
      </c>
      <c r="I1726">
        <v>11</v>
      </c>
    </row>
    <row r="1727" spans="2:9">
      <c r="B1727">
        <f t="shared" si="191"/>
        <v>0</v>
      </c>
      <c r="C1727">
        <f t="shared" si="187"/>
        <v>0</v>
      </c>
      <c r="D1727">
        <f t="shared" si="188"/>
        <v>0</v>
      </c>
      <c r="E1727">
        <f t="shared" si="189"/>
        <v>0</v>
      </c>
      <c r="F1727">
        <f t="shared" si="193"/>
        <v>0</v>
      </c>
      <c r="G1727">
        <f t="shared" si="192"/>
        <v>0</v>
      </c>
      <c r="H1727">
        <f t="shared" si="190"/>
        <v>0</v>
      </c>
      <c r="I1727">
        <v>18</v>
      </c>
    </row>
    <row r="1728" spans="2:9">
      <c r="B1728">
        <f t="shared" si="191"/>
        <v>0</v>
      </c>
      <c r="C1728">
        <f t="shared" si="187"/>
        <v>0</v>
      </c>
      <c r="D1728">
        <f t="shared" si="188"/>
        <v>0</v>
      </c>
      <c r="E1728">
        <f t="shared" si="189"/>
        <v>0</v>
      </c>
      <c r="F1728">
        <f t="shared" si="193"/>
        <v>0</v>
      </c>
      <c r="G1728">
        <f t="shared" si="192"/>
        <v>0</v>
      </c>
      <c r="H1728">
        <f t="shared" si="190"/>
        <v>0</v>
      </c>
      <c r="I1728">
        <v>18</v>
      </c>
    </row>
    <row r="1729" spans="2:9">
      <c r="B1729">
        <f t="shared" si="191"/>
        <v>0</v>
      </c>
      <c r="C1729">
        <f t="shared" si="187"/>
        <v>0</v>
      </c>
      <c r="D1729">
        <f t="shared" si="188"/>
        <v>0</v>
      </c>
      <c r="E1729">
        <f t="shared" si="189"/>
        <v>0</v>
      </c>
      <c r="F1729">
        <f t="shared" si="193"/>
        <v>0</v>
      </c>
      <c r="G1729">
        <f t="shared" si="192"/>
        <v>0</v>
      </c>
      <c r="H1729">
        <f t="shared" si="190"/>
        <v>0</v>
      </c>
      <c r="I1729">
        <v>1</v>
      </c>
    </row>
    <row r="1730" spans="2:9">
      <c r="B1730">
        <f t="shared" si="191"/>
        <v>0</v>
      </c>
      <c r="C1730">
        <f t="shared" si="187"/>
        <v>0</v>
      </c>
      <c r="D1730">
        <f t="shared" si="188"/>
        <v>0</v>
      </c>
      <c r="E1730">
        <f t="shared" si="189"/>
        <v>0</v>
      </c>
      <c r="F1730">
        <f t="shared" si="193"/>
        <v>0</v>
      </c>
      <c r="G1730">
        <f t="shared" si="192"/>
        <v>0</v>
      </c>
      <c r="H1730">
        <f t="shared" si="190"/>
        <v>0</v>
      </c>
      <c r="I1730">
        <v>1</v>
      </c>
    </row>
    <row r="1731" spans="2:9">
      <c r="B1731">
        <f t="shared" si="191"/>
        <v>0</v>
      </c>
      <c r="C1731">
        <f t="shared" ref="C1731:C1794" si="194">B1732/$O$13/$O$12</f>
        <v>0</v>
      </c>
      <c r="D1731">
        <f t="shared" ref="D1731:D1794" si="195">FLOOR(B1731/$O$13/$O$12,1)</f>
        <v>0</v>
      </c>
      <c r="E1731">
        <f t="shared" ref="E1731:E1794" si="196">((B1731/$O$13/$O$12)-D1731)*$O$13</f>
        <v>0</v>
      </c>
      <c r="F1731">
        <f t="shared" si="193"/>
        <v>0</v>
      </c>
      <c r="G1731">
        <f t="shared" si="192"/>
        <v>0</v>
      </c>
      <c r="H1731">
        <f t="shared" ref="H1731:H1794" si="197">MOD(FLOOR(F1731,1),96)</f>
        <v>0</v>
      </c>
      <c r="I1731">
        <v>8</v>
      </c>
    </row>
    <row r="1732" spans="2:9">
      <c r="B1732">
        <f t="shared" ref="B1732:B1795" si="198">A1732</f>
        <v>0</v>
      </c>
      <c r="C1732">
        <f t="shared" si="194"/>
        <v>0</v>
      </c>
      <c r="D1732">
        <f t="shared" si="195"/>
        <v>0</v>
      </c>
      <c r="E1732">
        <f t="shared" si="196"/>
        <v>0</v>
      </c>
      <c r="F1732">
        <f t="shared" si="193"/>
        <v>0</v>
      </c>
      <c r="G1732">
        <f t="shared" ref="G1732:G1795" si="199">MOD(FLOOR(F1732/2,1),24)</f>
        <v>0</v>
      </c>
      <c r="H1732">
        <f t="shared" si="197"/>
        <v>0</v>
      </c>
      <c r="I1732">
        <v>8</v>
      </c>
    </row>
    <row r="1733" spans="2:9">
      <c r="B1733">
        <f t="shared" si="198"/>
        <v>0</v>
      </c>
      <c r="C1733">
        <f t="shared" si="194"/>
        <v>0</v>
      </c>
      <c r="D1733">
        <f t="shared" si="195"/>
        <v>0</v>
      </c>
      <c r="E1733">
        <f t="shared" si="196"/>
        <v>0</v>
      </c>
      <c r="F1733">
        <f t="shared" si="193"/>
        <v>0</v>
      </c>
      <c r="G1733">
        <f t="shared" si="199"/>
        <v>0</v>
      </c>
      <c r="H1733">
        <f t="shared" si="197"/>
        <v>0</v>
      </c>
      <c r="I1733">
        <v>15</v>
      </c>
    </row>
    <row r="1734" spans="2:9">
      <c r="B1734">
        <f t="shared" si="198"/>
        <v>0</v>
      </c>
      <c r="C1734">
        <f t="shared" si="194"/>
        <v>0</v>
      </c>
      <c r="D1734">
        <f t="shared" si="195"/>
        <v>0</v>
      </c>
      <c r="E1734">
        <f t="shared" si="196"/>
        <v>0</v>
      </c>
      <c r="F1734">
        <f t="shared" ref="F1734:F1797" si="200">FLOOR(E1734+0.01-0,1)</f>
        <v>0</v>
      </c>
      <c r="G1734">
        <f t="shared" si="199"/>
        <v>0</v>
      </c>
      <c r="H1734">
        <f t="shared" si="197"/>
        <v>0</v>
      </c>
      <c r="I1734">
        <v>15</v>
      </c>
    </row>
    <row r="1735" spans="2:9">
      <c r="B1735">
        <f t="shared" si="198"/>
        <v>0</v>
      </c>
      <c r="C1735">
        <f t="shared" si="194"/>
        <v>0</v>
      </c>
      <c r="D1735">
        <f t="shared" si="195"/>
        <v>0</v>
      </c>
      <c r="E1735">
        <f t="shared" si="196"/>
        <v>0</v>
      </c>
      <c r="F1735">
        <f t="shared" si="200"/>
        <v>0</v>
      </c>
      <c r="G1735">
        <f t="shared" si="199"/>
        <v>0</v>
      </c>
      <c r="H1735">
        <f t="shared" si="197"/>
        <v>0</v>
      </c>
      <c r="I1735">
        <v>22</v>
      </c>
    </row>
    <row r="1736" spans="2:9">
      <c r="B1736">
        <f t="shared" si="198"/>
        <v>0</v>
      </c>
      <c r="C1736">
        <f t="shared" si="194"/>
        <v>0</v>
      </c>
      <c r="D1736">
        <f t="shared" si="195"/>
        <v>0</v>
      </c>
      <c r="E1736">
        <f t="shared" si="196"/>
        <v>0</v>
      </c>
      <c r="F1736">
        <f t="shared" si="200"/>
        <v>0</v>
      </c>
      <c r="G1736">
        <f t="shared" si="199"/>
        <v>0</v>
      </c>
      <c r="H1736">
        <f t="shared" si="197"/>
        <v>0</v>
      </c>
      <c r="I1736">
        <v>22</v>
      </c>
    </row>
    <row r="1737" spans="2:9">
      <c r="B1737">
        <f t="shared" si="198"/>
        <v>0</v>
      </c>
      <c r="C1737">
        <f t="shared" si="194"/>
        <v>0</v>
      </c>
      <c r="D1737">
        <f t="shared" si="195"/>
        <v>0</v>
      </c>
      <c r="E1737">
        <f t="shared" si="196"/>
        <v>0</v>
      </c>
      <c r="F1737">
        <f t="shared" si="200"/>
        <v>0</v>
      </c>
      <c r="G1737">
        <f t="shared" si="199"/>
        <v>0</v>
      </c>
      <c r="H1737">
        <f t="shared" si="197"/>
        <v>0</v>
      </c>
      <c r="I1737">
        <v>5</v>
      </c>
    </row>
    <row r="1738" spans="2:9">
      <c r="B1738">
        <f t="shared" si="198"/>
        <v>0</v>
      </c>
      <c r="C1738">
        <f t="shared" si="194"/>
        <v>0</v>
      </c>
      <c r="D1738">
        <f t="shared" si="195"/>
        <v>0</v>
      </c>
      <c r="E1738">
        <f t="shared" si="196"/>
        <v>0</v>
      </c>
      <c r="F1738">
        <f t="shared" si="200"/>
        <v>0</v>
      </c>
      <c r="G1738">
        <f t="shared" si="199"/>
        <v>0</v>
      </c>
      <c r="H1738">
        <f t="shared" si="197"/>
        <v>0</v>
      </c>
      <c r="I1738">
        <v>5</v>
      </c>
    </row>
    <row r="1739" spans="2:9">
      <c r="B1739">
        <f t="shared" si="198"/>
        <v>0</v>
      </c>
      <c r="C1739">
        <f t="shared" si="194"/>
        <v>0</v>
      </c>
      <c r="D1739">
        <f t="shared" si="195"/>
        <v>0</v>
      </c>
      <c r="E1739">
        <f t="shared" si="196"/>
        <v>0</v>
      </c>
      <c r="F1739">
        <f t="shared" si="200"/>
        <v>0</v>
      </c>
      <c r="G1739">
        <f t="shared" si="199"/>
        <v>0</v>
      </c>
      <c r="H1739">
        <f t="shared" si="197"/>
        <v>0</v>
      </c>
      <c r="I1739">
        <v>12</v>
      </c>
    </row>
    <row r="1740" spans="2:9">
      <c r="B1740">
        <f t="shared" si="198"/>
        <v>0</v>
      </c>
      <c r="C1740">
        <f t="shared" si="194"/>
        <v>0</v>
      </c>
      <c r="D1740">
        <f t="shared" si="195"/>
        <v>0</v>
      </c>
      <c r="E1740">
        <f t="shared" si="196"/>
        <v>0</v>
      </c>
      <c r="F1740">
        <f t="shared" si="200"/>
        <v>0</v>
      </c>
      <c r="G1740">
        <f t="shared" si="199"/>
        <v>0</v>
      </c>
      <c r="H1740">
        <f t="shared" si="197"/>
        <v>0</v>
      </c>
      <c r="I1740">
        <v>12</v>
      </c>
    </row>
    <row r="1741" spans="2:9">
      <c r="B1741">
        <f t="shared" si="198"/>
        <v>0</v>
      </c>
      <c r="C1741">
        <f t="shared" si="194"/>
        <v>0</v>
      </c>
      <c r="D1741">
        <f t="shared" si="195"/>
        <v>0</v>
      </c>
      <c r="E1741">
        <f t="shared" si="196"/>
        <v>0</v>
      </c>
      <c r="F1741">
        <f t="shared" si="200"/>
        <v>0</v>
      </c>
      <c r="G1741">
        <f t="shared" si="199"/>
        <v>0</v>
      </c>
      <c r="H1741">
        <f t="shared" si="197"/>
        <v>0</v>
      </c>
      <c r="I1741">
        <v>19</v>
      </c>
    </row>
    <row r="1742" spans="2:9">
      <c r="B1742">
        <f t="shared" si="198"/>
        <v>0</v>
      </c>
      <c r="C1742">
        <f t="shared" si="194"/>
        <v>0</v>
      </c>
      <c r="D1742">
        <f t="shared" si="195"/>
        <v>0</v>
      </c>
      <c r="E1742">
        <f t="shared" si="196"/>
        <v>0</v>
      </c>
      <c r="F1742">
        <f t="shared" si="200"/>
        <v>0</v>
      </c>
      <c r="G1742">
        <f t="shared" si="199"/>
        <v>0</v>
      </c>
      <c r="H1742">
        <f t="shared" si="197"/>
        <v>0</v>
      </c>
      <c r="I1742">
        <v>19</v>
      </c>
    </row>
    <row r="1743" spans="2:9">
      <c r="B1743">
        <f t="shared" si="198"/>
        <v>0</v>
      </c>
      <c r="C1743">
        <f t="shared" si="194"/>
        <v>0</v>
      </c>
      <c r="D1743">
        <f t="shared" si="195"/>
        <v>0</v>
      </c>
      <c r="E1743">
        <f t="shared" si="196"/>
        <v>0</v>
      </c>
      <c r="F1743">
        <f t="shared" si="200"/>
        <v>0</v>
      </c>
      <c r="G1743">
        <f t="shared" si="199"/>
        <v>0</v>
      </c>
      <c r="H1743">
        <f t="shared" si="197"/>
        <v>0</v>
      </c>
      <c r="I1743">
        <v>2</v>
      </c>
    </row>
    <row r="1744" spans="2:9">
      <c r="B1744">
        <f t="shared" si="198"/>
        <v>0</v>
      </c>
      <c r="C1744">
        <f t="shared" si="194"/>
        <v>0</v>
      </c>
      <c r="D1744">
        <f t="shared" si="195"/>
        <v>0</v>
      </c>
      <c r="E1744">
        <f t="shared" si="196"/>
        <v>0</v>
      </c>
      <c r="F1744">
        <f t="shared" si="200"/>
        <v>0</v>
      </c>
      <c r="G1744">
        <f t="shared" si="199"/>
        <v>0</v>
      </c>
      <c r="H1744">
        <f t="shared" si="197"/>
        <v>0</v>
      </c>
      <c r="I1744">
        <v>2</v>
      </c>
    </row>
    <row r="1745" spans="2:9">
      <c r="B1745">
        <f t="shared" si="198"/>
        <v>0</v>
      </c>
      <c r="C1745">
        <f t="shared" si="194"/>
        <v>0</v>
      </c>
      <c r="D1745">
        <f t="shared" si="195"/>
        <v>0</v>
      </c>
      <c r="E1745">
        <f t="shared" si="196"/>
        <v>0</v>
      </c>
      <c r="F1745">
        <f t="shared" si="200"/>
        <v>0</v>
      </c>
      <c r="G1745">
        <f t="shared" si="199"/>
        <v>0</v>
      </c>
      <c r="H1745">
        <f t="shared" si="197"/>
        <v>0</v>
      </c>
      <c r="I1745">
        <v>9</v>
      </c>
    </row>
    <row r="1746" spans="2:9">
      <c r="B1746">
        <f t="shared" si="198"/>
        <v>0</v>
      </c>
      <c r="C1746">
        <f t="shared" si="194"/>
        <v>0</v>
      </c>
      <c r="D1746">
        <f t="shared" si="195"/>
        <v>0</v>
      </c>
      <c r="E1746">
        <f t="shared" si="196"/>
        <v>0</v>
      </c>
      <c r="F1746">
        <f t="shared" si="200"/>
        <v>0</v>
      </c>
      <c r="G1746">
        <f t="shared" si="199"/>
        <v>0</v>
      </c>
      <c r="H1746">
        <f t="shared" si="197"/>
        <v>0</v>
      </c>
      <c r="I1746">
        <v>9</v>
      </c>
    </row>
    <row r="1747" spans="2:9">
      <c r="B1747">
        <f t="shared" si="198"/>
        <v>0</v>
      </c>
      <c r="C1747">
        <f t="shared" si="194"/>
        <v>0</v>
      </c>
      <c r="D1747">
        <f t="shared" si="195"/>
        <v>0</v>
      </c>
      <c r="E1747">
        <f t="shared" si="196"/>
        <v>0</v>
      </c>
      <c r="F1747">
        <f t="shared" si="200"/>
        <v>0</v>
      </c>
      <c r="G1747">
        <f t="shared" si="199"/>
        <v>0</v>
      </c>
      <c r="H1747">
        <f t="shared" si="197"/>
        <v>0</v>
      </c>
      <c r="I1747">
        <v>16</v>
      </c>
    </row>
    <row r="1748" spans="2:9">
      <c r="B1748">
        <f t="shared" si="198"/>
        <v>0</v>
      </c>
      <c r="C1748">
        <f t="shared" si="194"/>
        <v>0</v>
      </c>
      <c r="D1748">
        <f t="shared" si="195"/>
        <v>0</v>
      </c>
      <c r="E1748">
        <f t="shared" si="196"/>
        <v>0</v>
      </c>
      <c r="F1748">
        <f t="shared" si="200"/>
        <v>0</v>
      </c>
      <c r="G1748">
        <f t="shared" si="199"/>
        <v>0</v>
      </c>
      <c r="H1748">
        <f t="shared" si="197"/>
        <v>0</v>
      </c>
      <c r="I1748">
        <v>16</v>
      </c>
    </row>
    <row r="1749" spans="2:9">
      <c r="B1749">
        <f t="shared" si="198"/>
        <v>0</v>
      </c>
      <c r="C1749">
        <f t="shared" si="194"/>
        <v>0</v>
      </c>
      <c r="D1749">
        <f t="shared" si="195"/>
        <v>0</v>
      </c>
      <c r="E1749">
        <f t="shared" si="196"/>
        <v>0</v>
      </c>
      <c r="F1749">
        <f t="shared" si="200"/>
        <v>0</v>
      </c>
      <c r="G1749">
        <f t="shared" si="199"/>
        <v>0</v>
      </c>
      <c r="H1749">
        <f t="shared" si="197"/>
        <v>0</v>
      </c>
      <c r="I1749">
        <v>23</v>
      </c>
    </row>
    <row r="1750" spans="2:9">
      <c r="B1750">
        <f t="shared" si="198"/>
        <v>0</v>
      </c>
      <c r="C1750">
        <f t="shared" si="194"/>
        <v>0</v>
      </c>
      <c r="D1750">
        <f t="shared" si="195"/>
        <v>0</v>
      </c>
      <c r="E1750">
        <f t="shared" si="196"/>
        <v>0</v>
      </c>
      <c r="F1750">
        <f t="shared" si="200"/>
        <v>0</v>
      </c>
      <c r="G1750">
        <f t="shared" si="199"/>
        <v>0</v>
      </c>
      <c r="H1750">
        <f t="shared" si="197"/>
        <v>0</v>
      </c>
      <c r="I1750">
        <v>23</v>
      </c>
    </row>
    <row r="1751" spans="2:9">
      <c r="B1751">
        <f t="shared" si="198"/>
        <v>0</v>
      </c>
      <c r="C1751">
        <f t="shared" si="194"/>
        <v>0</v>
      </c>
      <c r="D1751">
        <f t="shared" si="195"/>
        <v>0</v>
      </c>
      <c r="E1751">
        <f t="shared" si="196"/>
        <v>0</v>
      </c>
      <c r="F1751">
        <f t="shared" si="200"/>
        <v>0</v>
      </c>
      <c r="G1751">
        <f t="shared" si="199"/>
        <v>0</v>
      </c>
      <c r="H1751">
        <f t="shared" si="197"/>
        <v>0</v>
      </c>
      <c r="I1751">
        <v>6</v>
      </c>
    </row>
    <row r="1752" spans="2:9">
      <c r="B1752">
        <f t="shared" si="198"/>
        <v>0</v>
      </c>
      <c r="C1752">
        <f t="shared" si="194"/>
        <v>0</v>
      </c>
      <c r="D1752">
        <f t="shared" si="195"/>
        <v>0</v>
      </c>
      <c r="E1752">
        <f t="shared" si="196"/>
        <v>0</v>
      </c>
      <c r="F1752">
        <f t="shared" si="200"/>
        <v>0</v>
      </c>
      <c r="G1752">
        <f t="shared" si="199"/>
        <v>0</v>
      </c>
      <c r="H1752">
        <f t="shared" si="197"/>
        <v>0</v>
      </c>
      <c r="I1752">
        <v>6</v>
      </c>
    </row>
    <row r="1753" spans="2:9">
      <c r="B1753">
        <f t="shared" si="198"/>
        <v>0</v>
      </c>
      <c r="C1753">
        <f t="shared" si="194"/>
        <v>0</v>
      </c>
      <c r="D1753">
        <f t="shared" si="195"/>
        <v>0</v>
      </c>
      <c r="E1753">
        <f t="shared" si="196"/>
        <v>0</v>
      </c>
      <c r="F1753">
        <f t="shared" si="200"/>
        <v>0</v>
      </c>
      <c r="G1753">
        <f t="shared" si="199"/>
        <v>0</v>
      </c>
      <c r="H1753">
        <f t="shared" si="197"/>
        <v>0</v>
      </c>
      <c r="I1753">
        <v>13</v>
      </c>
    </row>
    <row r="1754" spans="2:9">
      <c r="B1754">
        <f t="shared" si="198"/>
        <v>0</v>
      </c>
      <c r="C1754">
        <f t="shared" si="194"/>
        <v>0</v>
      </c>
      <c r="D1754">
        <f t="shared" si="195"/>
        <v>0</v>
      </c>
      <c r="E1754">
        <f t="shared" si="196"/>
        <v>0</v>
      </c>
      <c r="F1754">
        <f t="shared" si="200"/>
        <v>0</v>
      </c>
      <c r="G1754">
        <f t="shared" si="199"/>
        <v>0</v>
      </c>
      <c r="H1754">
        <f t="shared" si="197"/>
        <v>0</v>
      </c>
      <c r="I1754">
        <v>13</v>
      </c>
    </row>
    <row r="1755" spans="2:9">
      <c r="B1755">
        <f t="shared" si="198"/>
        <v>0</v>
      </c>
      <c r="C1755">
        <f t="shared" si="194"/>
        <v>0</v>
      </c>
      <c r="D1755">
        <f t="shared" si="195"/>
        <v>0</v>
      </c>
      <c r="E1755">
        <f t="shared" si="196"/>
        <v>0</v>
      </c>
      <c r="F1755">
        <f t="shared" si="200"/>
        <v>0</v>
      </c>
      <c r="G1755">
        <f t="shared" si="199"/>
        <v>0</v>
      </c>
      <c r="H1755">
        <f t="shared" si="197"/>
        <v>0</v>
      </c>
      <c r="I1755">
        <v>20</v>
      </c>
    </row>
    <row r="1756" spans="2:9">
      <c r="B1756">
        <f t="shared" si="198"/>
        <v>0</v>
      </c>
      <c r="C1756">
        <f t="shared" si="194"/>
        <v>0</v>
      </c>
      <c r="D1756">
        <f t="shared" si="195"/>
        <v>0</v>
      </c>
      <c r="E1756">
        <f t="shared" si="196"/>
        <v>0</v>
      </c>
      <c r="F1756">
        <f t="shared" si="200"/>
        <v>0</v>
      </c>
      <c r="G1756">
        <f t="shared" si="199"/>
        <v>0</v>
      </c>
      <c r="H1756">
        <f t="shared" si="197"/>
        <v>0</v>
      </c>
      <c r="I1756">
        <v>20</v>
      </c>
    </row>
    <row r="1757" spans="2:9">
      <c r="B1757">
        <f t="shared" si="198"/>
        <v>0</v>
      </c>
      <c r="C1757">
        <f t="shared" si="194"/>
        <v>0</v>
      </c>
      <c r="D1757">
        <f t="shared" si="195"/>
        <v>0</v>
      </c>
      <c r="E1757">
        <f t="shared" si="196"/>
        <v>0</v>
      </c>
      <c r="F1757">
        <f t="shared" si="200"/>
        <v>0</v>
      </c>
      <c r="G1757">
        <f t="shared" si="199"/>
        <v>0</v>
      </c>
      <c r="H1757">
        <f t="shared" si="197"/>
        <v>0</v>
      </c>
      <c r="I1757">
        <v>3</v>
      </c>
    </row>
    <row r="1758" spans="2:9">
      <c r="B1758">
        <f t="shared" si="198"/>
        <v>0</v>
      </c>
      <c r="C1758">
        <f t="shared" si="194"/>
        <v>0</v>
      </c>
      <c r="D1758">
        <f t="shared" si="195"/>
        <v>0</v>
      </c>
      <c r="E1758">
        <f t="shared" si="196"/>
        <v>0</v>
      </c>
      <c r="F1758">
        <f t="shared" si="200"/>
        <v>0</v>
      </c>
      <c r="G1758">
        <f t="shared" si="199"/>
        <v>0</v>
      </c>
      <c r="H1758">
        <f t="shared" si="197"/>
        <v>0</v>
      </c>
      <c r="I1758">
        <v>3</v>
      </c>
    </row>
    <row r="1759" spans="2:9">
      <c r="B1759">
        <f t="shared" si="198"/>
        <v>0</v>
      </c>
      <c r="C1759">
        <f t="shared" si="194"/>
        <v>0</v>
      </c>
      <c r="D1759">
        <f t="shared" si="195"/>
        <v>0</v>
      </c>
      <c r="E1759">
        <f t="shared" si="196"/>
        <v>0</v>
      </c>
      <c r="F1759">
        <f t="shared" si="200"/>
        <v>0</v>
      </c>
      <c r="G1759">
        <f t="shared" si="199"/>
        <v>0</v>
      </c>
      <c r="H1759">
        <f t="shared" si="197"/>
        <v>0</v>
      </c>
      <c r="I1759">
        <v>10</v>
      </c>
    </row>
    <row r="1760" spans="2:9">
      <c r="B1760">
        <f t="shared" si="198"/>
        <v>0</v>
      </c>
      <c r="C1760">
        <f t="shared" si="194"/>
        <v>0</v>
      </c>
      <c r="D1760">
        <f t="shared" si="195"/>
        <v>0</v>
      </c>
      <c r="E1760">
        <f t="shared" si="196"/>
        <v>0</v>
      </c>
      <c r="F1760">
        <f t="shared" si="200"/>
        <v>0</v>
      </c>
      <c r="G1760">
        <f t="shared" si="199"/>
        <v>0</v>
      </c>
      <c r="H1760">
        <f t="shared" si="197"/>
        <v>0</v>
      </c>
      <c r="I1760">
        <v>10</v>
      </c>
    </row>
    <row r="1761" spans="2:9">
      <c r="B1761">
        <f t="shared" si="198"/>
        <v>0</v>
      </c>
      <c r="C1761">
        <f t="shared" si="194"/>
        <v>0</v>
      </c>
      <c r="D1761">
        <f t="shared" si="195"/>
        <v>0</v>
      </c>
      <c r="E1761">
        <f t="shared" si="196"/>
        <v>0</v>
      </c>
      <c r="F1761">
        <f t="shared" si="200"/>
        <v>0</v>
      </c>
      <c r="G1761">
        <f t="shared" si="199"/>
        <v>0</v>
      </c>
      <c r="H1761">
        <f t="shared" si="197"/>
        <v>0</v>
      </c>
      <c r="I1761">
        <v>17</v>
      </c>
    </row>
    <row r="1762" spans="2:9">
      <c r="B1762">
        <f t="shared" si="198"/>
        <v>0</v>
      </c>
      <c r="C1762">
        <f t="shared" si="194"/>
        <v>0</v>
      </c>
      <c r="D1762">
        <f t="shared" si="195"/>
        <v>0</v>
      </c>
      <c r="E1762">
        <f t="shared" si="196"/>
        <v>0</v>
      </c>
      <c r="F1762">
        <f t="shared" si="200"/>
        <v>0</v>
      </c>
      <c r="G1762">
        <f t="shared" si="199"/>
        <v>0</v>
      </c>
      <c r="H1762">
        <f t="shared" si="197"/>
        <v>0</v>
      </c>
      <c r="I1762">
        <v>17</v>
      </c>
    </row>
    <row r="1763" spans="2:9">
      <c r="B1763">
        <f t="shared" si="198"/>
        <v>0</v>
      </c>
      <c r="C1763">
        <f t="shared" si="194"/>
        <v>0</v>
      </c>
      <c r="D1763">
        <f t="shared" si="195"/>
        <v>0</v>
      </c>
      <c r="E1763">
        <f t="shared" si="196"/>
        <v>0</v>
      </c>
      <c r="F1763">
        <f t="shared" si="200"/>
        <v>0</v>
      </c>
      <c r="G1763">
        <f t="shared" si="199"/>
        <v>0</v>
      </c>
      <c r="H1763">
        <f t="shared" si="197"/>
        <v>0</v>
      </c>
      <c r="I1763">
        <v>0</v>
      </c>
    </row>
    <row r="1764" spans="2:9">
      <c r="B1764">
        <f t="shared" si="198"/>
        <v>0</v>
      </c>
      <c r="C1764">
        <f t="shared" si="194"/>
        <v>0</v>
      </c>
      <c r="D1764">
        <f t="shared" si="195"/>
        <v>0</v>
      </c>
      <c r="E1764">
        <f t="shared" si="196"/>
        <v>0</v>
      </c>
      <c r="F1764">
        <f t="shared" si="200"/>
        <v>0</v>
      </c>
      <c r="G1764">
        <f t="shared" si="199"/>
        <v>0</v>
      </c>
      <c r="H1764">
        <f t="shared" si="197"/>
        <v>0</v>
      </c>
      <c r="I1764">
        <v>0</v>
      </c>
    </row>
    <row r="1765" spans="2:9">
      <c r="B1765">
        <f t="shared" si="198"/>
        <v>0</v>
      </c>
      <c r="C1765">
        <f t="shared" si="194"/>
        <v>0</v>
      </c>
      <c r="D1765">
        <f t="shared" si="195"/>
        <v>0</v>
      </c>
      <c r="E1765">
        <f t="shared" si="196"/>
        <v>0</v>
      </c>
      <c r="F1765">
        <f t="shared" si="200"/>
        <v>0</v>
      </c>
      <c r="G1765">
        <f t="shared" si="199"/>
        <v>0</v>
      </c>
      <c r="H1765">
        <f t="shared" si="197"/>
        <v>0</v>
      </c>
      <c r="I1765">
        <v>7</v>
      </c>
    </row>
    <row r="1766" spans="2:9">
      <c r="B1766">
        <f t="shared" si="198"/>
        <v>0</v>
      </c>
      <c r="C1766">
        <f t="shared" si="194"/>
        <v>0</v>
      </c>
      <c r="D1766">
        <f t="shared" si="195"/>
        <v>0</v>
      </c>
      <c r="E1766">
        <f t="shared" si="196"/>
        <v>0</v>
      </c>
      <c r="F1766">
        <f t="shared" si="200"/>
        <v>0</v>
      </c>
      <c r="G1766">
        <f t="shared" si="199"/>
        <v>0</v>
      </c>
      <c r="H1766">
        <f t="shared" si="197"/>
        <v>0</v>
      </c>
      <c r="I1766">
        <v>7</v>
      </c>
    </row>
    <row r="1767" spans="2:9">
      <c r="B1767">
        <f t="shared" si="198"/>
        <v>0</v>
      </c>
      <c r="C1767">
        <f t="shared" si="194"/>
        <v>0</v>
      </c>
      <c r="D1767">
        <f t="shared" si="195"/>
        <v>0</v>
      </c>
      <c r="E1767">
        <f t="shared" si="196"/>
        <v>0</v>
      </c>
      <c r="F1767">
        <f t="shared" si="200"/>
        <v>0</v>
      </c>
      <c r="G1767">
        <f t="shared" si="199"/>
        <v>0</v>
      </c>
      <c r="H1767">
        <f t="shared" si="197"/>
        <v>0</v>
      </c>
      <c r="I1767">
        <v>14</v>
      </c>
    </row>
    <row r="1768" spans="2:9">
      <c r="B1768">
        <f t="shared" si="198"/>
        <v>0</v>
      </c>
      <c r="C1768">
        <f t="shared" si="194"/>
        <v>0</v>
      </c>
      <c r="D1768">
        <f t="shared" si="195"/>
        <v>0</v>
      </c>
      <c r="E1768">
        <f t="shared" si="196"/>
        <v>0</v>
      </c>
      <c r="F1768">
        <f t="shared" si="200"/>
        <v>0</v>
      </c>
      <c r="G1768">
        <f t="shared" si="199"/>
        <v>0</v>
      </c>
      <c r="H1768">
        <f t="shared" si="197"/>
        <v>0</v>
      </c>
      <c r="I1768">
        <v>14</v>
      </c>
    </row>
    <row r="1769" spans="2:9">
      <c r="B1769">
        <f t="shared" si="198"/>
        <v>0</v>
      </c>
      <c r="C1769">
        <f t="shared" si="194"/>
        <v>0</v>
      </c>
      <c r="D1769">
        <f t="shared" si="195"/>
        <v>0</v>
      </c>
      <c r="E1769">
        <f t="shared" si="196"/>
        <v>0</v>
      </c>
      <c r="F1769">
        <f t="shared" si="200"/>
        <v>0</v>
      </c>
      <c r="G1769">
        <f t="shared" si="199"/>
        <v>0</v>
      </c>
      <c r="H1769">
        <f t="shared" si="197"/>
        <v>0</v>
      </c>
      <c r="I1769">
        <v>21</v>
      </c>
    </row>
    <row r="1770" spans="2:9">
      <c r="B1770">
        <f t="shared" si="198"/>
        <v>0</v>
      </c>
      <c r="C1770">
        <f t="shared" si="194"/>
        <v>0</v>
      </c>
      <c r="D1770">
        <f t="shared" si="195"/>
        <v>0</v>
      </c>
      <c r="E1770">
        <f t="shared" si="196"/>
        <v>0</v>
      </c>
      <c r="F1770">
        <f t="shared" si="200"/>
        <v>0</v>
      </c>
      <c r="G1770">
        <f t="shared" si="199"/>
        <v>0</v>
      </c>
      <c r="H1770">
        <f t="shared" si="197"/>
        <v>0</v>
      </c>
      <c r="I1770">
        <v>21</v>
      </c>
    </row>
    <row r="1771" spans="2:9">
      <c r="B1771">
        <f t="shared" si="198"/>
        <v>0</v>
      </c>
      <c r="C1771">
        <f t="shared" si="194"/>
        <v>0</v>
      </c>
      <c r="D1771">
        <f t="shared" si="195"/>
        <v>0</v>
      </c>
      <c r="E1771">
        <f t="shared" si="196"/>
        <v>0</v>
      </c>
      <c r="F1771">
        <f t="shared" si="200"/>
        <v>0</v>
      </c>
      <c r="G1771">
        <f t="shared" si="199"/>
        <v>0</v>
      </c>
      <c r="H1771">
        <f t="shared" si="197"/>
        <v>0</v>
      </c>
      <c r="I1771">
        <v>4</v>
      </c>
    </row>
    <row r="1772" spans="2:9">
      <c r="B1772">
        <f t="shared" si="198"/>
        <v>0</v>
      </c>
      <c r="C1772">
        <f t="shared" si="194"/>
        <v>0</v>
      </c>
      <c r="D1772">
        <f t="shared" si="195"/>
        <v>0</v>
      </c>
      <c r="E1772">
        <f t="shared" si="196"/>
        <v>0</v>
      </c>
      <c r="F1772">
        <f t="shared" si="200"/>
        <v>0</v>
      </c>
      <c r="G1772">
        <f t="shared" si="199"/>
        <v>0</v>
      </c>
      <c r="H1772">
        <f t="shared" si="197"/>
        <v>0</v>
      </c>
      <c r="I1772">
        <v>4</v>
      </c>
    </row>
    <row r="1773" spans="2:9">
      <c r="B1773">
        <f t="shared" si="198"/>
        <v>0</v>
      </c>
      <c r="C1773">
        <f t="shared" si="194"/>
        <v>0</v>
      </c>
      <c r="D1773">
        <f t="shared" si="195"/>
        <v>0</v>
      </c>
      <c r="E1773">
        <f t="shared" si="196"/>
        <v>0</v>
      </c>
      <c r="F1773">
        <f t="shared" si="200"/>
        <v>0</v>
      </c>
      <c r="G1773">
        <f t="shared" si="199"/>
        <v>0</v>
      </c>
      <c r="H1773">
        <f t="shared" si="197"/>
        <v>0</v>
      </c>
      <c r="I1773">
        <v>11</v>
      </c>
    </row>
    <row r="1774" spans="2:9">
      <c r="B1774">
        <f t="shared" si="198"/>
        <v>0</v>
      </c>
      <c r="C1774">
        <f t="shared" si="194"/>
        <v>0</v>
      </c>
      <c r="D1774">
        <f t="shared" si="195"/>
        <v>0</v>
      </c>
      <c r="E1774">
        <f t="shared" si="196"/>
        <v>0</v>
      </c>
      <c r="F1774">
        <f t="shared" si="200"/>
        <v>0</v>
      </c>
      <c r="G1774">
        <f t="shared" si="199"/>
        <v>0</v>
      </c>
      <c r="H1774">
        <f t="shared" si="197"/>
        <v>0</v>
      </c>
      <c r="I1774">
        <v>11</v>
      </c>
    </row>
    <row r="1775" spans="2:9">
      <c r="B1775">
        <f t="shared" si="198"/>
        <v>0</v>
      </c>
      <c r="C1775">
        <f t="shared" si="194"/>
        <v>0</v>
      </c>
      <c r="D1775">
        <f t="shared" si="195"/>
        <v>0</v>
      </c>
      <c r="E1775">
        <f t="shared" si="196"/>
        <v>0</v>
      </c>
      <c r="F1775">
        <f t="shared" si="200"/>
        <v>0</v>
      </c>
      <c r="G1775">
        <f t="shared" si="199"/>
        <v>0</v>
      </c>
      <c r="H1775">
        <f t="shared" si="197"/>
        <v>0</v>
      </c>
      <c r="I1775">
        <v>18</v>
      </c>
    </row>
    <row r="1776" spans="2:9">
      <c r="B1776">
        <f t="shared" si="198"/>
        <v>0</v>
      </c>
      <c r="C1776">
        <f t="shared" si="194"/>
        <v>0</v>
      </c>
      <c r="D1776">
        <f t="shared" si="195"/>
        <v>0</v>
      </c>
      <c r="E1776">
        <f t="shared" si="196"/>
        <v>0</v>
      </c>
      <c r="F1776">
        <f t="shared" si="200"/>
        <v>0</v>
      </c>
      <c r="G1776">
        <f t="shared" si="199"/>
        <v>0</v>
      </c>
      <c r="H1776">
        <f t="shared" si="197"/>
        <v>0</v>
      </c>
      <c r="I1776">
        <v>18</v>
      </c>
    </row>
    <row r="1777" spans="2:9">
      <c r="B1777">
        <f t="shared" si="198"/>
        <v>0</v>
      </c>
      <c r="C1777">
        <f t="shared" si="194"/>
        <v>0</v>
      </c>
      <c r="D1777">
        <f t="shared" si="195"/>
        <v>0</v>
      </c>
      <c r="E1777">
        <f t="shared" si="196"/>
        <v>0</v>
      </c>
      <c r="F1777">
        <f t="shared" si="200"/>
        <v>0</v>
      </c>
      <c r="G1777">
        <f t="shared" si="199"/>
        <v>0</v>
      </c>
      <c r="H1777">
        <f t="shared" si="197"/>
        <v>0</v>
      </c>
      <c r="I1777">
        <v>1</v>
      </c>
    </row>
    <row r="1778" spans="2:9">
      <c r="B1778">
        <f t="shared" si="198"/>
        <v>0</v>
      </c>
      <c r="C1778">
        <f t="shared" si="194"/>
        <v>0</v>
      </c>
      <c r="D1778">
        <f t="shared" si="195"/>
        <v>0</v>
      </c>
      <c r="E1778">
        <f t="shared" si="196"/>
        <v>0</v>
      </c>
      <c r="F1778">
        <f t="shared" si="200"/>
        <v>0</v>
      </c>
      <c r="G1778">
        <f t="shared" si="199"/>
        <v>0</v>
      </c>
      <c r="H1778">
        <f t="shared" si="197"/>
        <v>0</v>
      </c>
      <c r="I1778">
        <v>1</v>
      </c>
    </row>
    <row r="1779" spans="2:9">
      <c r="B1779">
        <f t="shared" si="198"/>
        <v>0</v>
      </c>
      <c r="C1779">
        <f t="shared" si="194"/>
        <v>0</v>
      </c>
      <c r="D1779">
        <f t="shared" si="195"/>
        <v>0</v>
      </c>
      <c r="E1779">
        <f t="shared" si="196"/>
        <v>0</v>
      </c>
      <c r="F1779">
        <f t="shared" si="200"/>
        <v>0</v>
      </c>
      <c r="G1779">
        <f t="shared" si="199"/>
        <v>0</v>
      </c>
      <c r="H1779">
        <f t="shared" si="197"/>
        <v>0</v>
      </c>
      <c r="I1779">
        <v>8</v>
      </c>
    </row>
    <row r="1780" spans="2:9">
      <c r="B1780">
        <f t="shared" si="198"/>
        <v>0</v>
      </c>
      <c r="C1780">
        <f t="shared" si="194"/>
        <v>0</v>
      </c>
      <c r="D1780">
        <f t="shared" si="195"/>
        <v>0</v>
      </c>
      <c r="E1780">
        <f t="shared" si="196"/>
        <v>0</v>
      </c>
      <c r="F1780">
        <f t="shared" si="200"/>
        <v>0</v>
      </c>
      <c r="G1780">
        <f t="shared" si="199"/>
        <v>0</v>
      </c>
      <c r="H1780">
        <f t="shared" si="197"/>
        <v>0</v>
      </c>
      <c r="I1780">
        <v>8</v>
      </c>
    </row>
    <row r="1781" spans="2:9">
      <c r="B1781">
        <f t="shared" si="198"/>
        <v>0</v>
      </c>
      <c r="C1781">
        <f t="shared" si="194"/>
        <v>0</v>
      </c>
      <c r="D1781">
        <f t="shared" si="195"/>
        <v>0</v>
      </c>
      <c r="E1781">
        <f t="shared" si="196"/>
        <v>0</v>
      </c>
      <c r="F1781">
        <f t="shared" si="200"/>
        <v>0</v>
      </c>
      <c r="G1781">
        <f t="shared" si="199"/>
        <v>0</v>
      </c>
      <c r="H1781">
        <f t="shared" si="197"/>
        <v>0</v>
      </c>
      <c r="I1781">
        <v>15</v>
      </c>
    </row>
    <row r="1782" spans="2:9">
      <c r="B1782">
        <f t="shared" si="198"/>
        <v>0</v>
      </c>
      <c r="C1782">
        <f t="shared" si="194"/>
        <v>0</v>
      </c>
      <c r="D1782">
        <f t="shared" si="195"/>
        <v>0</v>
      </c>
      <c r="E1782">
        <f t="shared" si="196"/>
        <v>0</v>
      </c>
      <c r="F1782">
        <f t="shared" si="200"/>
        <v>0</v>
      </c>
      <c r="G1782">
        <f t="shared" si="199"/>
        <v>0</v>
      </c>
      <c r="H1782">
        <f t="shared" si="197"/>
        <v>0</v>
      </c>
      <c r="I1782">
        <v>15</v>
      </c>
    </row>
    <row r="1783" spans="2:9">
      <c r="B1783">
        <f t="shared" si="198"/>
        <v>0</v>
      </c>
      <c r="C1783">
        <f t="shared" si="194"/>
        <v>0</v>
      </c>
      <c r="D1783">
        <f t="shared" si="195"/>
        <v>0</v>
      </c>
      <c r="E1783">
        <f t="shared" si="196"/>
        <v>0</v>
      </c>
      <c r="F1783">
        <f t="shared" si="200"/>
        <v>0</v>
      </c>
      <c r="G1783">
        <f t="shared" si="199"/>
        <v>0</v>
      </c>
      <c r="H1783">
        <f t="shared" si="197"/>
        <v>0</v>
      </c>
      <c r="I1783">
        <v>22</v>
      </c>
    </row>
    <row r="1784" spans="2:9">
      <c r="B1784">
        <f t="shared" si="198"/>
        <v>0</v>
      </c>
      <c r="C1784">
        <f t="shared" si="194"/>
        <v>0</v>
      </c>
      <c r="D1784">
        <f t="shared" si="195"/>
        <v>0</v>
      </c>
      <c r="E1784">
        <f t="shared" si="196"/>
        <v>0</v>
      </c>
      <c r="F1784">
        <f t="shared" si="200"/>
        <v>0</v>
      </c>
      <c r="G1784">
        <f t="shared" si="199"/>
        <v>0</v>
      </c>
      <c r="H1784">
        <f t="shared" si="197"/>
        <v>0</v>
      </c>
      <c r="I1784">
        <v>22</v>
      </c>
    </row>
    <row r="1785" spans="2:9">
      <c r="B1785">
        <f t="shared" si="198"/>
        <v>0</v>
      </c>
      <c r="C1785">
        <f t="shared" si="194"/>
        <v>0</v>
      </c>
      <c r="D1785">
        <f t="shared" si="195"/>
        <v>0</v>
      </c>
      <c r="E1785">
        <f t="shared" si="196"/>
        <v>0</v>
      </c>
      <c r="F1785">
        <f t="shared" si="200"/>
        <v>0</v>
      </c>
      <c r="G1785">
        <f t="shared" si="199"/>
        <v>0</v>
      </c>
      <c r="H1785">
        <f t="shared" si="197"/>
        <v>0</v>
      </c>
      <c r="I1785">
        <v>5</v>
      </c>
    </row>
    <row r="1786" spans="2:9">
      <c r="B1786">
        <f t="shared" si="198"/>
        <v>0</v>
      </c>
      <c r="C1786">
        <f t="shared" si="194"/>
        <v>0</v>
      </c>
      <c r="D1786">
        <f t="shared" si="195"/>
        <v>0</v>
      </c>
      <c r="E1786">
        <f t="shared" si="196"/>
        <v>0</v>
      </c>
      <c r="F1786">
        <f t="shared" si="200"/>
        <v>0</v>
      </c>
      <c r="G1786">
        <f t="shared" si="199"/>
        <v>0</v>
      </c>
      <c r="H1786">
        <f t="shared" si="197"/>
        <v>0</v>
      </c>
      <c r="I1786">
        <v>5</v>
      </c>
    </row>
    <row r="1787" spans="2:9">
      <c r="B1787">
        <f t="shared" si="198"/>
        <v>0</v>
      </c>
      <c r="C1787">
        <f t="shared" si="194"/>
        <v>0</v>
      </c>
      <c r="D1787">
        <f t="shared" si="195"/>
        <v>0</v>
      </c>
      <c r="E1787">
        <f t="shared" si="196"/>
        <v>0</v>
      </c>
      <c r="F1787">
        <f t="shared" si="200"/>
        <v>0</v>
      </c>
      <c r="G1787">
        <f t="shared" si="199"/>
        <v>0</v>
      </c>
      <c r="H1787">
        <f t="shared" si="197"/>
        <v>0</v>
      </c>
      <c r="I1787">
        <v>12</v>
      </c>
    </row>
    <row r="1788" spans="2:9">
      <c r="B1788">
        <f t="shared" si="198"/>
        <v>0</v>
      </c>
      <c r="C1788">
        <f t="shared" si="194"/>
        <v>0</v>
      </c>
      <c r="D1788">
        <f t="shared" si="195"/>
        <v>0</v>
      </c>
      <c r="E1788">
        <f t="shared" si="196"/>
        <v>0</v>
      </c>
      <c r="F1788">
        <f t="shared" si="200"/>
        <v>0</v>
      </c>
      <c r="G1788">
        <f t="shared" si="199"/>
        <v>0</v>
      </c>
      <c r="H1788">
        <f t="shared" si="197"/>
        <v>0</v>
      </c>
      <c r="I1788">
        <v>12</v>
      </c>
    </row>
    <row r="1789" spans="2:9">
      <c r="B1789">
        <f t="shared" si="198"/>
        <v>0</v>
      </c>
      <c r="C1789">
        <f t="shared" si="194"/>
        <v>0</v>
      </c>
      <c r="D1789">
        <f t="shared" si="195"/>
        <v>0</v>
      </c>
      <c r="E1789">
        <f t="shared" si="196"/>
        <v>0</v>
      </c>
      <c r="F1789">
        <f t="shared" si="200"/>
        <v>0</v>
      </c>
      <c r="G1789">
        <f t="shared" si="199"/>
        <v>0</v>
      </c>
      <c r="H1789">
        <f t="shared" si="197"/>
        <v>0</v>
      </c>
      <c r="I1789">
        <v>19</v>
      </c>
    </row>
    <row r="1790" spans="2:9">
      <c r="B1790">
        <f t="shared" si="198"/>
        <v>0</v>
      </c>
      <c r="C1790">
        <f t="shared" si="194"/>
        <v>0</v>
      </c>
      <c r="D1790">
        <f t="shared" si="195"/>
        <v>0</v>
      </c>
      <c r="E1790">
        <f t="shared" si="196"/>
        <v>0</v>
      </c>
      <c r="F1790">
        <f t="shared" si="200"/>
        <v>0</v>
      </c>
      <c r="G1790">
        <f t="shared" si="199"/>
        <v>0</v>
      </c>
      <c r="H1790">
        <f t="shared" si="197"/>
        <v>0</v>
      </c>
      <c r="I1790">
        <v>19</v>
      </c>
    </row>
    <row r="1791" spans="2:9">
      <c r="B1791">
        <f t="shared" si="198"/>
        <v>0</v>
      </c>
      <c r="C1791">
        <f t="shared" si="194"/>
        <v>0</v>
      </c>
      <c r="D1791">
        <f t="shared" si="195"/>
        <v>0</v>
      </c>
      <c r="E1791">
        <f t="shared" si="196"/>
        <v>0</v>
      </c>
      <c r="F1791">
        <f t="shared" si="200"/>
        <v>0</v>
      </c>
      <c r="G1791">
        <f t="shared" si="199"/>
        <v>0</v>
      </c>
      <c r="H1791">
        <f t="shared" si="197"/>
        <v>0</v>
      </c>
      <c r="I1791">
        <v>2</v>
      </c>
    </row>
    <row r="1792" spans="2:9">
      <c r="B1792">
        <f t="shared" si="198"/>
        <v>0</v>
      </c>
      <c r="C1792">
        <f t="shared" si="194"/>
        <v>0</v>
      </c>
      <c r="D1792">
        <f t="shared" si="195"/>
        <v>0</v>
      </c>
      <c r="E1792">
        <f t="shared" si="196"/>
        <v>0</v>
      </c>
      <c r="F1792">
        <f t="shared" si="200"/>
        <v>0</v>
      </c>
      <c r="G1792">
        <f t="shared" si="199"/>
        <v>0</v>
      </c>
      <c r="H1792">
        <f t="shared" si="197"/>
        <v>0</v>
      </c>
      <c r="I1792">
        <v>2</v>
      </c>
    </row>
    <row r="1793" spans="2:9">
      <c r="B1793">
        <f t="shared" si="198"/>
        <v>0</v>
      </c>
      <c r="C1793">
        <f t="shared" si="194"/>
        <v>0</v>
      </c>
      <c r="D1793">
        <f t="shared" si="195"/>
        <v>0</v>
      </c>
      <c r="E1793">
        <f t="shared" si="196"/>
        <v>0</v>
      </c>
      <c r="F1793">
        <f t="shared" si="200"/>
        <v>0</v>
      </c>
      <c r="G1793">
        <f t="shared" si="199"/>
        <v>0</v>
      </c>
      <c r="H1793">
        <f t="shared" si="197"/>
        <v>0</v>
      </c>
      <c r="I1793">
        <v>9</v>
      </c>
    </row>
    <row r="1794" spans="2:9">
      <c r="B1794">
        <f t="shared" si="198"/>
        <v>0</v>
      </c>
      <c r="C1794">
        <f t="shared" si="194"/>
        <v>0</v>
      </c>
      <c r="D1794">
        <f t="shared" si="195"/>
        <v>0</v>
      </c>
      <c r="E1794">
        <f t="shared" si="196"/>
        <v>0</v>
      </c>
      <c r="F1794">
        <f t="shared" si="200"/>
        <v>0</v>
      </c>
      <c r="G1794">
        <f t="shared" si="199"/>
        <v>0</v>
      </c>
      <c r="H1794">
        <f t="shared" si="197"/>
        <v>0</v>
      </c>
      <c r="I1794">
        <v>9</v>
      </c>
    </row>
    <row r="1795" spans="2:9">
      <c r="B1795">
        <f t="shared" si="198"/>
        <v>0</v>
      </c>
      <c r="C1795">
        <f t="shared" ref="C1795:C1858" si="201">B1796/$O$13/$O$12</f>
        <v>0</v>
      </c>
      <c r="D1795">
        <f t="shared" ref="D1795:D1858" si="202">FLOOR(B1795/$O$13/$O$12,1)</f>
        <v>0</v>
      </c>
      <c r="E1795">
        <f t="shared" ref="E1795:E1858" si="203">((B1795/$O$13/$O$12)-D1795)*$O$13</f>
        <v>0</v>
      </c>
      <c r="F1795">
        <f t="shared" si="200"/>
        <v>0</v>
      </c>
      <c r="G1795">
        <f t="shared" si="199"/>
        <v>0</v>
      </c>
      <c r="H1795">
        <f t="shared" ref="H1795:H1858" si="204">MOD(FLOOR(F1795,1),96)</f>
        <v>0</v>
      </c>
      <c r="I1795">
        <v>16</v>
      </c>
    </row>
    <row r="1796" spans="2:9">
      <c r="B1796">
        <f t="shared" ref="B1796:B1859" si="205">A1796</f>
        <v>0</v>
      </c>
      <c r="C1796">
        <f t="shared" si="201"/>
        <v>0</v>
      </c>
      <c r="D1796">
        <f t="shared" si="202"/>
        <v>0</v>
      </c>
      <c r="E1796">
        <f t="shared" si="203"/>
        <v>0</v>
      </c>
      <c r="F1796">
        <f t="shared" si="200"/>
        <v>0</v>
      </c>
      <c r="G1796">
        <f t="shared" ref="G1796:G1859" si="206">MOD(FLOOR(F1796/2,1),24)</f>
        <v>0</v>
      </c>
      <c r="H1796">
        <f t="shared" si="204"/>
        <v>0</v>
      </c>
      <c r="I1796">
        <v>16</v>
      </c>
    </row>
    <row r="1797" spans="2:9">
      <c r="B1797">
        <f t="shared" si="205"/>
        <v>0</v>
      </c>
      <c r="C1797">
        <f t="shared" si="201"/>
        <v>0</v>
      </c>
      <c r="D1797">
        <f t="shared" si="202"/>
        <v>0</v>
      </c>
      <c r="E1797">
        <f t="shared" si="203"/>
        <v>0</v>
      </c>
      <c r="F1797">
        <f t="shared" si="200"/>
        <v>0</v>
      </c>
      <c r="G1797">
        <f t="shared" si="206"/>
        <v>0</v>
      </c>
      <c r="H1797">
        <f t="shared" si="204"/>
        <v>0</v>
      </c>
      <c r="I1797">
        <v>23</v>
      </c>
    </row>
    <row r="1798" spans="2:9">
      <c r="B1798">
        <f t="shared" si="205"/>
        <v>0</v>
      </c>
      <c r="C1798">
        <f t="shared" si="201"/>
        <v>0</v>
      </c>
      <c r="D1798">
        <f t="shared" si="202"/>
        <v>0</v>
      </c>
      <c r="E1798">
        <f t="shared" si="203"/>
        <v>0</v>
      </c>
      <c r="F1798">
        <f t="shared" ref="F1798:F1861" si="207">FLOOR(E1798+0.01-0,1)</f>
        <v>0</v>
      </c>
      <c r="G1798">
        <f t="shared" si="206"/>
        <v>0</v>
      </c>
      <c r="H1798">
        <f t="shared" si="204"/>
        <v>0</v>
      </c>
      <c r="I1798">
        <v>23</v>
      </c>
    </row>
    <row r="1799" spans="2:9">
      <c r="B1799">
        <f t="shared" si="205"/>
        <v>0</v>
      </c>
      <c r="C1799">
        <f t="shared" si="201"/>
        <v>0</v>
      </c>
      <c r="D1799">
        <f t="shared" si="202"/>
        <v>0</v>
      </c>
      <c r="E1799">
        <f t="shared" si="203"/>
        <v>0</v>
      </c>
      <c r="F1799">
        <f t="shared" si="207"/>
        <v>0</v>
      </c>
      <c r="G1799">
        <f t="shared" si="206"/>
        <v>0</v>
      </c>
      <c r="H1799">
        <f t="shared" si="204"/>
        <v>0</v>
      </c>
      <c r="I1799">
        <v>6</v>
      </c>
    </row>
    <row r="1800" spans="2:9">
      <c r="B1800">
        <f t="shared" si="205"/>
        <v>0</v>
      </c>
      <c r="C1800">
        <f t="shared" si="201"/>
        <v>0</v>
      </c>
      <c r="D1800">
        <f t="shared" si="202"/>
        <v>0</v>
      </c>
      <c r="E1800">
        <f t="shared" si="203"/>
        <v>0</v>
      </c>
      <c r="F1800">
        <f t="shared" si="207"/>
        <v>0</v>
      </c>
      <c r="G1800">
        <f t="shared" si="206"/>
        <v>0</v>
      </c>
      <c r="H1800">
        <f t="shared" si="204"/>
        <v>0</v>
      </c>
      <c r="I1800">
        <v>6</v>
      </c>
    </row>
    <row r="1801" spans="2:9">
      <c r="B1801">
        <f t="shared" si="205"/>
        <v>0</v>
      </c>
      <c r="C1801">
        <f t="shared" si="201"/>
        <v>0</v>
      </c>
      <c r="D1801">
        <f t="shared" si="202"/>
        <v>0</v>
      </c>
      <c r="E1801">
        <f t="shared" si="203"/>
        <v>0</v>
      </c>
      <c r="F1801">
        <f t="shared" si="207"/>
        <v>0</v>
      </c>
      <c r="G1801">
        <f t="shared" si="206"/>
        <v>0</v>
      </c>
      <c r="H1801">
        <f t="shared" si="204"/>
        <v>0</v>
      </c>
      <c r="I1801">
        <v>13</v>
      </c>
    </row>
    <row r="1802" spans="2:9">
      <c r="B1802">
        <f t="shared" si="205"/>
        <v>0</v>
      </c>
      <c r="C1802">
        <f t="shared" si="201"/>
        <v>0</v>
      </c>
      <c r="D1802">
        <f t="shared" si="202"/>
        <v>0</v>
      </c>
      <c r="E1802">
        <f t="shared" si="203"/>
        <v>0</v>
      </c>
      <c r="F1802">
        <f t="shared" si="207"/>
        <v>0</v>
      </c>
      <c r="G1802">
        <f t="shared" si="206"/>
        <v>0</v>
      </c>
      <c r="H1802">
        <f t="shared" si="204"/>
        <v>0</v>
      </c>
      <c r="I1802">
        <v>13</v>
      </c>
    </row>
    <row r="1803" spans="2:9">
      <c r="B1803">
        <f t="shared" si="205"/>
        <v>0</v>
      </c>
      <c r="C1803">
        <f t="shared" si="201"/>
        <v>0</v>
      </c>
      <c r="D1803">
        <f t="shared" si="202"/>
        <v>0</v>
      </c>
      <c r="E1803">
        <f t="shared" si="203"/>
        <v>0</v>
      </c>
      <c r="F1803">
        <f t="shared" si="207"/>
        <v>0</v>
      </c>
      <c r="G1803">
        <f t="shared" si="206"/>
        <v>0</v>
      </c>
      <c r="H1803">
        <f t="shared" si="204"/>
        <v>0</v>
      </c>
      <c r="I1803">
        <v>20</v>
      </c>
    </row>
    <row r="1804" spans="2:9">
      <c r="B1804">
        <f t="shared" si="205"/>
        <v>0</v>
      </c>
      <c r="C1804">
        <f t="shared" si="201"/>
        <v>0</v>
      </c>
      <c r="D1804">
        <f t="shared" si="202"/>
        <v>0</v>
      </c>
      <c r="E1804">
        <f t="shared" si="203"/>
        <v>0</v>
      </c>
      <c r="F1804">
        <f t="shared" si="207"/>
        <v>0</v>
      </c>
      <c r="G1804">
        <f t="shared" si="206"/>
        <v>0</v>
      </c>
      <c r="H1804">
        <f t="shared" si="204"/>
        <v>0</v>
      </c>
      <c r="I1804">
        <v>20</v>
      </c>
    </row>
    <row r="1805" spans="2:9">
      <c r="B1805">
        <f t="shared" si="205"/>
        <v>0</v>
      </c>
      <c r="C1805">
        <f t="shared" si="201"/>
        <v>0</v>
      </c>
      <c r="D1805">
        <f t="shared" si="202"/>
        <v>0</v>
      </c>
      <c r="E1805">
        <f t="shared" si="203"/>
        <v>0</v>
      </c>
      <c r="F1805">
        <f t="shared" si="207"/>
        <v>0</v>
      </c>
      <c r="G1805">
        <f t="shared" si="206"/>
        <v>0</v>
      </c>
      <c r="H1805">
        <f t="shared" si="204"/>
        <v>0</v>
      </c>
      <c r="I1805">
        <v>3</v>
      </c>
    </row>
    <row r="1806" spans="2:9">
      <c r="B1806">
        <f t="shared" si="205"/>
        <v>0</v>
      </c>
      <c r="C1806">
        <f t="shared" si="201"/>
        <v>0</v>
      </c>
      <c r="D1806">
        <f t="shared" si="202"/>
        <v>0</v>
      </c>
      <c r="E1806">
        <f t="shared" si="203"/>
        <v>0</v>
      </c>
      <c r="F1806">
        <f t="shared" si="207"/>
        <v>0</v>
      </c>
      <c r="G1806">
        <f t="shared" si="206"/>
        <v>0</v>
      </c>
      <c r="H1806">
        <f t="shared" si="204"/>
        <v>0</v>
      </c>
      <c r="I1806">
        <v>3</v>
      </c>
    </row>
    <row r="1807" spans="2:9">
      <c r="B1807">
        <f t="shared" si="205"/>
        <v>0</v>
      </c>
      <c r="C1807">
        <f t="shared" si="201"/>
        <v>0</v>
      </c>
      <c r="D1807">
        <f t="shared" si="202"/>
        <v>0</v>
      </c>
      <c r="E1807">
        <f t="shared" si="203"/>
        <v>0</v>
      </c>
      <c r="F1807">
        <f t="shared" si="207"/>
        <v>0</v>
      </c>
      <c r="G1807">
        <f t="shared" si="206"/>
        <v>0</v>
      </c>
      <c r="H1807">
        <f t="shared" si="204"/>
        <v>0</v>
      </c>
      <c r="I1807">
        <v>10</v>
      </c>
    </row>
    <row r="1808" spans="2:9">
      <c r="B1808">
        <f t="shared" si="205"/>
        <v>0</v>
      </c>
      <c r="C1808">
        <f t="shared" si="201"/>
        <v>0</v>
      </c>
      <c r="D1808">
        <f t="shared" si="202"/>
        <v>0</v>
      </c>
      <c r="E1808">
        <f t="shared" si="203"/>
        <v>0</v>
      </c>
      <c r="F1808">
        <f t="shared" si="207"/>
        <v>0</v>
      </c>
      <c r="G1808">
        <f t="shared" si="206"/>
        <v>0</v>
      </c>
      <c r="H1808">
        <f t="shared" si="204"/>
        <v>0</v>
      </c>
      <c r="I1808">
        <v>10</v>
      </c>
    </row>
    <row r="1809" spans="2:9">
      <c r="B1809">
        <f t="shared" si="205"/>
        <v>0</v>
      </c>
      <c r="C1809">
        <f t="shared" si="201"/>
        <v>0</v>
      </c>
      <c r="D1809">
        <f t="shared" si="202"/>
        <v>0</v>
      </c>
      <c r="E1809">
        <f t="shared" si="203"/>
        <v>0</v>
      </c>
      <c r="F1809">
        <f t="shared" si="207"/>
        <v>0</v>
      </c>
      <c r="G1809">
        <f t="shared" si="206"/>
        <v>0</v>
      </c>
      <c r="H1809">
        <f t="shared" si="204"/>
        <v>0</v>
      </c>
      <c r="I1809">
        <v>17</v>
      </c>
    </row>
    <row r="1810" spans="2:9">
      <c r="B1810">
        <f t="shared" si="205"/>
        <v>0</v>
      </c>
      <c r="C1810">
        <f t="shared" si="201"/>
        <v>0</v>
      </c>
      <c r="D1810">
        <f t="shared" si="202"/>
        <v>0</v>
      </c>
      <c r="E1810">
        <f t="shared" si="203"/>
        <v>0</v>
      </c>
      <c r="F1810">
        <f t="shared" si="207"/>
        <v>0</v>
      </c>
      <c r="G1810">
        <f t="shared" si="206"/>
        <v>0</v>
      </c>
      <c r="H1810">
        <f t="shared" si="204"/>
        <v>0</v>
      </c>
      <c r="I1810">
        <v>17</v>
      </c>
    </row>
    <row r="1811" spans="2:9">
      <c r="B1811">
        <f t="shared" si="205"/>
        <v>0</v>
      </c>
      <c r="C1811">
        <f t="shared" si="201"/>
        <v>0</v>
      </c>
      <c r="D1811">
        <f t="shared" si="202"/>
        <v>0</v>
      </c>
      <c r="E1811">
        <f t="shared" si="203"/>
        <v>0</v>
      </c>
      <c r="F1811">
        <f t="shared" si="207"/>
        <v>0</v>
      </c>
      <c r="G1811">
        <f t="shared" si="206"/>
        <v>0</v>
      </c>
      <c r="H1811">
        <f t="shared" si="204"/>
        <v>0</v>
      </c>
      <c r="I1811">
        <v>0</v>
      </c>
    </row>
    <row r="1812" spans="2:9">
      <c r="B1812">
        <f t="shared" si="205"/>
        <v>0</v>
      </c>
      <c r="C1812">
        <f t="shared" si="201"/>
        <v>0</v>
      </c>
      <c r="D1812">
        <f t="shared" si="202"/>
        <v>0</v>
      </c>
      <c r="E1812">
        <f t="shared" si="203"/>
        <v>0</v>
      </c>
      <c r="F1812">
        <f t="shared" si="207"/>
        <v>0</v>
      </c>
      <c r="G1812">
        <f t="shared" si="206"/>
        <v>0</v>
      </c>
      <c r="H1812">
        <f t="shared" si="204"/>
        <v>0</v>
      </c>
      <c r="I1812">
        <v>0</v>
      </c>
    </row>
    <row r="1813" spans="2:9">
      <c r="B1813">
        <f t="shared" si="205"/>
        <v>0</v>
      </c>
      <c r="C1813">
        <f t="shared" si="201"/>
        <v>0</v>
      </c>
      <c r="D1813">
        <f t="shared" si="202"/>
        <v>0</v>
      </c>
      <c r="E1813">
        <f t="shared" si="203"/>
        <v>0</v>
      </c>
      <c r="F1813">
        <f t="shared" si="207"/>
        <v>0</v>
      </c>
      <c r="G1813">
        <f t="shared" si="206"/>
        <v>0</v>
      </c>
      <c r="H1813">
        <f t="shared" si="204"/>
        <v>0</v>
      </c>
      <c r="I1813">
        <v>7</v>
      </c>
    </row>
    <row r="1814" spans="2:9">
      <c r="B1814">
        <f t="shared" si="205"/>
        <v>0</v>
      </c>
      <c r="C1814">
        <f t="shared" si="201"/>
        <v>0</v>
      </c>
      <c r="D1814">
        <f t="shared" si="202"/>
        <v>0</v>
      </c>
      <c r="E1814">
        <f t="shared" si="203"/>
        <v>0</v>
      </c>
      <c r="F1814">
        <f t="shared" si="207"/>
        <v>0</v>
      </c>
      <c r="G1814">
        <f t="shared" si="206"/>
        <v>0</v>
      </c>
      <c r="H1814">
        <f t="shared" si="204"/>
        <v>0</v>
      </c>
      <c r="I1814">
        <v>7</v>
      </c>
    </row>
    <row r="1815" spans="2:9">
      <c r="B1815">
        <f t="shared" si="205"/>
        <v>0</v>
      </c>
      <c r="C1815">
        <f t="shared" si="201"/>
        <v>0</v>
      </c>
      <c r="D1815">
        <f t="shared" si="202"/>
        <v>0</v>
      </c>
      <c r="E1815">
        <f t="shared" si="203"/>
        <v>0</v>
      </c>
      <c r="F1815">
        <f t="shared" si="207"/>
        <v>0</v>
      </c>
      <c r="G1815">
        <f t="shared" si="206"/>
        <v>0</v>
      </c>
      <c r="H1815">
        <f t="shared" si="204"/>
        <v>0</v>
      </c>
      <c r="I1815">
        <v>14</v>
      </c>
    </row>
    <row r="1816" spans="2:9">
      <c r="B1816">
        <f t="shared" si="205"/>
        <v>0</v>
      </c>
      <c r="C1816">
        <f t="shared" si="201"/>
        <v>0</v>
      </c>
      <c r="D1816">
        <f t="shared" si="202"/>
        <v>0</v>
      </c>
      <c r="E1816">
        <f t="shared" si="203"/>
        <v>0</v>
      </c>
      <c r="F1816">
        <f t="shared" si="207"/>
        <v>0</v>
      </c>
      <c r="G1816">
        <f t="shared" si="206"/>
        <v>0</v>
      </c>
      <c r="H1816">
        <f t="shared" si="204"/>
        <v>0</v>
      </c>
      <c r="I1816">
        <v>14</v>
      </c>
    </row>
    <row r="1817" spans="2:9">
      <c r="B1817">
        <f t="shared" si="205"/>
        <v>0</v>
      </c>
      <c r="C1817">
        <f t="shared" si="201"/>
        <v>0</v>
      </c>
      <c r="D1817">
        <f t="shared" si="202"/>
        <v>0</v>
      </c>
      <c r="E1817">
        <f t="shared" si="203"/>
        <v>0</v>
      </c>
      <c r="F1817">
        <f t="shared" si="207"/>
        <v>0</v>
      </c>
      <c r="G1817">
        <f t="shared" si="206"/>
        <v>0</v>
      </c>
      <c r="H1817">
        <f t="shared" si="204"/>
        <v>0</v>
      </c>
      <c r="I1817">
        <v>21</v>
      </c>
    </row>
    <row r="1818" spans="2:9">
      <c r="B1818">
        <f t="shared" si="205"/>
        <v>0</v>
      </c>
      <c r="C1818">
        <f t="shared" si="201"/>
        <v>0</v>
      </c>
      <c r="D1818">
        <f t="shared" si="202"/>
        <v>0</v>
      </c>
      <c r="E1818">
        <f t="shared" si="203"/>
        <v>0</v>
      </c>
      <c r="F1818">
        <f t="shared" si="207"/>
        <v>0</v>
      </c>
      <c r="G1818">
        <f t="shared" si="206"/>
        <v>0</v>
      </c>
      <c r="H1818">
        <f t="shared" si="204"/>
        <v>0</v>
      </c>
      <c r="I1818">
        <v>21</v>
      </c>
    </row>
    <row r="1819" spans="2:9">
      <c r="B1819">
        <f t="shared" si="205"/>
        <v>0</v>
      </c>
      <c r="C1819">
        <f t="shared" si="201"/>
        <v>0</v>
      </c>
      <c r="D1819">
        <f t="shared" si="202"/>
        <v>0</v>
      </c>
      <c r="E1819">
        <f t="shared" si="203"/>
        <v>0</v>
      </c>
      <c r="F1819">
        <f t="shared" si="207"/>
        <v>0</v>
      </c>
      <c r="G1819">
        <f t="shared" si="206"/>
        <v>0</v>
      </c>
      <c r="H1819">
        <f t="shared" si="204"/>
        <v>0</v>
      </c>
      <c r="I1819">
        <v>4</v>
      </c>
    </row>
    <row r="1820" spans="2:9">
      <c r="B1820">
        <f t="shared" si="205"/>
        <v>0</v>
      </c>
      <c r="C1820">
        <f t="shared" si="201"/>
        <v>0</v>
      </c>
      <c r="D1820">
        <f t="shared" si="202"/>
        <v>0</v>
      </c>
      <c r="E1820">
        <f t="shared" si="203"/>
        <v>0</v>
      </c>
      <c r="F1820">
        <f t="shared" si="207"/>
        <v>0</v>
      </c>
      <c r="G1820">
        <f t="shared" si="206"/>
        <v>0</v>
      </c>
      <c r="H1820">
        <f t="shared" si="204"/>
        <v>0</v>
      </c>
      <c r="I1820">
        <v>4</v>
      </c>
    </row>
    <row r="1821" spans="2:9">
      <c r="B1821">
        <f t="shared" si="205"/>
        <v>0</v>
      </c>
      <c r="C1821">
        <f t="shared" si="201"/>
        <v>0</v>
      </c>
      <c r="D1821">
        <f t="shared" si="202"/>
        <v>0</v>
      </c>
      <c r="E1821">
        <f t="shared" si="203"/>
        <v>0</v>
      </c>
      <c r="F1821">
        <f t="shared" si="207"/>
        <v>0</v>
      </c>
      <c r="G1821">
        <f t="shared" si="206"/>
        <v>0</v>
      </c>
      <c r="H1821">
        <f t="shared" si="204"/>
        <v>0</v>
      </c>
      <c r="I1821">
        <v>11</v>
      </c>
    </row>
    <row r="1822" spans="2:9">
      <c r="B1822">
        <f t="shared" si="205"/>
        <v>0</v>
      </c>
      <c r="C1822">
        <f t="shared" si="201"/>
        <v>0</v>
      </c>
      <c r="D1822">
        <f t="shared" si="202"/>
        <v>0</v>
      </c>
      <c r="E1822">
        <f t="shared" si="203"/>
        <v>0</v>
      </c>
      <c r="F1822">
        <f t="shared" si="207"/>
        <v>0</v>
      </c>
      <c r="G1822">
        <f t="shared" si="206"/>
        <v>0</v>
      </c>
      <c r="H1822">
        <f t="shared" si="204"/>
        <v>0</v>
      </c>
      <c r="I1822">
        <v>11</v>
      </c>
    </row>
    <row r="1823" spans="2:9">
      <c r="B1823">
        <f t="shared" si="205"/>
        <v>0</v>
      </c>
      <c r="C1823">
        <f t="shared" si="201"/>
        <v>0</v>
      </c>
      <c r="D1823">
        <f t="shared" si="202"/>
        <v>0</v>
      </c>
      <c r="E1823">
        <f t="shared" si="203"/>
        <v>0</v>
      </c>
      <c r="F1823">
        <f t="shared" si="207"/>
        <v>0</v>
      </c>
      <c r="G1823">
        <f t="shared" si="206"/>
        <v>0</v>
      </c>
      <c r="H1823">
        <f t="shared" si="204"/>
        <v>0</v>
      </c>
      <c r="I1823">
        <v>18</v>
      </c>
    </row>
    <row r="1824" spans="2:9">
      <c r="B1824">
        <f t="shared" si="205"/>
        <v>0</v>
      </c>
      <c r="C1824">
        <f t="shared" si="201"/>
        <v>0</v>
      </c>
      <c r="D1824">
        <f t="shared" si="202"/>
        <v>0</v>
      </c>
      <c r="E1824">
        <f t="shared" si="203"/>
        <v>0</v>
      </c>
      <c r="F1824">
        <f t="shared" si="207"/>
        <v>0</v>
      </c>
      <c r="G1824">
        <f t="shared" si="206"/>
        <v>0</v>
      </c>
      <c r="H1824">
        <f t="shared" si="204"/>
        <v>0</v>
      </c>
      <c r="I1824">
        <v>18</v>
      </c>
    </row>
    <row r="1825" spans="2:9">
      <c r="B1825">
        <f t="shared" si="205"/>
        <v>0</v>
      </c>
      <c r="C1825">
        <f t="shared" si="201"/>
        <v>0</v>
      </c>
      <c r="D1825">
        <f t="shared" si="202"/>
        <v>0</v>
      </c>
      <c r="E1825">
        <f t="shared" si="203"/>
        <v>0</v>
      </c>
      <c r="F1825">
        <f t="shared" si="207"/>
        <v>0</v>
      </c>
      <c r="G1825">
        <f t="shared" si="206"/>
        <v>0</v>
      </c>
      <c r="H1825">
        <f t="shared" si="204"/>
        <v>0</v>
      </c>
      <c r="I1825">
        <v>1</v>
      </c>
    </row>
    <row r="1826" spans="2:9">
      <c r="B1826">
        <f t="shared" si="205"/>
        <v>0</v>
      </c>
      <c r="C1826">
        <f t="shared" si="201"/>
        <v>0</v>
      </c>
      <c r="D1826">
        <f t="shared" si="202"/>
        <v>0</v>
      </c>
      <c r="E1826">
        <f t="shared" si="203"/>
        <v>0</v>
      </c>
      <c r="F1826">
        <f t="shared" si="207"/>
        <v>0</v>
      </c>
      <c r="G1826">
        <f t="shared" si="206"/>
        <v>0</v>
      </c>
      <c r="H1826">
        <f t="shared" si="204"/>
        <v>0</v>
      </c>
      <c r="I1826">
        <v>1</v>
      </c>
    </row>
    <row r="1827" spans="2:9">
      <c r="B1827">
        <f t="shared" si="205"/>
        <v>0</v>
      </c>
      <c r="C1827">
        <f t="shared" si="201"/>
        <v>0</v>
      </c>
      <c r="D1827">
        <f t="shared" si="202"/>
        <v>0</v>
      </c>
      <c r="E1827">
        <f t="shared" si="203"/>
        <v>0</v>
      </c>
      <c r="F1827">
        <f t="shared" si="207"/>
        <v>0</v>
      </c>
      <c r="G1827">
        <f t="shared" si="206"/>
        <v>0</v>
      </c>
      <c r="H1827">
        <f t="shared" si="204"/>
        <v>0</v>
      </c>
      <c r="I1827">
        <v>8</v>
      </c>
    </row>
    <row r="1828" spans="2:9">
      <c r="B1828">
        <f t="shared" si="205"/>
        <v>0</v>
      </c>
      <c r="C1828">
        <f t="shared" si="201"/>
        <v>0</v>
      </c>
      <c r="D1828">
        <f t="shared" si="202"/>
        <v>0</v>
      </c>
      <c r="E1828">
        <f t="shared" si="203"/>
        <v>0</v>
      </c>
      <c r="F1828">
        <f t="shared" si="207"/>
        <v>0</v>
      </c>
      <c r="G1828">
        <f t="shared" si="206"/>
        <v>0</v>
      </c>
      <c r="H1828">
        <f t="shared" si="204"/>
        <v>0</v>
      </c>
      <c r="I1828">
        <v>8</v>
      </c>
    </row>
    <row r="1829" spans="2:9">
      <c r="B1829">
        <f t="shared" si="205"/>
        <v>0</v>
      </c>
      <c r="C1829">
        <f t="shared" si="201"/>
        <v>0</v>
      </c>
      <c r="D1829">
        <f t="shared" si="202"/>
        <v>0</v>
      </c>
      <c r="E1829">
        <f t="shared" si="203"/>
        <v>0</v>
      </c>
      <c r="F1829">
        <f t="shared" si="207"/>
        <v>0</v>
      </c>
      <c r="G1829">
        <f t="shared" si="206"/>
        <v>0</v>
      </c>
      <c r="H1829">
        <f t="shared" si="204"/>
        <v>0</v>
      </c>
      <c r="I1829">
        <v>15</v>
      </c>
    </row>
    <row r="1830" spans="2:9">
      <c r="B1830">
        <f t="shared" si="205"/>
        <v>0</v>
      </c>
      <c r="C1830">
        <f t="shared" si="201"/>
        <v>0</v>
      </c>
      <c r="D1830">
        <f t="shared" si="202"/>
        <v>0</v>
      </c>
      <c r="E1830">
        <f t="shared" si="203"/>
        <v>0</v>
      </c>
      <c r="F1830">
        <f t="shared" si="207"/>
        <v>0</v>
      </c>
      <c r="G1830">
        <f t="shared" si="206"/>
        <v>0</v>
      </c>
      <c r="H1830">
        <f t="shared" si="204"/>
        <v>0</v>
      </c>
      <c r="I1830">
        <v>15</v>
      </c>
    </row>
    <row r="1831" spans="2:9">
      <c r="B1831">
        <f t="shared" si="205"/>
        <v>0</v>
      </c>
      <c r="C1831">
        <f t="shared" si="201"/>
        <v>0</v>
      </c>
      <c r="D1831">
        <f t="shared" si="202"/>
        <v>0</v>
      </c>
      <c r="E1831">
        <f t="shared" si="203"/>
        <v>0</v>
      </c>
      <c r="F1831">
        <f t="shared" si="207"/>
        <v>0</v>
      </c>
      <c r="G1831">
        <f t="shared" si="206"/>
        <v>0</v>
      </c>
      <c r="H1831">
        <f t="shared" si="204"/>
        <v>0</v>
      </c>
      <c r="I1831">
        <v>22</v>
      </c>
    </row>
    <row r="1832" spans="2:9">
      <c r="B1832">
        <f t="shared" si="205"/>
        <v>0</v>
      </c>
      <c r="C1832">
        <f t="shared" si="201"/>
        <v>0</v>
      </c>
      <c r="D1832">
        <f t="shared" si="202"/>
        <v>0</v>
      </c>
      <c r="E1832">
        <f t="shared" si="203"/>
        <v>0</v>
      </c>
      <c r="F1832">
        <f t="shared" si="207"/>
        <v>0</v>
      </c>
      <c r="G1832">
        <f t="shared" si="206"/>
        <v>0</v>
      </c>
      <c r="H1832">
        <f t="shared" si="204"/>
        <v>0</v>
      </c>
      <c r="I1832">
        <v>22</v>
      </c>
    </row>
    <row r="1833" spans="2:9">
      <c r="B1833">
        <f t="shared" si="205"/>
        <v>0</v>
      </c>
      <c r="C1833">
        <f t="shared" si="201"/>
        <v>0</v>
      </c>
      <c r="D1833">
        <f t="shared" si="202"/>
        <v>0</v>
      </c>
      <c r="E1833">
        <f t="shared" si="203"/>
        <v>0</v>
      </c>
      <c r="F1833">
        <f t="shared" si="207"/>
        <v>0</v>
      </c>
      <c r="G1833">
        <f t="shared" si="206"/>
        <v>0</v>
      </c>
      <c r="H1833">
        <f t="shared" si="204"/>
        <v>0</v>
      </c>
      <c r="I1833">
        <v>5</v>
      </c>
    </row>
    <row r="1834" spans="2:9">
      <c r="B1834">
        <f t="shared" si="205"/>
        <v>0</v>
      </c>
      <c r="C1834">
        <f t="shared" si="201"/>
        <v>0</v>
      </c>
      <c r="D1834">
        <f t="shared" si="202"/>
        <v>0</v>
      </c>
      <c r="E1834">
        <f t="shared" si="203"/>
        <v>0</v>
      </c>
      <c r="F1834">
        <f t="shared" si="207"/>
        <v>0</v>
      </c>
      <c r="G1834">
        <f t="shared" si="206"/>
        <v>0</v>
      </c>
      <c r="H1834">
        <f t="shared" si="204"/>
        <v>0</v>
      </c>
      <c r="I1834">
        <v>5</v>
      </c>
    </row>
    <row r="1835" spans="2:9">
      <c r="B1835">
        <f t="shared" si="205"/>
        <v>0</v>
      </c>
      <c r="C1835">
        <f t="shared" si="201"/>
        <v>0</v>
      </c>
      <c r="D1835">
        <f t="shared" si="202"/>
        <v>0</v>
      </c>
      <c r="E1835">
        <f t="shared" si="203"/>
        <v>0</v>
      </c>
      <c r="F1835">
        <f t="shared" si="207"/>
        <v>0</v>
      </c>
      <c r="G1835">
        <f t="shared" si="206"/>
        <v>0</v>
      </c>
      <c r="H1835">
        <f t="shared" si="204"/>
        <v>0</v>
      </c>
      <c r="I1835">
        <v>12</v>
      </c>
    </row>
    <row r="1836" spans="2:9">
      <c r="B1836">
        <f t="shared" si="205"/>
        <v>0</v>
      </c>
      <c r="C1836">
        <f t="shared" si="201"/>
        <v>0</v>
      </c>
      <c r="D1836">
        <f t="shared" si="202"/>
        <v>0</v>
      </c>
      <c r="E1836">
        <f t="shared" si="203"/>
        <v>0</v>
      </c>
      <c r="F1836">
        <f t="shared" si="207"/>
        <v>0</v>
      </c>
      <c r="G1836">
        <f t="shared" si="206"/>
        <v>0</v>
      </c>
      <c r="H1836">
        <f t="shared" si="204"/>
        <v>0</v>
      </c>
      <c r="I1836">
        <v>12</v>
      </c>
    </row>
    <row r="1837" spans="2:9">
      <c r="B1837">
        <f t="shared" si="205"/>
        <v>0</v>
      </c>
      <c r="C1837">
        <f t="shared" si="201"/>
        <v>0</v>
      </c>
      <c r="D1837">
        <f t="shared" si="202"/>
        <v>0</v>
      </c>
      <c r="E1837">
        <f t="shared" si="203"/>
        <v>0</v>
      </c>
      <c r="F1837">
        <f t="shared" si="207"/>
        <v>0</v>
      </c>
      <c r="G1837">
        <f t="shared" si="206"/>
        <v>0</v>
      </c>
      <c r="H1837">
        <f t="shared" si="204"/>
        <v>0</v>
      </c>
      <c r="I1837">
        <v>19</v>
      </c>
    </row>
    <row r="1838" spans="2:9">
      <c r="B1838">
        <f t="shared" si="205"/>
        <v>0</v>
      </c>
      <c r="C1838">
        <f t="shared" si="201"/>
        <v>0</v>
      </c>
      <c r="D1838">
        <f t="shared" si="202"/>
        <v>0</v>
      </c>
      <c r="E1838">
        <f t="shared" si="203"/>
        <v>0</v>
      </c>
      <c r="F1838">
        <f t="shared" si="207"/>
        <v>0</v>
      </c>
      <c r="G1838">
        <f t="shared" si="206"/>
        <v>0</v>
      </c>
      <c r="H1838">
        <f t="shared" si="204"/>
        <v>0</v>
      </c>
      <c r="I1838">
        <v>19</v>
      </c>
    </row>
    <row r="1839" spans="2:9">
      <c r="B1839">
        <f t="shared" si="205"/>
        <v>0</v>
      </c>
      <c r="C1839">
        <f t="shared" si="201"/>
        <v>0</v>
      </c>
      <c r="D1839">
        <f t="shared" si="202"/>
        <v>0</v>
      </c>
      <c r="E1839">
        <f t="shared" si="203"/>
        <v>0</v>
      </c>
      <c r="F1839">
        <f t="shared" si="207"/>
        <v>0</v>
      </c>
      <c r="G1839">
        <f t="shared" si="206"/>
        <v>0</v>
      </c>
      <c r="H1839">
        <f t="shared" si="204"/>
        <v>0</v>
      </c>
      <c r="I1839">
        <v>2</v>
      </c>
    </row>
    <row r="1840" spans="2:9">
      <c r="B1840">
        <f t="shared" si="205"/>
        <v>0</v>
      </c>
      <c r="C1840">
        <f t="shared" si="201"/>
        <v>0</v>
      </c>
      <c r="D1840">
        <f t="shared" si="202"/>
        <v>0</v>
      </c>
      <c r="E1840">
        <f t="shared" si="203"/>
        <v>0</v>
      </c>
      <c r="F1840">
        <f t="shared" si="207"/>
        <v>0</v>
      </c>
      <c r="G1840">
        <f t="shared" si="206"/>
        <v>0</v>
      </c>
      <c r="H1840">
        <f t="shared" si="204"/>
        <v>0</v>
      </c>
      <c r="I1840">
        <v>2</v>
      </c>
    </row>
    <row r="1841" spans="2:9">
      <c r="B1841">
        <f t="shared" si="205"/>
        <v>0</v>
      </c>
      <c r="C1841">
        <f t="shared" si="201"/>
        <v>0</v>
      </c>
      <c r="D1841">
        <f t="shared" si="202"/>
        <v>0</v>
      </c>
      <c r="E1841">
        <f t="shared" si="203"/>
        <v>0</v>
      </c>
      <c r="F1841">
        <f t="shared" si="207"/>
        <v>0</v>
      </c>
      <c r="G1841">
        <f t="shared" si="206"/>
        <v>0</v>
      </c>
      <c r="H1841">
        <f t="shared" si="204"/>
        <v>0</v>
      </c>
      <c r="I1841">
        <v>9</v>
      </c>
    </row>
    <row r="1842" spans="2:9">
      <c r="B1842">
        <f t="shared" si="205"/>
        <v>0</v>
      </c>
      <c r="C1842">
        <f t="shared" si="201"/>
        <v>0</v>
      </c>
      <c r="D1842">
        <f t="shared" si="202"/>
        <v>0</v>
      </c>
      <c r="E1842">
        <f t="shared" si="203"/>
        <v>0</v>
      </c>
      <c r="F1842">
        <f t="shared" si="207"/>
        <v>0</v>
      </c>
      <c r="G1842">
        <f t="shared" si="206"/>
        <v>0</v>
      </c>
      <c r="H1842">
        <f t="shared" si="204"/>
        <v>0</v>
      </c>
      <c r="I1842">
        <v>9</v>
      </c>
    </row>
    <row r="1843" spans="2:9">
      <c r="B1843">
        <f t="shared" si="205"/>
        <v>0</v>
      </c>
      <c r="C1843">
        <f t="shared" si="201"/>
        <v>0</v>
      </c>
      <c r="D1843">
        <f t="shared" si="202"/>
        <v>0</v>
      </c>
      <c r="E1843">
        <f t="shared" si="203"/>
        <v>0</v>
      </c>
      <c r="F1843">
        <f t="shared" si="207"/>
        <v>0</v>
      </c>
      <c r="G1843">
        <f t="shared" si="206"/>
        <v>0</v>
      </c>
      <c r="H1843">
        <f t="shared" si="204"/>
        <v>0</v>
      </c>
      <c r="I1843">
        <v>16</v>
      </c>
    </row>
    <row r="1844" spans="2:9">
      <c r="B1844">
        <f t="shared" si="205"/>
        <v>0</v>
      </c>
      <c r="C1844">
        <f t="shared" si="201"/>
        <v>0</v>
      </c>
      <c r="D1844">
        <f t="shared" si="202"/>
        <v>0</v>
      </c>
      <c r="E1844">
        <f t="shared" si="203"/>
        <v>0</v>
      </c>
      <c r="F1844">
        <f t="shared" si="207"/>
        <v>0</v>
      </c>
      <c r="G1844">
        <f t="shared" si="206"/>
        <v>0</v>
      </c>
      <c r="H1844">
        <f t="shared" si="204"/>
        <v>0</v>
      </c>
      <c r="I1844">
        <v>16</v>
      </c>
    </row>
    <row r="1845" spans="2:9">
      <c r="B1845">
        <f t="shared" si="205"/>
        <v>0</v>
      </c>
      <c r="C1845">
        <f t="shared" si="201"/>
        <v>0</v>
      </c>
      <c r="D1845">
        <f t="shared" si="202"/>
        <v>0</v>
      </c>
      <c r="E1845">
        <f t="shared" si="203"/>
        <v>0</v>
      </c>
      <c r="F1845">
        <f t="shared" si="207"/>
        <v>0</v>
      </c>
      <c r="G1845">
        <f t="shared" si="206"/>
        <v>0</v>
      </c>
      <c r="H1845">
        <f t="shared" si="204"/>
        <v>0</v>
      </c>
      <c r="I1845">
        <v>23</v>
      </c>
    </row>
    <row r="1846" spans="2:9">
      <c r="B1846">
        <f t="shared" si="205"/>
        <v>0</v>
      </c>
      <c r="C1846">
        <f t="shared" si="201"/>
        <v>0</v>
      </c>
      <c r="D1846">
        <f t="shared" si="202"/>
        <v>0</v>
      </c>
      <c r="E1846">
        <f t="shared" si="203"/>
        <v>0</v>
      </c>
      <c r="F1846">
        <f t="shared" si="207"/>
        <v>0</v>
      </c>
      <c r="G1846">
        <f t="shared" si="206"/>
        <v>0</v>
      </c>
      <c r="H1846">
        <f t="shared" si="204"/>
        <v>0</v>
      </c>
      <c r="I1846">
        <v>23</v>
      </c>
    </row>
    <row r="1847" spans="2:9">
      <c r="B1847">
        <f t="shared" si="205"/>
        <v>0</v>
      </c>
      <c r="C1847">
        <f t="shared" si="201"/>
        <v>0</v>
      </c>
      <c r="D1847">
        <f t="shared" si="202"/>
        <v>0</v>
      </c>
      <c r="E1847">
        <f t="shared" si="203"/>
        <v>0</v>
      </c>
      <c r="F1847">
        <f t="shared" si="207"/>
        <v>0</v>
      </c>
      <c r="G1847">
        <f t="shared" si="206"/>
        <v>0</v>
      </c>
      <c r="H1847">
        <f t="shared" si="204"/>
        <v>0</v>
      </c>
      <c r="I1847">
        <v>6</v>
      </c>
    </row>
    <row r="1848" spans="2:9">
      <c r="B1848">
        <f t="shared" si="205"/>
        <v>0</v>
      </c>
      <c r="C1848">
        <f t="shared" si="201"/>
        <v>0</v>
      </c>
      <c r="D1848">
        <f t="shared" si="202"/>
        <v>0</v>
      </c>
      <c r="E1848">
        <f t="shared" si="203"/>
        <v>0</v>
      </c>
      <c r="F1848">
        <f t="shared" si="207"/>
        <v>0</v>
      </c>
      <c r="G1848">
        <f t="shared" si="206"/>
        <v>0</v>
      </c>
      <c r="H1848">
        <f t="shared" si="204"/>
        <v>0</v>
      </c>
      <c r="I1848">
        <v>6</v>
      </c>
    </row>
    <row r="1849" spans="2:9">
      <c r="B1849">
        <f t="shared" si="205"/>
        <v>0</v>
      </c>
      <c r="C1849">
        <f t="shared" si="201"/>
        <v>0</v>
      </c>
      <c r="D1849">
        <f t="shared" si="202"/>
        <v>0</v>
      </c>
      <c r="E1849">
        <f t="shared" si="203"/>
        <v>0</v>
      </c>
      <c r="F1849">
        <f t="shared" si="207"/>
        <v>0</v>
      </c>
      <c r="G1849">
        <f t="shared" si="206"/>
        <v>0</v>
      </c>
      <c r="H1849">
        <f t="shared" si="204"/>
        <v>0</v>
      </c>
      <c r="I1849">
        <v>13</v>
      </c>
    </row>
    <row r="1850" spans="2:9">
      <c r="B1850">
        <f t="shared" si="205"/>
        <v>0</v>
      </c>
      <c r="C1850">
        <f t="shared" si="201"/>
        <v>0</v>
      </c>
      <c r="D1850">
        <f t="shared" si="202"/>
        <v>0</v>
      </c>
      <c r="E1850">
        <f t="shared" si="203"/>
        <v>0</v>
      </c>
      <c r="F1850">
        <f t="shared" si="207"/>
        <v>0</v>
      </c>
      <c r="G1850">
        <f t="shared" si="206"/>
        <v>0</v>
      </c>
      <c r="H1850">
        <f t="shared" si="204"/>
        <v>0</v>
      </c>
      <c r="I1850">
        <v>13</v>
      </c>
    </row>
    <row r="1851" spans="2:9">
      <c r="B1851">
        <f t="shared" si="205"/>
        <v>0</v>
      </c>
      <c r="C1851">
        <f t="shared" si="201"/>
        <v>0</v>
      </c>
      <c r="D1851">
        <f t="shared" si="202"/>
        <v>0</v>
      </c>
      <c r="E1851">
        <f t="shared" si="203"/>
        <v>0</v>
      </c>
      <c r="F1851">
        <f t="shared" si="207"/>
        <v>0</v>
      </c>
      <c r="G1851">
        <f t="shared" si="206"/>
        <v>0</v>
      </c>
      <c r="H1851">
        <f t="shared" si="204"/>
        <v>0</v>
      </c>
      <c r="I1851">
        <v>20</v>
      </c>
    </row>
    <row r="1852" spans="2:9">
      <c r="B1852">
        <f t="shared" si="205"/>
        <v>0</v>
      </c>
      <c r="C1852">
        <f t="shared" si="201"/>
        <v>0</v>
      </c>
      <c r="D1852">
        <f t="shared" si="202"/>
        <v>0</v>
      </c>
      <c r="E1852">
        <f t="shared" si="203"/>
        <v>0</v>
      </c>
      <c r="F1852">
        <f t="shared" si="207"/>
        <v>0</v>
      </c>
      <c r="G1852">
        <f t="shared" si="206"/>
        <v>0</v>
      </c>
      <c r="H1852">
        <f t="shared" si="204"/>
        <v>0</v>
      </c>
      <c r="I1852">
        <v>20</v>
      </c>
    </row>
    <row r="1853" spans="2:9">
      <c r="B1853">
        <f t="shared" si="205"/>
        <v>0</v>
      </c>
      <c r="C1853">
        <f t="shared" si="201"/>
        <v>0</v>
      </c>
      <c r="D1853">
        <f t="shared" si="202"/>
        <v>0</v>
      </c>
      <c r="E1853">
        <f t="shared" si="203"/>
        <v>0</v>
      </c>
      <c r="F1853">
        <f t="shared" si="207"/>
        <v>0</v>
      </c>
      <c r="G1853">
        <f t="shared" si="206"/>
        <v>0</v>
      </c>
      <c r="H1853">
        <f t="shared" si="204"/>
        <v>0</v>
      </c>
      <c r="I1853">
        <v>3</v>
      </c>
    </row>
    <row r="1854" spans="2:9">
      <c r="B1854">
        <f t="shared" si="205"/>
        <v>0</v>
      </c>
      <c r="C1854">
        <f t="shared" si="201"/>
        <v>0</v>
      </c>
      <c r="D1854">
        <f t="shared" si="202"/>
        <v>0</v>
      </c>
      <c r="E1854">
        <f t="shared" si="203"/>
        <v>0</v>
      </c>
      <c r="F1854">
        <f t="shared" si="207"/>
        <v>0</v>
      </c>
      <c r="G1854">
        <f t="shared" si="206"/>
        <v>0</v>
      </c>
      <c r="H1854">
        <f t="shared" si="204"/>
        <v>0</v>
      </c>
      <c r="I1854">
        <v>3</v>
      </c>
    </row>
    <row r="1855" spans="2:9">
      <c r="B1855">
        <f t="shared" si="205"/>
        <v>0</v>
      </c>
      <c r="C1855">
        <f t="shared" si="201"/>
        <v>0</v>
      </c>
      <c r="D1855">
        <f t="shared" si="202"/>
        <v>0</v>
      </c>
      <c r="E1855">
        <f t="shared" si="203"/>
        <v>0</v>
      </c>
      <c r="F1855">
        <f t="shared" si="207"/>
        <v>0</v>
      </c>
      <c r="G1855">
        <f t="shared" si="206"/>
        <v>0</v>
      </c>
      <c r="H1855">
        <f t="shared" si="204"/>
        <v>0</v>
      </c>
      <c r="I1855">
        <v>10</v>
      </c>
    </row>
    <row r="1856" spans="2:9">
      <c r="B1856">
        <f t="shared" si="205"/>
        <v>0</v>
      </c>
      <c r="C1856">
        <f t="shared" si="201"/>
        <v>0</v>
      </c>
      <c r="D1856">
        <f t="shared" si="202"/>
        <v>0</v>
      </c>
      <c r="E1856">
        <f t="shared" si="203"/>
        <v>0</v>
      </c>
      <c r="F1856">
        <f t="shared" si="207"/>
        <v>0</v>
      </c>
      <c r="G1856">
        <f t="shared" si="206"/>
        <v>0</v>
      </c>
      <c r="H1856">
        <f t="shared" si="204"/>
        <v>0</v>
      </c>
      <c r="I1856">
        <v>10</v>
      </c>
    </row>
    <row r="1857" spans="2:9">
      <c r="B1857">
        <f t="shared" si="205"/>
        <v>0</v>
      </c>
      <c r="C1857">
        <f t="shared" si="201"/>
        <v>0</v>
      </c>
      <c r="D1857">
        <f t="shared" si="202"/>
        <v>0</v>
      </c>
      <c r="E1857">
        <f t="shared" si="203"/>
        <v>0</v>
      </c>
      <c r="F1857">
        <f t="shared" si="207"/>
        <v>0</v>
      </c>
      <c r="G1857">
        <f t="shared" si="206"/>
        <v>0</v>
      </c>
      <c r="H1857">
        <f t="shared" si="204"/>
        <v>0</v>
      </c>
      <c r="I1857">
        <v>17</v>
      </c>
    </row>
    <row r="1858" spans="2:9">
      <c r="B1858">
        <f t="shared" si="205"/>
        <v>0</v>
      </c>
      <c r="C1858">
        <f t="shared" si="201"/>
        <v>0</v>
      </c>
      <c r="D1858">
        <f t="shared" si="202"/>
        <v>0</v>
      </c>
      <c r="E1858">
        <f t="shared" si="203"/>
        <v>0</v>
      </c>
      <c r="F1858">
        <f t="shared" si="207"/>
        <v>0</v>
      </c>
      <c r="G1858">
        <f t="shared" si="206"/>
        <v>0</v>
      </c>
      <c r="H1858">
        <f t="shared" si="204"/>
        <v>0</v>
      </c>
      <c r="I1858">
        <v>17</v>
      </c>
    </row>
    <row r="1859" spans="2:9">
      <c r="B1859">
        <f t="shared" si="205"/>
        <v>0</v>
      </c>
      <c r="C1859">
        <f t="shared" ref="C1859:C1922" si="208">B1860/$O$13/$O$12</f>
        <v>0</v>
      </c>
      <c r="D1859">
        <f t="shared" ref="D1859:D1922" si="209">FLOOR(B1859/$O$13/$O$12,1)</f>
        <v>0</v>
      </c>
      <c r="E1859">
        <f t="shared" ref="E1859:E1922" si="210">((B1859/$O$13/$O$12)-D1859)*$O$13</f>
        <v>0</v>
      </c>
      <c r="F1859">
        <f t="shared" si="207"/>
        <v>0</v>
      </c>
      <c r="G1859">
        <f t="shared" si="206"/>
        <v>0</v>
      </c>
      <c r="H1859">
        <f t="shared" ref="H1859:H1922" si="211">MOD(FLOOR(F1859,1),96)</f>
        <v>0</v>
      </c>
      <c r="I1859">
        <v>0</v>
      </c>
    </row>
    <row r="1860" spans="2:9">
      <c r="B1860">
        <f t="shared" ref="B1860:B1923" si="212">A1860</f>
        <v>0</v>
      </c>
      <c r="C1860">
        <f t="shared" si="208"/>
        <v>0</v>
      </c>
      <c r="D1860">
        <f t="shared" si="209"/>
        <v>0</v>
      </c>
      <c r="E1860">
        <f t="shared" si="210"/>
        <v>0</v>
      </c>
      <c r="F1860">
        <f t="shared" si="207"/>
        <v>0</v>
      </c>
      <c r="G1860">
        <f t="shared" ref="G1860:G1923" si="213">MOD(FLOOR(F1860/2,1),24)</f>
        <v>0</v>
      </c>
      <c r="H1860">
        <f t="shared" si="211"/>
        <v>0</v>
      </c>
      <c r="I1860">
        <v>0</v>
      </c>
    </row>
    <row r="1861" spans="2:9">
      <c r="B1861">
        <f t="shared" si="212"/>
        <v>0</v>
      </c>
      <c r="C1861">
        <f t="shared" si="208"/>
        <v>0</v>
      </c>
      <c r="D1861">
        <f t="shared" si="209"/>
        <v>0</v>
      </c>
      <c r="E1861">
        <f t="shared" si="210"/>
        <v>0</v>
      </c>
      <c r="F1861">
        <f t="shared" si="207"/>
        <v>0</v>
      </c>
      <c r="G1861">
        <f t="shared" si="213"/>
        <v>0</v>
      </c>
      <c r="H1861">
        <f t="shared" si="211"/>
        <v>0</v>
      </c>
      <c r="I1861">
        <v>7</v>
      </c>
    </row>
    <row r="1862" spans="2:9">
      <c r="B1862">
        <f t="shared" si="212"/>
        <v>0</v>
      </c>
      <c r="C1862">
        <f t="shared" si="208"/>
        <v>0</v>
      </c>
      <c r="D1862">
        <f t="shared" si="209"/>
        <v>0</v>
      </c>
      <c r="E1862">
        <f t="shared" si="210"/>
        <v>0</v>
      </c>
      <c r="F1862">
        <f t="shared" ref="F1862:F1925" si="214">FLOOR(E1862+0.01-0,1)</f>
        <v>0</v>
      </c>
      <c r="G1862">
        <f t="shared" si="213"/>
        <v>0</v>
      </c>
      <c r="H1862">
        <f t="shared" si="211"/>
        <v>0</v>
      </c>
      <c r="I1862">
        <v>7</v>
      </c>
    </row>
    <row r="1863" spans="2:9">
      <c r="B1863">
        <f t="shared" si="212"/>
        <v>0</v>
      </c>
      <c r="C1863">
        <f t="shared" si="208"/>
        <v>0</v>
      </c>
      <c r="D1863">
        <f t="shared" si="209"/>
        <v>0</v>
      </c>
      <c r="E1863">
        <f t="shared" si="210"/>
        <v>0</v>
      </c>
      <c r="F1863">
        <f t="shared" si="214"/>
        <v>0</v>
      </c>
      <c r="G1863">
        <f t="shared" si="213"/>
        <v>0</v>
      </c>
      <c r="H1863">
        <f t="shared" si="211"/>
        <v>0</v>
      </c>
      <c r="I1863">
        <v>14</v>
      </c>
    </row>
    <row r="1864" spans="2:9">
      <c r="B1864">
        <f t="shared" si="212"/>
        <v>0</v>
      </c>
      <c r="C1864">
        <f t="shared" si="208"/>
        <v>0</v>
      </c>
      <c r="D1864">
        <f t="shared" si="209"/>
        <v>0</v>
      </c>
      <c r="E1864">
        <f t="shared" si="210"/>
        <v>0</v>
      </c>
      <c r="F1864">
        <f t="shared" si="214"/>
        <v>0</v>
      </c>
      <c r="G1864">
        <f t="shared" si="213"/>
        <v>0</v>
      </c>
      <c r="H1864">
        <f t="shared" si="211"/>
        <v>0</v>
      </c>
      <c r="I1864">
        <v>14</v>
      </c>
    </row>
    <row r="1865" spans="2:9">
      <c r="B1865">
        <f t="shared" si="212"/>
        <v>0</v>
      </c>
      <c r="C1865">
        <f t="shared" si="208"/>
        <v>0</v>
      </c>
      <c r="D1865">
        <f t="shared" si="209"/>
        <v>0</v>
      </c>
      <c r="E1865">
        <f t="shared" si="210"/>
        <v>0</v>
      </c>
      <c r="F1865">
        <f t="shared" si="214"/>
        <v>0</v>
      </c>
      <c r="G1865">
        <f t="shared" si="213"/>
        <v>0</v>
      </c>
      <c r="H1865">
        <f t="shared" si="211"/>
        <v>0</v>
      </c>
      <c r="I1865">
        <v>21</v>
      </c>
    </row>
    <row r="1866" spans="2:9">
      <c r="B1866">
        <f t="shared" si="212"/>
        <v>0</v>
      </c>
      <c r="C1866">
        <f t="shared" si="208"/>
        <v>0</v>
      </c>
      <c r="D1866">
        <f t="shared" si="209"/>
        <v>0</v>
      </c>
      <c r="E1866">
        <f t="shared" si="210"/>
        <v>0</v>
      </c>
      <c r="F1866">
        <f t="shared" si="214"/>
        <v>0</v>
      </c>
      <c r="G1866">
        <f t="shared" si="213"/>
        <v>0</v>
      </c>
      <c r="H1866">
        <f t="shared" si="211"/>
        <v>0</v>
      </c>
      <c r="I1866">
        <v>21</v>
      </c>
    </row>
    <row r="1867" spans="2:9">
      <c r="B1867">
        <f t="shared" si="212"/>
        <v>0</v>
      </c>
      <c r="C1867">
        <f t="shared" si="208"/>
        <v>0</v>
      </c>
      <c r="D1867">
        <f t="shared" si="209"/>
        <v>0</v>
      </c>
      <c r="E1867">
        <f t="shared" si="210"/>
        <v>0</v>
      </c>
      <c r="F1867">
        <f t="shared" si="214"/>
        <v>0</v>
      </c>
      <c r="G1867">
        <f t="shared" si="213"/>
        <v>0</v>
      </c>
      <c r="H1867">
        <f t="shared" si="211"/>
        <v>0</v>
      </c>
      <c r="I1867">
        <v>4</v>
      </c>
    </row>
    <row r="1868" spans="2:9">
      <c r="B1868">
        <f t="shared" si="212"/>
        <v>0</v>
      </c>
      <c r="C1868">
        <f t="shared" si="208"/>
        <v>0</v>
      </c>
      <c r="D1868">
        <f t="shared" si="209"/>
        <v>0</v>
      </c>
      <c r="E1868">
        <f t="shared" si="210"/>
        <v>0</v>
      </c>
      <c r="F1868">
        <f t="shared" si="214"/>
        <v>0</v>
      </c>
      <c r="G1868">
        <f t="shared" si="213"/>
        <v>0</v>
      </c>
      <c r="H1868">
        <f t="shared" si="211"/>
        <v>0</v>
      </c>
      <c r="I1868">
        <v>4</v>
      </c>
    </row>
    <row r="1869" spans="2:9">
      <c r="B1869">
        <f t="shared" si="212"/>
        <v>0</v>
      </c>
      <c r="C1869">
        <f t="shared" si="208"/>
        <v>0</v>
      </c>
      <c r="D1869">
        <f t="shared" si="209"/>
        <v>0</v>
      </c>
      <c r="E1869">
        <f t="shared" si="210"/>
        <v>0</v>
      </c>
      <c r="F1869">
        <f t="shared" si="214"/>
        <v>0</v>
      </c>
      <c r="G1869">
        <f t="shared" si="213"/>
        <v>0</v>
      </c>
      <c r="H1869">
        <f t="shared" si="211"/>
        <v>0</v>
      </c>
      <c r="I1869">
        <v>11</v>
      </c>
    </row>
    <row r="1870" spans="2:9">
      <c r="B1870">
        <f t="shared" si="212"/>
        <v>0</v>
      </c>
      <c r="C1870">
        <f t="shared" si="208"/>
        <v>0</v>
      </c>
      <c r="D1870">
        <f t="shared" si="209"/>
        <v>0</v>
      </c>
      <c r="E1870">
        <f t="shared" si="210"/>
        <v>0</v>
      </c>
      <c r="F1870">
        <f t="shared" si="214"/>
        <v>0</v>
      </c>
      <c r="G1870">
        <f t="shared" si="213"/>
        <v>0</v>
      </c>
      <c r="H1870">
        <f t="shared" si="211"/>
        <v>0</v>
      </c>
      <c r="I1870">
        <v>11</v>
      </c>
    </row>
    <row r="1871" spans="2:9">
      <c r="B1871">
        <f t="shared" si="212"/>
        <v>0</v>
      </c>
      <c r="C1871">
        <f t="shared" si="208"/>
        <v>0</v>
      </c>
      <c r="D1871">
        <f t="shared" si="209"/>
        <v>0</v>
      </c>
      <c r="E1871">
        <f t="shared" si="210"/>
        <v>0</v>
      </c>
      <c r="F1871">
        <f t="shared" si="214"/>
        <v>0</v>
      </c>
      <c r="G1871">
        <f t="shared" si="213"/>
        <v>0</v>
      </c>
      <c r="H1871">
        <f t="shared" si="211"/>
        <v>0</v>
      </c>
      <c r="I1871">
        <v>18</v>
      </c>
    </row>
    <row r="1872" spans="2:9">
      <c r="B1872">
        <f t="shared" si="212"/>
        <v>0</v>
      </c>
      <c r="C1872">
        <f t="shared" si="208"/>
        <v>0</v>
      </c>
      <c r="D1872">
        <f t="shared" si="209"/>
        <v>0</v>
      </c>
      <c r="E1872">
        <f t="shared" si="210"/>
        <v>0</v>
      </c>
      <c r="F1872">
        <f t="shared" si="214"/>
        <v>0</v>
      </c>
      <c r="G1872">
        <f t="shared" si="213"/>
        <v>0</v>
      </c>
      <c r="H1872">
        <f t="shared" si="211"/>
        <v>0</v>
      </c>
      <c r="I1872">
        <v>18</v>
      </c>
    </row>
    <row r="1873" spans="2:9">
      <c r="B1873">
        <f t="shared" si="212"/>
        <v>0</v>
      </c>
      <c r="C1873">
        <f t="shared" si="208"/>
        <v>0</v>
      </c>
      <c r="D1873">
        <f t="shared" si="209"/>
        <v>0</v>
      </c>
      <c r="E1873">
        <f t="shared" si="210"/>
        <v>0</v>
      </c>
      <c r="F1873">
        <f t="shared" si="214"/>
        <v>0</v>
      </c>
      <c r="G1873">
        <f t="shared" si="213"/>
        <v>0</v>
      </c>
      <c r="H1873">
        <f t="shared" si="211"/>
        <v>0</v>
      </c>
      <c r="I1873">
        <v>1</v>
      </c>
    </row>
    <row r="1874" spans="2:9">
      <c r="B1874">
        <f t="shared" si="212"/>
        <v>0</v>
      </c>
      <c r="C1874">
        <f t="shared" si="208"/>
        <v>0</v>
      </c>
      <c r="D1874">
        <f t="shared" si="209"/>
        <v>0</v>
      </c>
      <c r="E1874">
        <f t="shared" si="210"/>
        <v>0</v>
      </c>
      <c r="F1874">
        <f t="shared" si="214"/>
        <v>0</v>
      </c>
      <c r="G1874">
        <f t="shared" si="213"/>
        <v>0</v>
      </c>
      <c r="H1874">
        <f t="shared" si="211"/>
        <v>0</v>
      </c>
      <c r="I1874">
        <v>1</v>
      </c>
    </row>
    <row r="1875" spans="2:9">
      <c r="B1875">
        <f t="shared" si="212"/>
        <v>0</v>
      </c>
      <c r="C1875">
        <f t="shared" si="208"/>
        <v>0</v>
      </c>
      <c r="D1875">
        <f t="shared" si="209"/>
        <v>0</v>
      </c>
      <c r="E1875">
        <f t="shared" si="210"/>
        <v>0</v>
      </c>
      <c r="F1875">
        <f t="shared" si="214"/>
        <v>0</v>
      </c>
      <c r="G1875">
        <f t="shared" si="213"/>
        <v>0</v>
      </c>
      <c r="H1875">
        <f t="shared" si="211"/>
        <v>0</v>
      </c>
      <c r="I1875">
        <v>8</v>
      </c>
    </row>
    <row r="1876" spans="2:9">
      <c r="B1876">
        <f t="shared" si="212"/>
        <v>0</v>
      </c>
      <c r="C1876">
        <f t="shared" si="208"/>
        <v>0</v>
      </c>
      <c r="D1876">
        <f t="shared" si="209"/>
        <v>0</v>
      </c>
      <c r="E1876">
        <f t="shared" si="210"/>
        <v>0</v>
      </c>
      <c r="F1876">
        <f t="shared" si="214"/>
        <v>0</v>
      </c>
      <c r="G1876">
        <f t="shared" si="213"/>
        <v>0</v>
      </c>
      <c r="H1876">
        <f t="shared" si="211"/>
        <v>0</v>
      </c>
      <c r="I1876">
        <v>8</v>
      </c>
    </row>
    <row r="1877" spans="2:9">
      <c r="B1877">
        <f t="shared" si="212"/>
        <v>0</v>
      </c>
      <c r="C1877">
        <f t="shared" si="208"/>
        <v>0</v>
      </c>
      <c r="D1877">
        <f t="shared" si="209"/>
        <v>0</v>
      </c>
      <c r="E1877">
        <f t="shared" si="210"/>
        <v>0</v>
      </c>
      <c r="F1877">
        <f t="shared" si="214"/>
        <v>0</v>
      </c>
      <c r="G1877">
        <f t="shared" si="213"/>
        <v>0</v>
      </c>
      <c r="H1877">
        <f t="shared" si="211"/>
        <v>0</v>
      </c>
      <c r="I1877">
        <v>15</v>
      </c>
    </row>
    <row r="1878" spans="2:9">
      <c r="B1878">
        <f t="shared" si="212"/>
        <v>0</v>
      </c>
      <c r="C1878">
        <f t="shared" si="208"/>
        <v>0</v>
      </c>
      <c r="D1878">
        <f t="shared" si="209"/>
        <v>0</v>
      </c>
      <c r="E1878">
        <f t="shared" si="210"/>
        <v>0</v>
      </c>
      <c r="F1878">
        <f t="shared" si="214"/>
        <v>0</v>
      </c>
      <c r="G1878">
        <f t="shared" si="213"/>
        <v>0</v>
      </c>
      <c r="H1878">
        <f t="shared" si="211"/>
        <v>0</v>
      </c>
      <c r="I1878">
        <v>15</v>
      </c>
    </row>
    <row r="1879" spans="2:9">
      <c r="B1879">
        <f t="shared" si="212"/>
        <v>0</v>
      </c>
      <c r="C1879">
        <f t="shared" si="208"/>
        <v>0</v>
      </c>
      <c r="D1879">
        <f t="shared" si="209"/>
        <v>0</v>
      </c>
      <c r="E1879">
        <f t="shared" si="210"/>
        <v>0</v>
      </c>
      <c r="F1879">
        <f t="shared" si="214"/>
        <v>0</v>
      </c>
      <c r="G1879">
        <f t="shared" si="213"/>
        <v>0</v>
      </c>
      <c r="H1879">
        <f t="shared" si="211"/>
        <v>0</v>
      </c>
      <c r="I1879">
        <v>22</v>
      </c>
    </row>
    <row r="1880" spans="2:9">
      <c r="B1880">
        <f t="shared" si="212"/>
        <v>0</v>
      </c>
      <c r="C1880">
        <f t="shared" si="208"/>
        <v>0</v>
      </c>
      <c r="D1880">
        <f t="shared" si="209"/>
        <v>0</v>
      </c>
      <c r="E1880">
        <f t="shared" si="210"/>
        <v>0</v>
      </c>
      <c r="F1880">
        <f t="shared" si="214"/>
        <v>0</v>
      </c>
      <c r="G1880">
        <f t="shared" si="213"/>
        <v>0</v>
      </c>
      <c r="H1880">
        <f t="shared" si="211"/>
        <v>0</v>
      </c>
      <c r="I1880">
        <v>22</v>
      </c>
    </row>
    <row r="1881" spans="2:9">
      <c r="B1881">
        <f t="shared" si="212"/>
        <v>0</v>
      </c>
      <c r="C1881">
        <f t="shared" si="208"/>
        <v>0</v>
      </c>
      <c r="D1881">
        <f t="shared" si="209"/>
        <v>0</v>
      </c>
      <c r="E1881">
        <f t="shared" si="210"/>
        <v>0</v>
      </c>
      <c r="F1881">
        <f t="shared" si="214"/>
        <v>0</v>
      </c>
      <c r="G1881">
        <f t="shared" si="213"/>
        <v>0</v>
      </c>
      <c r="H1881">
        <f t="shared" si="211"/>
        <v>0</v>
      </c>
      <c r="I1881">
        <v>5</v>
      </c>
    </row>
    <row r="1882" spans="2:9">
      <c r="B1882">
        <f t="shared" si="212"/>
        <v>0</v>
      </c>
      <c r="C1882">
        <f t="shared" si="208"/>
        <v>0</v>
      </c>
      <c r="D1882">
        <f t="shared" si="209"/>
        <v>0</v>
      </c>
      <c r="E1882">
        <f t="shared" si="210"/>
        <v>0</v>
      </c>
      <c r="F1882">
        <f t="shared" si="214"/>
        <v>0</v>
      </c>
      <c r="G1882">
        <f t="shared" si="213"/>
        <v>0</v>
      </c>
      <c r="H1882">
        <f t="shared" si="211"/>
        <v>0</v>
      </c>
      <c r="I1882">
        <v>5</v>
      </c>
    </row>
    <row r="1883" spans="2:9">
      <c r="B1883">
        <f t="shared" si="212"/>
        <v>0</v>
      </c>
      <c r="C1883">
        <f t="shared" si="208"/>
        <v>0</v>
      </c>
      <c r="D1883">
        <f t="shared" si="209"/>
        <v>0</v>
      </c>
      <c r="E1883">
        <f t="shared" si="210"/>
        <v>0</v>
      </c>
      <c r="F1883">
        <f t="shared" si="214"/>
        <v>0</v>
      </c>
      <c r="G1883">
        <f t="shared" si="213"/>
        <v>0</v>
      </c>
      <c r="H1883">
        <f t="shared" si="211"/>
        <v>0</v>
      </c>
      <c r="I1883">
        <v>12</v>
      </c>
    </row>
    <row r="1884" spans="2:9">
      <c r="B1884">
        <f t="shared" si="212"/>
        <v>0</v>
      </c>
      <c r="C1884">
        <f t="shared" si="208"/>
        <v>0</v>
      </c>
      <c r="D1884">
        <f t="shared" si="209"/>
        <v>0</v>
      </c>
      <c r="E1884">
        <f t="shared" si="210"/>
        <v>0</v>
      </c>
      <c r="F1884">
        <f t="shared" si="214"/>
        <v>0</v>
      </c>
      <c r="G1884">
        <f t="shared" si="213"/>
        <v>0</v>
      </c>
      <c r="H1884">
        <f t="shared" si="211"/>
        <v>0</v>
      </c>
      <c r="I1884">
        <v>12</v>
      </c>
    </row>
    <row r="1885" spans="2:9">
      <c r="B1885">
        <f t="shared" si="212"/>
        <v>0</v>
      </c>
      <c r="C1885">
        <f t="shared" si="208"/>
        <v>0</v>
      </c>
      <c r="D1885">
        <f t="shared" si="209"/>
        <v>0</v>
      </c>
      <c r="E1885">
        <f t="shared" si="210"/>
        <v>0</v>
      </c>
      <c r="F1885">
        <f t="shared" si="214"/>
        <v>0</v>
      </c>
      <c r="G1885">
        <f t="shared" si="213"/>
        <v>0</v>
      </c>
      <c r="H1885">
        <f t="shared" si="211"/>
        <v>0</v>
      </c>
      <c r="I1885">
        <v>19</v>
      </c>
    </row>
    <row r="1886" spans="2:9">
      <c r="B1886">
        <f t="shared" si="212"/>
        <v>0</v>
      </c>
      <c r="C1886">
        <f t="shared" si="208"/>
        <v>0</v>
      </c>
      <c r="D1886">
        <f t="shared" si="209"/>
        <v>0</v>
      </c>
      <c r="E1886">
        <f t="shared" si="210"/>
        <v>0</v>
      </c>
      <c r="F1886">
        <f t="shared" si="214"/>
        <v>0</v>
      </c>
      <c r="G1886">
        <f t="shared" si="213"/>
        <v>0</v>
      </c>
      <c r="H1886">
        <f t="shared" si="211"/>
        <v>0</v>
      </c>
      <c r="I1886">
        <v>19</v>
      </c>
    </row>
    <row r="1887" spans="2:9">
      <c r="B1887">
        <f t="shared" si="212"/>
        <v>0</v>
      </c>
      <c r="C1887">
        <f t="shared" si="208"/>
        <v>0</v>
      </c>
      <c r="D1887">
        <f t="shared" si="209"/>
        <v>0</v>
      </c>
      <c r="E1887">
        <f t="shared" si="210"/>
        <v>0</v>
      </c>
      <c r="F1887">
        <f t="shared" si="214"/>
        <v>0</v>
      </c>
      <c r="G1887">
        <f t="shared" si="213"/>
        <v>0</v>
      </c>
      <c r="H1887">
        <f t="shared" si="211"/>
        <v>0</v>
      </c>
      <c r="I1887">
        <v>2</v>
      </c>
    </row>
    <row r="1888" spans="2:9">
      <c r="B1888">
        <f t="shared" si="212"/>
        <v>0</v>
      </c>
      <c r="C1888">
        <f t="shared" si="208"/>
        <v>0</v>
      </c>
      <c r="D1888">
        <f t="shared" si="209"/>
        <v>0</v>
      </c>
      <c r="E1888">
        <f t="shared" si="210"/>
        <v>0</v>
      </c>
      <c r="F1888">
        <f t="shared" si="214"/>
        <v>0</v>
      </c>
      <c r="G1888">
        <f t="shared" si="213"/>
        <v>0</v>
      </c>
      <c r="H1888">
        <f t="shared" si="211"/>
        <v>0</v>
      </c>
      <c r="I1888">
        <v>2</v>
      </c>
    </row>
    <row r="1889" spans="2:9">
      <c r="B1889">
        <f t="shared" si="212"/>
        <v>0</v>
      </c>
      <c r="C1889">
        <f t="shared" si="208"/>
        <v>0</v>
      </c>
      <c r="D1889">
        <f t="shared" si="209"/>
        <v>0</v>
      </c>
      <c r="E1889">
        <f t="shared" si="210"/>
        <v>0</v>
      </c>
      <c r="F1889">
        <f t="shared" si="214"/>
        <v>0</v>
      </c>
      <c r="G1889">
        <f t="shared" si="213"/>
        <v>0</v>
      </c>
      <c r="H1889">
        <f t="shared" si="211"/>
        <v>0</v>
      </c>
      <c r="I1889">
        <v>9</v>
      </c>
    </row>
    <row r="1890" spans="2:9">
      <c r="B1890">
        <f t="shared" si="212"/>
        <v>0</v>
      </c>
      <c r="C1890">
        <f t="shared" si="208"/>
        <v>0</v>
      </c>
      <c r="D1890">
        <f t="shared" si="209"/>
        <v>0</v>
      </c>
      <c r="E1890">
        <f t="shared" si="210"/>
        <v>0</v>
      </c>
      <c r="F1890">
        <f t="shared" si="214"/>
        <v>0</v>
      </c>
      <c r="G1890">
        <f t="shared" si="213"/>
        <v>0</v>
      </c>
      <c r="H1890">
        <f t="shared" si="211"/>
        <v>0</v>
      </c>
      <c r="I1890">
        <v>9</v>
      </c>
    </row>
    <row r="1891" spans="2:9">
      <c r="B1891">
        <f t="shared" si="212"/>
        <v>0</v>
      </c>
      <c r="C1891">
        <f t="shared" si="208"/>
        <v>0</v>
      </c>
      <c r="D1891">
        <f t="shared" si="209"/>
        <v>0</v>
      </c>
      <c r="E1891">
        <f t="shared" si="210"/>
        <v>0</v>
      </c>
      <c r="F1891">
        <f t="shared" si="214"/>
        <v>0</v>
      </c>
      <c r="G1891">
        <f t="shared" si="213"/>
        <v>0</v>
      </c>
      <c r="H1891">
        <f t="shared" si="211"/>
        <v>0</v>
      </c>
      <c r="I1891">
        <v>16</v>
      </c>
    </row>
    <row r="1892" spans="2:9">
      <c r="B1892">
        <f t="shared" si="212"/>
        <v>0</v>
      </c>
      <c r="C1892">
        <f t="shared" si="208"/>
        <v>0</v>
      </c>
      <c r="D1892">
        <f t="shared" si="209"/>
        <v>0</v>
      </c>
      <c r="E1892">
        <f t="shared" si="210"/>
        <v>0</v>
      </c>
      <c r="F1892">
        <f t="shared" si="214"/>
        <v>0</v>
      </c>
      <c r="G1892">
        <f t="shared" si="213"/>
        <v>0</v>
      </c>
      <c r="H1892">
        <f t="shared" si="211"/>
        <v>0</v>
      </c>
      <c r="I1892">
        <v>16</v>
      </c>
    </row>
    <row r="1893" spans="2:9">
      <c r="B1893">
        <f t="shared" si="212"/>
        <v>0</v>
      </c>
      <c r="C1893">
        <f t="shared" si="208"/>
        <v>0</v>
      </c>
      <c r="D1893">
        <f t="shared" si="209"/>
        <v>0</v>
      </c>
      <c r="E1893">
        <f t="shared" si="210"/>
        <v>0</v>
      </c>
      <c r="F1893">
        <f t="shared" si="214"/>
        <v>0</v>
      </c>
      <c r="G1893">
        <f t="shared" si="213"/>
        <v>0</v>
      </c>
      <c r="H1893">
        <f t="shared" si="211"/>
        <v>0</v>
      </c>
      <c r="I1893">
        <v>23</v>
      </c>
    </row>
    <row r="1894" spans="2:9">
      <c r="B1894">
        <f t="shared" si="212"/>
        <v>0</v>
      </c>
      <c r="C1894">
        <f t="shared" si="208"/>
        <v>0</v>
      </c>
      <c r="D1894">
        <f t="shared" si="209"/>
        <v>0</v>
      </c>
      <c r="E1894">
        <f t="shared" si="210"/>
        <v>0</v>
      </c>
      <c r="F1894">
        <f t="shared" si="214"/>
        <v>0</v>
      </c>
      <c r="G1894">
        <f t="shared" si="213"/>
        <v>0</v>
      </c>
      <c r="H1894">
        <f t="shared" si="211"/>
        <v>0</v>
      </c>
      <c r="I1894">
        <v>23</v>
      </c>
    </row>
    <row r="1895" spans="2:9">
      <c r="B1895">
        <f t="shared" si="212"/>
        <v>0</v>
      </c>
      <c r="C1895">
        <f t="shared" si="208"/>
        <v>0</v>
      </c>
      <c r="D1895">
        <f t="shared" si="209"/>
        <v>0</v>
      </c>
      <c r="E1895">
        <f t="shared" si="210"/>
        <v>0</v>
      </c>
      <c r="F1895">
        <f t="shared" si="214"/>
        <v>0</v>
      </c>
      <c r="G1895">
        <f t="shared" si="213"/>
        <v>0</v>
      </c>
      <c r="H1895">
        <f t="shared" si="211"/>
        <v>0</v>
      </c>
      <c r="I1895">
        <v>6</v>
      </c>
    </row>
    <row r="1896" spans="2:9">
      <c r="B1896">
        <f t="shared" si="212"/>
        <v>0</v>
      </c>
      <c r="C1896">
        <f t="shared" si="208"/>
        <v>0</v>
      </c>
      <c r="D1896">
        <f t="shared" si="209"/>
        <v>0</v>
      </c>
      <c r="E1896">
        <f t="shared" si="210"/>
        <v>0</v>
      </c>
      <c r="F1896">
        <f t="shared" si="214"/>
        <v>0</v>
      </c>
      <c r="G1896">
        <f t="shared" si="213"/>
        <v>0</v>
      </c>
      <c r="H1896">
        <f t="shared" si="211"/>
        <v>0</v>
      </c>
      <c r="I1896">
        <v>6</v>
      </c>
    </row>
    <row r="1897" spans="2:9">
      <c r="B1897">
        <f t="shared" si="212"/>
        <v>0</v>
      </c>
      <c r="C1897">
        <f t="shared" si="208"/>
        <v>0</v>
      </c>
      <c r="D1897">
        <f t="shared" si="209"/>
        <v>0</v>
      </c>
      <c r="E1897">
        <f t="shared" si="210"/>
        <v>0</v>
      </c>
      <c r="F1897">
        <f t="shared" si="214"/>
        <v>0</v>
      </c>
      <c r="G1897">
        <f t="shared" si="213"/>
        <v>0</v>
      </c>
      <c r="H1897">
        <f t="shared" si="211"/>
        <v>0</v>
      </c>
      <c r="I1897">
        <v>13</v>
      </c>
    </row>
    <row r="1898" spans="2:9">
      <c r="B1898">
        <f t="shared" si="212"/>
        <v>0</v>
      </c>
      <c r="C1898">
        <f t="shared" si="208"/>
        <v>0</v>
      </c>
      <c r="D1898">
        <f t="shared" si="209"/>
        <v>0</v>
      </c>
      <c r="E1898">
        <f t="shared" si="210"/>
        <v>0</v>
      </c>
      <c r="F1898">
        <f t="shared" si="214"/>
        <v>0</v>
      </c>
      <c r="G1898">
        <f t="shared" si="213"/>
        <v>0</v>
      </c>
      <c r="H1898">
        <f t="shared" si="211"/>
        <v>0</v>
      </c>
      <c r="I1898">
        <v>13</v>
      </c>
    </row>
    <row r="1899" spans="2:9">
      <c r="B1899">
        <f t="shared" si="212"/>
        <v>0</v>
      </c>
      <c r="C1899">
        <f t="shared" si="208"/>
        <v>0</v>
      </c>
      <c r="D1899">
        <f t="shared" si="209"/>
        <v>0</v>
      </c>
      <c r="E1899">
        <f t="shared" si="210"/>
        <v>0</v>
      </c>
      <c r="F1899">
        <f t="shared" si="214"/>
        <v>0</v>
      </c>
      <c r="G1899">
        <f t="shared" si="213"/>
        <v>0</v>
      </c>
      <c r="H1899">
        <f t="shared" si="211"/>
        <v>0</v>
      </c>
      <c r="I1899">
        <v>20</v>
      </c>
    </row>
    <row r="1900" spans="2:9">
      <c r="B1900">
        <f t="shared" si="212"/>
        <v>0</v>
      </c>
      <c r="C1900">
        <f t="shared" si="208"/>
        <v>0</v>
      </c>
      <c r="D1900">
        <f t="shared" si="209"/>
        <v>0</v>
      </c>
      <c r="E1900">
        <f t="shared" si="210"/>
        <v>0</v>
      </c>
      <c r="F1900">
        <f t="shared" si="214"/>
        <v>0</v>
      </c>
      <c r="G1900">
        <f t="shared" si="213"/>
        <v>0</v>
      </c>
      <c r="H1900">
        <f t="shared" si="211"/>
        <v>0</v>
      </c>
      <c r="I1900">
        <v>20</v>
      </c>
    </row>
    <row r="1901" spans="2:9">
      <c r="B1901">
        <f t="shared" si="212"/>
        <v>0</v>
      </c>
      <c r="C1901">
        <f t="shared" si="208"/>
        <v>0</v>
      </c>
      <c r="D1901">
        <f t="shared" si="209"/>
        <v>0</v>
      </c>
      <c r="E1901">
        <f t="shared" si="210"/>
        <v>0</v>
      </c>
      <c r="F1901">
        <f t="shared" si="214"/>
        <v>0</v>
      </c>
      <c r="G1901">
        <f t="shared" si="213"/>
        <v>0</v>
      </c>
      <c r="H1901">
        <f t="shared" si="211"/>
        <v>0</v>
      </c>
      <c r="I1901">
        <v>3</v>
      </c>
    </row>
    <row r="1902" spans="2:9">
      <c r="B1902">
        <f t="shared" si="212"/>
        <v>0</v>
      </c>
      <c r="C1902">
        <f t="shared" si="208"/>
        <v>0</v>
      </c>
      <c r="D1902">
        <f t="shared" si="209"/>
        <v>0</v>
      </c>
      <c r="E1902">
        <f t="shared" si="210"/>
        <v>0</v>
      </c>
      <c r="F1902">
        <f t="shared" si="214"/>
        <v>0</v>
      </c>
      <c r="G1902">
        <f t="shared" si="213"/>
        <v>0</v>
      </c>
      <c r="H1902">
        <f t="shared" si="211"/>
        <v>0</v>
      </c>
      <c r="I1902">
        <v>3</v>
      </c>
    </row>
    <row r="1903" spans="2:9">
      <c r="B1903">
        <f t="shared" si="212"/>
        <v>0</v>
      </c>
      <c r="C1903">
        <f t="shared" si="208"/>
        <v>0</v>
      </c>
      <c r="D1903">
        <f t="shared" si="209"/>
        <v>0</v>
      </c>
      <c r="E1903">
        <f t="shared" si="210"/>
        <v>0</v>
      </c>
      <c r="F1903">
        <f t="shared" si="214"/>
        <v>0</v>
      </c>
      <c r="G1903">
        <f t="shared" si="213"/>
        <v>0</v>
      </c>
      <c r="H1903">
        <f t="shared" si="211"/>
        <v>0</v>
      </c>
      <c r="I1903">
        <v>10</v>
      </c>
    </row>
    <row r="1904" spans="2:9">
      <c r="B1904">
        <f t="shared" si="212"/>
        <v>0</v>
      </c>
      <c r="C1904">
        <f t="shared" si="208"/>
        <v>0</v>
      </c>
      <c r="D1904">
        <f t="shared" si="209"/>
        <v>0</v>
      </c>
      <c r="E1904">
        <f t="shared" si="210"/>
        <v>0</v>
      </c>
      <c r="F1904">
        <f t="shared" si="214"/>
        <v>0</v>
      </c>
      <c r="G1904">
        <f t="shared" si="213"/>
        <v>0</v>
      </c>
      <c r="H1904">
        <f t="shared" si="211"/>
        <v>0</v>
      </c>
      <c r="I1904">
        <v>10</v>
      </c>
    </row>
    <row r="1905" spans="2:9">
      <c r="B1905">
        <f t="shared" si="212"/>
        <v>0</v>
      </c>
      <c r="C1905">
        <f t="shared" si="208"/>
        <v>0</v>
      </c>
      <c r="D1905">
        <f t="shared" si="209"/>
        <v>0</v>
      </c>
      <c r="E1905">
        <f t="shared" si="210"/>
        <v>0</v>
      </c>
      <c r="F1905">
        <f t="shared" si="214"/>
        <v>0</v>
      </c>
      <c r="G1905">
        <f t="shared" si="213"/>
        <v>0</v>
      </c>
      <c r="H1905">
        <f t="shared" si="211"/>
        <v>0</v>
      </c>
      <c r="I1905">
        <v>17</v>
      </c>
    </row>
    <row r="1906" spans="2:9">
      <c r="B1906">
        <f t="shared" si="212"/>
        <v>0</v>
      </c>
      <c r="C1906">
        <f t="shared" si="208"/>
        <v>0</v>
      </c>
      <c r="D1906">
        <f t="shared" si="209"/>
        <v>0</v>
      </c>
      <c r="E1906">
        <f t="shared" si="210"/>
        <v>0</v>
      </c>
      <c r="F1906">
        <f t="shared" si="214"/>
        <v>0</v>
      </c>
      <c r="G1906">
        <f t="shared" si="213"/>
        <v>0</v>
      </c>
      <c r="H1906">
        <f t="shared" si="211"/>
        <v>0</v>
      </c>
      <c r="I1906">
        <v>17</v>
      </c>
    </row>
    <row r="1907" spans="2:9">
      <c r="B1907">
        <f t="shared" si="212"/>
        <v>0</v>
      </c>
      <c r="C1907">
        <f t="shared" si="208"/>
        <v>0</v>
      </c>
      <c r="D1907">
        <f t="shared" si="209"/>
        <v>0</v>
      </c>
      <c r="E1907">
        <f t="shared" si="210"/>
        <v>0</v>
      </c>
      <c r="F1907">
        <f t="shared" si="214"/>
        <v>0</v>
      </c>
      <c r="G1907">
        <f t="shared" si="213"/>
        <v>0</v>
      </c>
      <c r="H1907">
        <f t="shared" si="211"/>
        <v>0</v>
      </c>
      <c r="I1907">
        <v>0</v>
      </c>
    </row>
    <row r="1908" spans="2:9">
      <c r="B1908">
        <f t="shared" si="212"/>
        <v>0</v>
      </c>
      <c r="C1908">
        <f t="shared" si="208"/>
        <v>0</v>
      </c>
      <c r="D1908">
        <f t="shared" si="209"/>
        <v>0</v>
      </c>
      <c r="E1908">
        <f t="shared" si="210"/>
        <v>0</v>
      </c>
      <c r="F1908">
        <f t="shared" si="214"/>
        <v>0</v>
      </c>
      <c r="G1908">
        <f t="shared" si="213"/>
        <v>0</v>
      </c>
      <c r="H1908">
        <f t="shared" si="211"/>
        <v>0</v>
      </c>
      <c r="I1908">
        <v>0</v>
      </c>
    </row>
    <row r="1909" spans="2:9">
      <c r="B1909">
        <f t="shared" si="212"/>
        <v>0</v>
      </c>
      <c r="C1909">
        <f t="shared" si="208"/>
        <v>0</v>
      </c>
      <c r="D1909">
        <f t="shared" si="209"/>
        <v>0</v>
      </c>
      <c r="E1909">
        <f t="shared" si="210"/>
        <v>0</v>
      </c>
      <c r="F1909">
        <f t="shared" si="214"/>
        <v>0</v>
      </c>
      <c r="G1909">
        <f t="shared" si="213"/>
        <v>0</v>
      </c>
      <c r="H1909">
        <f t="shared" si="211"/>
        <v>0</v>
      </c>
      <c r="I1909">
        <v>7</v>
      </c>
    </row>
    <row r="1910" spans="2:9">
      <c r="B1910">
        <f t="shared" si="212"/>
        <v>0</v>
      </c>
      <c r="C1910">
        <f t="shared" si="208"/>
        <v>0</v>
      </c>
      <c r="D1910">
        <f t="shared" si="209"/>
        <v>0</v>
      </c>
      <c r="E1910">
        <f t="shared" si="210"/>
        <v>0</v>
      </c>
      <c r="F1910">
        <f t="shared" si="214"/>
        <v>0</v>
      </c>
      <c r="G1910">
        <f t="shared" si="213"/>
        <v>0</v>
      </c>
      <c r="H1910">
        <f t="shared" si="211"/>
        <v>0</v>
      </c>
      <c r="I1910">
        <v>7</v>
      </c>
    </row>
    <row r="1911" spans="2:9">
      <c r="B1911">
        <f t="shared" si="212"/>
        <v>0</v>
      </c>
      <c r="C1911">
        <f t="shared" si="208"/>
        <v>0</v>
      </c>
      <c r="D1911">
        <f t="shared" si="209"/>
        <v>0</v>
      </c>
      <c r="E1911">
        <f t="shared" si="210"/>
        <v>0</v>
      </c>
      <c r="F1911">
        <f t="shared" si="214"/>
        <v>0</v>
      </c>
      <c r="G1911">
        <f t="shared" si="213"/>
        <v>0</v>
      </c>
      <c r="H1911">
        <f t="shared" si="211"/>
        <v>0</v>
      </c>
      <c r="I1911">
        <v>14</v>
      </c>
    </row>
    <row r="1912" spans="2:9">
      <c r="B1912">
        <f t="shared" si="212"/>
        <v>0</v>
      </c>
      <c r="C1912">
        <f t="shared" si="208"/>
        <v>0</v>
      </c>
      <c r="D1912">
        <f t="shared" si="209"/>
        <v>0</v>
      </c>
      <c r="E1912">
        <f t="shared" si="210"/>
        <v>0</v>
      </c>
      <c r="F1912">
        <f t="shared" si="214"/>
        <v>0</v>
      </c>
      <c r="G1912">
        <f t="shared" si="213"/>
        <v>0</v>
      </c>
      <c r="H1912">
        <f t="shared" si="211"/>
        <v>0</v>
      </c>
      <c r="I1912">
        <v>14</v>
      </c>
    </row>
    <row r="1913" spans="2:9">
      <c r="B1913">
        <f t="shared" si="212"/>
        <v>0</v>
      </c>
      <c r="C1913">
        <f t="shared" si="208"/>
        <v>0</v>
      </c>
      <c r="D1913">
        <f t="shared" si="209"/>
        <v>0</v>
      </c>
      <c r="E1913">
        <f t="shared" si="210"/>
        <v>0</v>
      </c>
      <c r="F1913">
        <f t="shared" si="214"/>
        <v>0</v>
      </c>
      <c r="G1913">
        <f t="shared" si="213"/>
        <v>0</v>
      </c>
      <c r="H1913">
        <f t="shared" si="211"/>
        <v>0</v>
      </c>
      <c r="I1913">
        <v>21</v>
      </c>
    </row>
    <row r="1914" spans="2:9">
      <c r="B1914">
        <f t="shared" si="212"/>
        <v>0</v>
      </c>
      <c r="C1914">
        <f t="shared" si="208"/>
        <v>0</v>
      </c>
      <c r="D1914">
        <f t="shared" si="209"/>
        <v>0</v>
      </c>
      <c r="E1914">
        <f t="shared" si="210"/>
        <v>0</v>
      </c>
      <c r="F1914">
        <f t="shared" si="214"/>
        <v>0</v>
      </c>
      <c r="G1914">
        <f t="shared" si="213"/>
        <v>0</v>
      </c>
      <c r="H1914">
        <f t="shared" si="211"/>
        <v>0</v>
      </c>
      <c r="I1914">
        <v>21</v>
      </c>
    </row>
    <row r="1915" spans="2:9">
      <c r="B1915">
        <f t="shared" si="212"/>
        <v>0</v>
      </c>
      <c r="C1915">
        <f t="shared" si="208"/>
        <v>0</v>
      </c>
      <c r="D1915">
        <f t="shared" si="209"/>
        <v>0</v>
      </c>
      <c r="E1915">
        <f t="shared" si="210"/>
        <v>0</v>
      </c>
      <c r="F1915">
        <f t="shared" si="214"/>
        <v>0</v>
      </c>
      <c r="G1915">
        <f t="shared" si="213"/>
        <v>0</v>
      </c>
      <c r="H1915">
        <f t="shared" si="211"/>
        <v>0</v>
      </c>
      <c r="I1915">
        <v>4</v>
      </c>
    </row>
    <row r="1916" spans="2:9">
      <c r="B1916">
        <f t="shared" si="212"/>
        <v>0</v>
      </c>
      <c r="C1916">
        <f t="shared" si="208"/>
        <v>0</v>
      </c>
      <c r="D1916">
        <f t="shared" si="209"/>
        <v>0</v>
      </c>
      <c r="E1916">
        <f t="shared" si="210"/>
        <v>0</v>
      </c>
      <c r="F1916">
        <f t="shared" si="214"/>
        <v>0</v>
      </c>
      <c r="G1916">
        <f t="shared" si="213"/>
        <v>0</v>
      </c>
      <c r="H1916">
        <f t="shared" si="211"/>
        <v>0</v>
      </c>
      <c r="I1916">
        <v>4</v>
      </c>
    </row>
    <row r="1917" spans="2:9">
      <c r="B1917">
        <f t="shared" si="212"/>
        <v>0</v>
      </c>
      <c r="C1917">
        <f t="shared" si="208"/>
        <v>0</v>
      </c>
      <c r="D1917">
        <f t="shared" si="209"/>
        <v>0</v>
      </c>
      <c r="E1917">
        <f t="shared" si="210"/>
        <v>0</v>
      </c>
      <c r="F1917">
        <f t="shared" si="214"/>
        <v>0</v>
      </c>
      <c r="G1917">
        <f t="shared" si="213"/>
        <v>0</v>
      </c>
      <c r="H1917">
        <f t="shared" si="211"/>
        <v>0</v>
      </c>
      <c r="I1917">
        <v>11</v>
      </c>
    </row>
    <row r="1918" spans="2:9">
      <c r="B1918">
        <f t="shared" si="212"/>
        <v>0</v>
      </c>
      <c r="C1918">
        <f t="shared" si="208"/>
        <v>0</v>
      </c>
      <c r="D1918">
        <f t="shared" si="209"/>
        <v>0</v>
      </c>
      <c r="E1918">
        <f t="shared" si="210"/>
        <v>0</v>
      </c>
      <c r="F1918">
        <f t="shared" si="214"/>
        <v>0</v>
      </c>
      <c r="G1918">
        <f t="shared" si="213"/>
        <v>0</v>
      </c>
      <c r="H1918">
        <f t="shared" si="211"/>
        <v>0</v>
      </c>
      <c r="I1918">
        <v>11</v>
      </c>
    </row>
    <row r="1919" spans="2:9">
      <c r="B1919">
        <f t="shared" si="212"/>
        <v>0</v>
      </c>
      <c r="C1919">
        <f t="shared" si="208"/>
        <v>0</v>
      </c>
      <c r="D1919">
        <f t="shared" si="209"/>
        <v>0</v>
      </c>
      <c r="E1919">
        <f t="shared" si="210"/>
        <v>0</v>
      </c>
      <c r="F1919">
        <f t="shared" si="214"/>
        <v>0</v>
      </c>
      <c r="G1919">
        <f t="shared" si="213"/>
        <v>0</v>
      </c>
      <c r="H1919">
        <f t="shared" si="211"/>
        <v>0</v>
      </c>
      <c r="I1919">
        <v>18</v>
      </c>
    </row>
    <row r="1920" spans="2:9">
      <c r="B1920">
        <f t="shared" si="212"/>
        <v>0</v>
      </c>
      <c r="C1920">
        <f t="shared" si="208"/>
        <v>0</v>
      </c>
      <c r="D1920">
        <f t="shared" si="209"/>
        <v>0</v>
      </c>
      <c r="E1920">
        <f t="shared" si="210"/>
        <v>0</v>
      </c>
      <c r="F1920">
        <f t="shared" si="214"/>
        <v>0</v>
      </c>
      <c r="G1920">
        <f t="shared" si="213"/>
        <v>0</v>
      </c>
      <c r="H1920">
        <f t="shared" si="211"/>
        <v>0</v>
      </c>
      <c r="I1920">
        <v>18</v>
      </c>
    </row>
    <row r="1921" spans="2:9">
      <c r="B1921">
        <f t="shared" si="212"/>
        <v>0</v>
      </c>
      <c r="C1921">
        <f t="shared" si="208"/>
        <v>0</v>
      </c>
      <c r="D1921">
        <f t="shared" si="209"/>
        <v>0</v>
      </c>
      <c r="E1921">
        <f t="shared" si="210"/>
        <v>0</v>
      </c>
      <c r="F1921">
        <f t="shared" si="214"/>
        <v>0</v>
      </c>
      <c r="G1921">
        <f t="shared" si="213"/>
        <v>0</v>
      </c>
      <c r="H1921">
        <f t="shared" si="211"/>
        <v>0</v>
      </c>
      <c r="I1921">
        <v>1</v>
      </c>
    </row>
    <row r="1922" spans="2:9">
      <c r="B1922">
        <f t="shared" si="212"/>
        <v>0</v>
      </c>
      <c r="C1922">
        <f t="shared" si="208"/>
        <v>0</v>
      </c>
      <c r="D1922">
        <f t="shared" si="209"/>
        <v>0</v>
      </c>
      <c r="E1922">
        <f t="shared" si="210"/>
        <v>0</v>
      </c>
      <c r="F1922">
        <f t="shared" si="214"/>
        <v>0</v>
      </c>
      <c r="G1922">
        <f t="shared" si="213"/>
        <v>0</v>
      </c>
      <c r="H1922">
        <f t="shared" si="211"/>
        <v>0</v>
      </c>
      <c r="I1922">
        <v>1</v>
      </c>
    </row>
    <row r="1923" spans="2:9">
      <c r="B1923">
        <f t="shared" si="212"/>
        <v>0</v>
      </c>
      <c r="C1923">
        <f t="shared" ref="C1923:C1986" si="215">B1924/$O$13/$O$12</f>
        <v>0</v>
      </c>
      <c r="D1923">
        <f t="shared" ref="D1923:D1986" si="216">FLOOR(B1923/$O$13/$O$12,1)</f>
        <v>0</v>
      </c>
      <c r="E1923">
        <f t="shared" ref="E1923:E1986" si="217">((B1923/$O$13/$O$12)-D1923)*$O$13</f>
        <v>0</v>
      </c>
      <c r="F1923">
        <f t="shared" si="214"/>
        <v>0</v>
      </c>
      <c r="G1923">
        <f t="shared" si="213"/>
        <v>0</v>
      </c>
      <c r="H1923">
        <f t="shared" ref="H1923:H1986" si="218">MOD(FLOOR(F1923,1),96)</f>
        <v>0</v>
      </c>
      <c r="I1923">
        <v>8</v>
      </c>
    </row>
    <row r="1924" spans="2:9">
      <c r="B1924">
        <f t="shared" ref="B1924:B1987" si="219">A1924</f>
        <v>0</v>
      </c>
      <c r="C1924">
        <f t="shared" si="215"/>
        <v>0</v>
      </c>
      <c r="D1924">
        <f t="shared" si="216"/>
        <v>0</v>
      </c>
      <c r="E1924">
        <f t="shared" si="217"/>
        <v>0</v>
      </c>
      <c r="F1924">
        <f t="shared" si="214"/>
        <v>0</v>
      </c>
      <c r="G1924">
        <f t="shared" ref="G1924:G1987" si="220">MOD(FLOOR(F1924/2,1),24)</f>
        <v>0</v>
      </c>
      <c r="H1924">
        <f t="shared" si="218"/>
        <v>0</v>
      </c>
      <c r="I1924">
        <v>8</v>
      </c>
    </row>
    <row r="1925" spans="2:9">
      <c r="B1925">
        <f t="shared" si="219"/>
        <v>0</v>
      </c>
      <c r="C1925">
        <f t="shared" si="215"/>
        <v>0</v>
      </c>
      <c r="D1925">
        <f t="shared" si="216"/>
        <v>0</v>
      </c>
      <c r="E1925">
        <f t="shared" si="217"/>
        <v>0</v>
      </c>
      <c r="F1925">
        <f t="shared" si="214"/>
        <v>0</v>
      </c>
      <c r="G1925">
        <f t="shared" si="220"/>
        <v>0</v>
      </c>
      <c r="H1925">
        <f t="shared" si="218"/>
        <v>0</v>
      </c>
      <c r="I1925">
        <v>15</v>
      </c>
    </row>
    <row r="1926" spans="2:9">
      <c r="B1926">
        <f t="shared" si="219"/>
        <v>0</v>
      </c>
      <c r="C1926">
        <f t="shared" si="215"/>
        <v>0</v>
      </c>
      <c r="D1926">
        <f t="shared" si="216"/>
        <v>0</v>
      </c>
      <c r="E1926">
        <f t="shared" si="217"/>
        <v>0</v>
      </c>
      <c r="F1926">
        <f t="shared" ref="F1926:F1989" si="221">FLOOR(E1926+0.01-0,1)</f>
        <v>0</v>
      </c>
      <c r="G1926">
        <f t="shared" si="220"/>
        <v>0</v>
      </c>
      <c r="H1926">
        <f t="shared" si="218"/>
        <v>0</v>
      </c>
      <c r="I1926">
        <v>15</v>
      </c>
    </row>
    <row r="1927" spans="2:9">
      <c r="B1927">
        <f t="shared" si="219"/>
        <v>0</v>
      </c>
      <c r="C1927">
        <f t="shared" si="215"/>
        <v>0</v>
      </c>
      <c r="D1927">
        <f t="shared" si="216"/>
        <v>0</v>
      </c>
      <c r="E1927">
        <f t="shared" si="217"/>
        <v>0</v>
      </c>
      <c r="F1927">
        <f t="shared" si="221"/>
        <v>0</v>
      </c>
      <c r="G1927">
        <f t="shared" si="220"/>
        <v>0</v>
      </c>
      <c r="H1927">
        <f t="shared" si="218"/>
        <v>0</v>
      </c>
      <c r="I1927">
        <v>22</v>
      </c>
    </row>
    <row r="1928" spans="2:9">
      <c r="B1928">
        <f t="shared" si="219"/>
        <v>0</v>
      </c>
      <c r="C1928">
        <f t="shared" si="215"/>
        <v>0</v>
      </c>
      <c r="D1928">
        <f t="shared" si="216"/>
        <v>0</v>
      </c>
      <c r="E1928">
        <f t="shared" si="217"/>
        <v>0</v>
      </c>
      <c r="F1928">
        <f t="shared" si="221"/>
        <v>0</v>
      </c>
      <c r="G1928">
        <f t="shared" si="220"/>
        <v>0</v>
      </c>
      <c r="H1928">
        <f t="shared" si="218"/>
        <v>0</v>
      </c>
      <c r="I1928">
        <v>22</v>
      </c>
    </row>
    <row r="1929" spans="2:9">
      <c r="B1929">
        <f t="shared" si="219"/>
        <v>0</v>
      </c>
      <c r="C1929">
        <f t="shared" si="215"/>
        <v>0</v>
      </c>
      <c r="D1929">
        <f t="shared" si="216"/>
        <v>0</v>
      </c>
      <c r="E1929">
        <f t="shared" si="217"/>
        <v>0</v>
      </c>
      <c r="F1929">
        <f t="shared" si="221"/>
        <v>0</v>
      </c>
      <c r="G1929">
        <f t="shared" si="220"/>
        <v>0</v>
      </c>
      <c r="H1929">
        <f t="shared" si="218"/>
        <v>0</v>
      </c>
      <c r="I1929">
        <v>5</v>
      </c>
    </row>
    <row r="1930" spans="2:9">
      <c r="B1930">
        <f t="shared" si="219"/>
        <v>0</v>
      </c>
      <c r="C1930">
        <f t="shared" si="215"/>
        <v>0</v>
      </c>
      <c r="D1930">
        <f t="shared" si="216"/>
        <v>0</v>
      </c>
      <c r="E1930">
        <f t="shared" si="217"/>
        <v>0</v>
      </c>
      <c r="F1930">
        <f t="shared" si="221"/>
        <v>0</v>
      </c>
      <c r="G1930">
        <f t="shared" si="220"/>
        <v>0</v>
      </c>
      <c r="H1930">
        <f t="shared" si="218"/>
        <v>0</v>
      </c>
      <c r="I1930">
        <v>5</v>
      </c>
    </row>
    <row r="1931" spans="2:9">
      <c r="B1931">
        <f t="shared" si="219"/>
        <v>0</v>
      </c>
      <c r="C1931">
        <f t="shared" si="215"/>
        <v>0</v>
      </c>
      <c r="D1931">
        <f t="shared" si="216"/>
        <v>0</v>
      </c>
      <c r="E1931">
        <f t="shared" si="217"/>
        <v>0</v>
      </c>
      <c r="F1931">
        <f t="shared" si="221"/>
        <v>0</v>
      </c>
      <c r="G1931">
        <f t="shared" si="220"/>
        <v>0</v>
      </c>
      <c r="H1931">
        <f t="shared" si="218"/>
        <v>0</v>
      </c>
      <c r="I1931">
        <v>12</v>
      </c>
    </row>
    <row r="1932" spans="2:9">
      <c r="B1932">
        <f t="shared" si="219"/>
        <v>0</v>
      </c>
      <c r="C1932">
        <f t="shared" si="215"/>
        <v>0</v>
      </c>
      <c r="D1932">
        <f t="shared" si="216"/>
        <v>0</v>
      </c>
      <c r="E1932">
        <f t="shared" si="217"/>
        <v>0</v>
      </c>
      <c r="F1932">
        <f t="shared" si="221"/>
        <v>0</v>
      </c>
      <c r="G1932">
        <f t="shared" si="220"/>
        <v>0</v>
      </c>
      <c r="H1932">
        <f t="shared" si="218"/>
        <v>0</v>
      </c>
      <c r="I1932">
        <v>12</v>
      </c>
    </row>
    <row r="1933" spans="2:9">
      <c r="B1933">
        <f t="shared" si="219"/>
        <v>0</v>
      </c>
      <c r="C1933">
        <f t="shared" si="215"/>
        <v>0</v>
      </c>
      <c r="D1933">
        <f t="shared" si="216"/>
        <v>0</v>
      </c>
      <c r="E1933">
        <f t="shared" si="217"/>
        <v>0</v>
      </c>
      <c r="F1933">
        <f t="shared" si="221"/>
        <v>0</v>
      </c>
      <c r="G1933">
        <f t="shared" si="220"/>
        <v>0</v>
      </c>
      <c r="H1933">
        <f t="shared" si="218"/>
        <v>0</v>
      </c>
      <c r="I1933">
        <v>19</v>
      </c>
    </row>
    <row r="1934" spans="2:9">
      <c r="B1934">
        <f t="shared" si="219"/>
        <v>0</v>
      </c>
      <c r="C1934">
        <f t="shared" si="215"/>
        <v>0</v>
      </c>
      <c r="D1934">
        <f t="shared" si="216"/>
        <v>0</v>
      </c>
      <c r="E1934">
        <f t="shared" si="217"/>
        <v>0</v>
      </c>
      <c r="F1934">
        <f t="shared" si="221"/>
        <v>0</v>
      </c>
      <c r="G1934">
        <f t="shared" si="220"/>
        <v>0</v>
      </c>
      <c r="H1934">
        <f t="shared" si="218"/>
        <v>0</v>
      </c>
      <c r="I1934">
        <v>19</v>
      </c>
    </row>
    <row r="1935" spans="2:9">
      <c r="B1935">
        <f t="shared" si="219"/>
        <v>0</v>
      </c>
      <c r="C1935">
        <f t="shared" si="215"/>
        <v>0</v>
      </c>
      <c r="D1935">
        <f t="shared" si="216"/>
        <v>0</v>
      </c>
      <c r="E1935">
        <f t="shared" si="217"/>
        <v>0</v>
      </c>
      <c r="F1935">
        <f t="shared" si="221"/>
        <v>0</v>
      </c>
      <c r="G1935">
        <f t="shared" si="220"/>
        <v>0</v>
      </c>
      <c r="H1935">
        <f t="shared" si="218"/>
        <v>0</v>
      </c>
      <c r="I1935">
        <v>2</v>
      </c>
    </row>
    <row r="1936" spans="2:9">
      <c r="B1936">
        <f t="shared" si="219"/>
        <v>0</v>
      </c>
      <c r="C1936">
        <f t="shared" si="215"/>
        <v>0</v>
      </c>
      <c r="D1936">
        <f t="shared" si="216"/>
        <v>0</v>
      </c>
      <c r="E1936">
        <f t="shared" si="217"/>
        <v>0</v>
      </c>
      <c r="F1936">
        <f t="shared" si="221"/>
        <v>0</v>
      </c>
      <c r="G1936">
        <f t="shared" si="220"/>
        <v>0</v>
      </c>
      <c r="H1936">
        <f t="shared" si="218"/>
        <v>0</v>
      </c>
      <c r="I1936">
        <v>2</v>
      </c>
    </row>
    <row r="1937" spans="2:9">
      <c r="B1937">
        <f t="shared" si="219"/>
        <v>0</v>
      </c>
      <c r="C1937">
        <f t="shared" si="215"/>
        <v>0</v>
      </c>
      <c r="D1937">
        <f t="shared" si="216"/>
        <v>0</v>
      </c>
      <c r="E1937">
        <f t="shared" si="217"/>
        <v>0</v>
      </c>
      <c r="F1937">
        <f t="shared" si="221"/>
        <v>0</v>
      </c>
      <c r="G1937">
        <f t="shared" si="220"/>
        <v>0</v>
      </c>
      <c r="H1937">
        <f t="shared" si="218"/>
        <v>0</v>
      </c>
      <c r="I1937">
        <v>9</v>
      </c>
    </row>
    <row r="1938" spans="2:9">
      <c r="B1938">
        <f t="shared" si="219"/>
        <v>0</v>
      </c>
      <c r="C1938">
        <f t="shared" si="215"/>
        <v>0</v>
      </c>
      <c r="D1938">
        <f t="shared" si="216"/>
        <v>0</v>
      </c>
      <c r="E1938">
        <f t="shared" si="217"/>
        <v>0</v>
      </c>
      <c r="F1938">
        <f t="shared" si="221"/>
        <v>0</v>
      </c>
      <c r="G1938">
        <f t="shared" si="220"/>
        <v>0</v>
      </c>
      <c r="H1938">
        <f t="shared" si="218"/>
        <v>0</v>
      </c>
      <c r="I1938">
        <v>9</v>
      </c>
    </row>
    <row r="1939" spans="2:9">
      <c r="B1939">
        <f t="shared" si="219"/>
        <v>0</v>
      </c>
      <c r="C1939">
        <f t="shared" si="215"/>
        <v>0</v>
      </c>
      <c r="D1939">
        <f t="shared" si="216"/>
        <v>0</v>
      </c>
      <c r="E1939">
        <f t="shared" si="217"/>
        <v>0</v>
      </c>
      <c r="F1939">
        <f t="shared" si="221"/>
        <v>0</v>
      </c>
      <c r="G1939">
        <f t="shared" si="220"/>
        <v>0</v>
      </c>
      <c r="H1939">
        <f t="shared" si="218"/>
        <v>0</v>
      </c>
      <c r="I1939">
        <v>16</v>
      </c>
    </row>
    <row r="1940" spans="2:9">
      <c r="B1940">
        <f t="shared" si="219"/>
        <v>0</v>
      </c>
      <c r="C1940">
        <f t="shared" si="215"/>
        <v>0</v>
      </c>
      <c r="D1940">
        <f t="shared" si="216"/>
        <v>0</v>
      </c>
      <c r="E1940">
        <f t="shared" si="217"/>
        <v>0</v>
      </c>
      <c r="F1940">
        <f t="shared" si="221"/>
        <v>0</v>
      </c>
      <c r="G1940">
        <f t="shared" si="220"/>
        <v>0</v>
      </c>
      <c r="H1940">
        <f t="shared" si="218"/>
        <v>0</v>
      </c>
      <c r="I1940">
        <v>16</v>
      </c>
    </row>
    <row r="1941" spans="2:9">
      <c r="B1941">
        <f t="shared" si="219"/>
        <v>0</v>
      </c>
      <c r="C1941">
        <f t="shared" si="215"/>
        <v>0</v>
      </c>
      <c r="D1941">
        <f t="shared" si="216"/>
        <v>0</v>
      </c>
      <c r="E1941">
        <f t="shared" si="217"/>
        <v>0</v>
      </c>
      <c r="F1941">
        <f t="shared" si="221"/>
        <v>0</v>
      </c>
      <c r="G1941">
        <f t="shared" si="220"/>
        <v>0</v>
      </c>
      <c r="H1941">
        <f t="shared" si="218"/>
        <v>0</v>
      </c>
      <c r="I1941">
        <v>23</v>
      </c>
    </row>
    <row r="1942" spans="2:9">
      <c r="B1942">
        <f t="shared" si="219"/>
        <v>0</v>
      </c>
      <c r="C1942">
        <f t="shared" si="215"/>
        <v>0</v>
      </c>
      <c r="D1942">
        <f t="shared" si="216"/>
        <v>0</v>
      </c>
      <c r="E1942">
        <f t="shared" si="217"/>
        <v>0</v>
      </c>
      <c r="F1942">
        <f t="shared" si="221"/>
        <v>0</v>
      </c>
      <c r="G1942">
        <f t="shared" si="220"/>
        <v>0</v>
      </c>
      <c r="H1942">
        <f t="shared" si="218"/>
        <v>0</v>
      </c>
      <c r="I1942">
        <v>23</v>
      </c>
    </row>
    <row r="1943" spans="2:9">
      <c r="B1943">
        <f t="shared" si="219"/>
        <v>0</v>
      </c>
      <c r="C1943">
        <f t="shared" si="215"/>
        <v>0</v>
      </c>
      <c r="D1943">
        <f t="shared" si="216"/>
        <v>0</v>
      </c>
      <c r="E1943">
        <f t="shared" si="217"/>
        <v>0</v>
      </c>
      <c r="F1943">
        <f t="shared" si="221"/>
        <v>0</v>
      </c>
      <c r="G1943">
        <f t="shared" si="220"/>
        <v>0</v>
      </c>
      <c r="H1943">
        <f t="shared" si="218"/>
        <v>0</v>
      </c>
      <c r="I1943">
        <v>6</v>
      </c>
    </row>
    <row r="1944" spans="2:9">
      <c r="B1944">
        <f t="shared" si="219"/>
        <v>0</v>
      </c>
      <c r="C1944">
        <f t="shared" si="215"/>
        <v>0</v>
      </c>
      <c r="D1944">
        <f t="shared" si="216"/>
        <v>0</v>
      </c>
      <c r="E1944">
        <f t="shared" si="217"/>
        <v>0</v>
      </c>
      <c r="F1944">
        <f t="shared" si="221"/>
        <v>0</v>
      </c>
      <c r="G1944">
        <f t="shared" si="220"/>
        <v>0</v>
      </c>
      <c r="H1944">
        <f t="shared" si="218"/>
        <v>0</v>
      </c>
      <c r="I1944">
        <v>6</v>
      </c>
    </row>
    <row r="1945" spans="2:9">
      <c r="B1945">
        <f t="shared" si="219"/>
        <v>0</v>
      </c>
      <c r="C1945">
        <f t="shared" si="215"/>
        <v>0</v>
      </c>
      <c r="D1945">
        <f t="shared" si="216"/>
        <v>0</v>
      </c>
      <c r="E1945">
        <f t="shared" si="217"/>
        <v>0</v>
      </c>
      <c r="F1945">
        <f t="shared" si="221"/>
        <v>0</v>
      </c>
      <c r="G1945">
        <f t="shared" si="220"/>
        <v>0</v>
      </c>
      <c r="H1945">
        <f t="shared" si="218"/>
        <v>0</v>
      </c>
      <c r="I1945">
        <v>13</v>
      </c>
    </row>
    <row r="1946" spans="2:9">
      <c r="B1946">
        <f t="shared" si="219"/>
        <v>0</v>
      </c>
      <c r="C1946">
        <f t="shared" si="215"/>
        <v>0</v>
      </c>
      <c r="D1946">
        <f t="shared" si="216"/>
        <v>0</v>
      </c>
      <c r="E1946">
        <f t="shared" si="217"/>
        <v>0</v>
      </c>
      <c r="F1946">
        <f t="shared" si="221"/>
        <v>0</v>
      </c>
      <c r="G1946">
        <f t="shared" si="220"/>
        <v>0</v>
      </c>
      <c r="H1946">
        <f t="shared" si="218"/>
        <v>0</v>
      </c>
      <c r="I1946">
        <v>13</v>
      </c>
    </row>
    <row r="1947" spans="2:9">
      <c r="B1947">
        <f t="shared" si="219"/>
        <v>0</v>
      </c>
      <c r="C1947">
        <f t="shared" si="215"/>
        <v>0</v>
      </c>
      <c r="D1947">
        <f t="shared" si="216"/>
        <v>0</v>
      </c>
      <c r="E1947">
        <f t="shared" si="217"/>
        <v>0</v>
      </c>
      <c r="F1947">
        <f t="shared" si="221"/>
        <v>0</v>
      </c>
      <c r="G1947">
        <f t="shared" si="220"/>
        <v>0</v>
      </c>
      <c r="H1947">
        <f t="shared" si="218"/>
        <v>0</v>
      </c>
      <c r="I1947">
        <v>20</v>
      </c>
    </row>
    <row r="1948" spans="2:9">
      <c r="B1948">
        <f t="shared" si="219"/>
        <v>0</v>
      </c>
      <c r="C1948">
        <f t="shared" si="215"/>
        <v>0</v>
      </c>
      <c r="D1948">
        <f t="shared" si="216"/>
        <v>0</v>
      </c>
      <c r="E1948">
        <f t="shared" si="217"/>
        <v>0</v>
      </c>
      <c r="F1948">
        <f t="shared" si="221"/>
        <v>0</v>
      </c>
      <c r="G1948">
        <f t="shared" si="220"/>
        <v>0</v>
      </c>
      <c r="H1948">
        <f t="shared" si="218"/>
        <v>0</v>
      </c>
      <c r="I1948">
        <v>20</v>
      </c>
    </row>
    <row r="1949" spans="2:9">
      <c r="B1949">
        <f t="shared" si="219"/>
        <v>0</v>
      </c>
      <c r="C1949">
        <f t="shared" si="215"/>
        <v>0</v>
      </c>
      <c r="D1949">
        <f t="shared" si="216"/>
        <v>0</v>
      </c>
      <c r="E1949">
        <f t="shared" si="217"/>
        <v>0</v>
      </c>
      <c r="F1949">
        <f t="shared" si="221"/>
        <v>0</v>
      </c>
      <c r="G1949">
        <f t="shared" si="220"/>
        <v>0</v>
      </c>
      <c r="H1949">
        <f t="shared" si="218"/>
        <v>0</v>
      </c>
      <c r="I1949">
        <v>3</v>
      </c>
    </row>
    <row r="1950" spans="2:9">
      <c r="B1950">
        <f t="shared" si="219"/>
        <v>0</v>
      </c>
      <c r="C1950">
        <f t="shared" si="215"/>
        <v>0</v>
      </c>
      <c r="D1950">
        <f t="shared" si="216"/>
        <v>0</v>
      </c>
      <c r="E1950">
        <f t="shared" si="217"/>
        <v>0</v>
      </c>
      <c r="F1950">
        <f t="shared" si="221"/>
        <v>0</v>
      </c>
      <c r="G1950">
        <f t="shared" si="220"/>
        <v>0</v>
      </c>
      <c r="H1950">
        <f t="shared" si="218"/>
        <v>0</v>
      </c>
      <c r="I1950">
        <v>3</v>
      </c>
    </row>
    <row r="1951" spans="2:9">
      <c r="B1951">
        <f t="shared" si="219"/>
        <v>0</v>
      </c>
      <c r="C1951">
        <f t="shared" si="215"/>
        <v>0</v>
      </c>
      <c r="D1951">
        <f t="shared" si="216"/>
        <v>0</v>
      </c>
      <c r="E1951">
        <f t="shared" si="217"/>
        <v>0</v>
      </c>
      <c r="F1951">
        <f t="shared" si="221"/>
        <v>0</v>
      </c>
      <c r="G1951">
        <f t="shared" si="220"/>
        <v>0</v>
      </c>
      <c r="H1951">
        <f t="shared" si="218"/>
        <v>0</v>
      </c>
      <c r="I1951">
        <v>10</v>
      </c>
    </row>
    <row r="1952" spans="2:9">
      <c r="B1952">
        <f t="shared" si="219"/>
        <v>0</v>
      </c>
      <c r="C1952">
        <f t="shared" si="215"/>
        <v>0</v>
      </c>
      <c r="D1952">
        <f t="shared" si="216"/>
        <v>0</v>
      </c>
      <c r="E1952">
        <f t="shared" si="217"/>
        <v>0</v>
      </c>
      <c r="F1952">
        <f t="shared" si="221"/>
        <v>0</v>
      </c>
      <c r="G1952">
        <f t="shared" si="220"/>
        <v>0</v>
      </c>
      <c r="H1952">
        <f t="shared" si="218"/>
        <v>0</v>
      </c>
      <c r="I1952">
        <v>10</v>
      </c>
    </row>
    <row r="1953" spans="2:9">
      <c r="B1953">
        <f t="shared" si="219"/>
        <v>0</v>
      </c>
      <c r="C1953">
        <f t="shared" si="215"/>
        <v>0</v>
      </c>
      <c r="D1953">
        <f t="shared" si="216"/>
        <v>0</v>
      </c>
      <c r="E1953">
        <f t="shared" si="217"/>
        <v>0</v>
      </c>
      <c r="F1953">
        <f t="shared" si="221"/>
        <v>0</v>
      </c>
      <c r="G1953">
        <f t="shared" si="220"/>
        <v>0</v>
      </c>
      <c r="H1953">
        <f t="shared" si="218"/>
        <v>0</v>
      </c>
      <c r="I1953">
        <v>17</v>
      </c>
    </row>
    <row r="1954" spans="2:9">
      <c r="B1954">
        <f t="shared" si="219"/>
        <v>0</v>
      </c>
      <c r="C1954">
        <f t="shared" si="215"/>
        <v>0</v>
      </c>
      <c r="D1954">
        <f t="shared" si="216"/>
        <v>0</v>
      </c>
      <c r="E1954">
        <f t="shared" si="217"/>
        <v>0</v>
      </c>
      <c r="F1954">
        <f t="shared" si="221"/>
        <v>0</v>
      </c>
      <c r="G1954">
        <f t="shared" si="220"/>
        <v>0</v>
      </c>
      <c r="H1954">
        <f t="shared" si="218"/>
        <v>0</v>
      </c>
      <c r="I1954">
        <v>17</v>
      </c>
    </row>
    <row r="1955" spans="2:9">
      <c r="B1955">
        <f t="shared" si="219"/>
        <v>0</v>
      </c>
      <c r="C1955">
        <f t="shared" si="215"/>
        <v>0</v>
      </c>
      <c r="D1955">
        <f t="shared" si="216"/>
        <v>0</v>
      </c>
      <c r="E1955">
        <f t="shared" si="217"/>
        <v>0</v>
      </c>
      <c r="F1955">
        <f t="shared" si="221"/>
        <v>0</v>
      </c>
      <c r="G1955">
        <f t="shared" si="220"/>
        <v>0</v>
      </c>
      <c r="H1955">
        <f t="shared" si="218"/>
        <v>0</v>
      </c>
      <c r="I1955">
        <v>0</v>
      </c>
    </row>
    <row r="1956" spans="2:9">
      <c r="B1956">
        <f t="shared" si="219"/>
        <v>0</v>
      </c>
      <c r="C1956">
        <f t="shared" si="215"/>
        <v>0</v>
      </c>
      <c r="D1956">
        <f t="shared" si="216"/>
        <v>0</v>
      </c>
      <c r="E1956">
        <f t="shared" si="217"/>
        <v>0</v>
      </c>
      <c r="F1956">
        <f t="shared" si="221"/>
        <v>0</v>
      </c>
      <c r="G1956">
        <f t="shared" si="220"/>
        <v>0</v>
      </c>
      <c r="H1956">
        <f t="shared" si="218"/>
        <v>0</v>
      </c>
      <c r="I1956">
        <v>0</v>
      </c>
    </row>
    <row r="1957" spans="2:9">
      <c r="B1957">
        <f t="shared" si="219"/>
        <v>0</v>
      </c>
      <c r="C1957">
        <f t="shared" si="215"/>
        <v>0</v>
      </c>
      <c r="D1957">
        <f t="shared" si="216"/>
        <v>0</v>
      </c>
      <c r="E1957">
        <f t="shared" si="217"/>
        <v>0</v>
      </c>
      <c r="F1957">
        <f t="shared" si="221"/>
        <v>0</v>
      </c>
      <c r="G1957">
        <f t="shared" si="220"/>
        <v>0</v>
      </c>
      <c r="H1957">
        <f t="shared" si="218"/>
        <v>0</v>
      </c>
      <c r="I1957">
        <v>7</v>
      </c>
    </row>
    <row r="1958" spans="2:9">
      <c r="B1958">
        <f t="shared" si="219"/>
        <v>0</v>
      </c>
      <c r="C1958">
        <f t="shared" si="215"/>
        <v>0</v>
      </c>
      <c r="D1958">
        <f t="shared" si="216"/>
        <v>0</v>
      </c>
      <c r="E1958">
        <f t="shared" si="217"/>
        <v>0</v>
      </c>
      <c r="F1958">
        <f t="shared" si="221"/>
        <v>0</v>
      </c>
      <c r="G1958">
        <f t="shared" si="220"/>
        <v>0</v>
      </c>
      <c r="H1958">
        <f t="shared" si="218"/>
        <v>0</v>
      </c>
      <c r="I1958">
        <v>7</v>
      </c>
    </row>
    <row r="1959" spans="2:9">
      <c r="B1959">
        <f t="shared" si="219"/>
        <v>0</v>
      </c>
      <c r="C1959">
        <f t="shared" si="215"/>
        <v>0</v>
      </c>
      <c r="D1959">
        <f t="shared" si="216"/>
        <v>0</v>
      </c>
      <c r="E1959">
        <f t="shared" si="217"/>
        <v>0</v>
      </c>
      <c r="F1959">
        <f t="shared" si="221"/>
        <v>0</v>
      </c>
      <c r="G1959">
        <f t="shared" si="220"/>
        <v>0</v>
      </c>
      <c r="H1959">
        <f t="shared" si="218"/>
        <v>0</v>
      </c>
      <c r="I1959">
        <v>14</v>
      </c>
    </row>
    <row r="1960" spans="2:9">
      <c r="B1960">
        <f t="shared" si="219"/>
        <v>0</v>
      </c>
      <c r="C1960">
        <f t="shared" si="215"/>
        <v>0</v>
      </c>
      <c r="D1960">
        <f t="shared" si="216"/>
        <v>0</v>
      </c>
      <c r="E1960">
        <f t="shared" si="217"/>
        <v>0</v>
      </c>
      <c r="F1960">
        <f t="shared" si="221"/>
        <v>0</v>
      </c>
      <c r="G1960">
        <f t="shared" si="220"/>
        <v>0</v>
      </c>
      <c r="H1960">
        <f t="shared" si="218"/>
        <v>0</v>
      </c>
      <c r="I1960">
        <v>14</v>
      </c>
    </row>
    <row r="1961" spans="2:9">
      <c r="B1961">
        <f t="shared" si="219"/>
        <v>0</v>
      </c>
      <c r="C1961">
        <f t="shared" si="215"/>
        <v>0</v>
      </c>
      <c r="D1961">
        <f t="shared" si="216"/>
        <v>0</v>
      </c>
      <c r="E1961">
        <f t="shared" si="217"/>
        <v>0</v>
      </c>
      <c r="F1961">
        <f t="shared" si="221"/>
        <v>0</v>
      </c>
      <c r="G1961">
        <f t="shared" si="220"/>
        <v>0</v>
      </c>
      <c r="H1961">
        <f t="shared" si="218"/>
        <v>0</v>
      </c>
      <c r="I1961">
        <v>21</v>
      </c>
    </row>
    <row r="1962" spans="2:9">
      <c r="B1962">
        <f t="shared" si="219"/>
        <v>0</v>
      </c>
      <c r="C1962">
        <f t="shared" si="215"/>
        <v>0</v>
      </c>
      <c r="D1962">
        <f t="shared" si="216"/>
        <v>0</v>
      </c>
      <c r="E1962">
        <f t="shared" si="217"/>
        <v>0</v>
      </c>
      <c r="F1962">
        <f t="shared" si="221"/>
        <v>0</v>
      </c>
      <c r="G1962">
        <f t="shared" si="220"/>
        <v>0</v>
      </c>
      <c r="H1962">
        <f t="shared" si="218"/>
        <v>0</v>
      </c>
      <c r="I1962">
        <v>21</v>
      </c>
    </row>
    <row r="1963" spans="2:9">
      <c r="B1963">
        <f t="shared" si="219"/>
        <v>0</v>
      </c>
      <c r="C1963">
        <f t="shared" si="215"/>
        <v>0</v>
      </c>
      <c r="D1963">
        <f t="shared" si="216"/>
        <v>0</v>
      </c>
      <c r="E1963">
        <f t="shared" si="217"/>
        <v>0</v>
      </c>
      <c r="F1963">
        <f t="shared" si="221"/>
        <v>0</v>
      </c>
      <c r="G1963">
        <f t="shared" si="220"/>
        <v>0</v>
      </c>
      <c r="H1963">
        <f t="shared" si="218"/>
        <v>0</v>
      </c>
      <c r="I1963">
        <v>4</v>
      </c>
    </row>
    <row r="1964" spans="2:9">
      <c r="B1964">
        <f t="shared" si="219"/>
        <v>0</v>
      </c>
      <c r="C1964">
        <f t="shared" si="215"/>
        <v>0</v>
      </c>
      <c r="D1964">
        <f t="shared" si="216"/>
        <v>0</v>
      </c>
      <c r="E1964">
        <f t="shared" si="217"/>
        <v>0</v>
      </c>
      <c r="F1964">
        <f t="shared" si="221"/>
        <v>0</v>
      </c>
      <c r="G1964">
        <f t="shared" si="220"/>
        <v>0</v>
      </c>
      <c r="H1964">
        <f t="shared" si="218"/>
        <v>0</v>
      </c>
      <c r="I1964">
        <v>4</v>
      </c>
    </row>
    <row r="1965" spans="2:9">
      <c r="B1965">
        <f t="shared" si="219"/>
        <v>0</v>
      </c>
      <c r="C1965">
        <f t="shared" si="215"/>
        <v>0</v>
      </c>
      <c r="D1965">
        <f t="shared" si="216"/>
        <v>0</v>
      </c>
      <c r="E1965">
        <f t="shared" si="217"/>
        <v>0</v>
      </c>
      <c r="F1965">
        <f t="shared" si="221"/>
        <v>0</v>
      </c>
      <c r="G1965">
        <f t="shared" si="220"/>
        <v>0</v>
      </c>
      <c r="H1965">
        <f t="shared" si="218"/>
        <v>0</v>
      </c>
      <c r="I1965">
        <v>11</v>
      </c>
    </row>
    <row r="1966" spans="2:9">
      <c r="B1966">
        <f t="shared" si="219"/>
        <v>0</v>
      </c>
      <c r="C1966">
        <f t="shared" si="215"/>
        <v>0</v>
      </c>
      <c r="D1966">
        <f t="shared" si="216"/>
        <v>0</v>
      </c>
      <c r="E1966">
        <f t="shared" si="217"/>
        <v>0</v>
      </c>
      <c r="F1966">
        <f t="shared" si="221"/>
        <v>0</v>
      </c>
      <c r="G1966">
        <f t="shared" si="220"/>
        <v>0</v>
      </c>
      <c r="H1966">
        <f t="shared" si="218"/>
        <v>0</v>
      </c>
      <c r="I1966">
        <v>11</v>
      </c>
    </row>
    <row r="1967" spans="2:9">
      <c r="B1967">
        <f t="shared" si="219"/>
        <v>0</v>
      </c>
      <c r="C1967">
        <f t="shared" si="215"/>
        <v>0</v>
      </c>
      <c r="D1967">
        <f t="shared" si="216"/>
        <v>0</v>
      </c>
      <c r="E1967">
        <f t="shared" si="217"/>
        <v>0</v>
      </c>
      <c r="F1967">
        <f t="shared" si="221"/>
        <v>0</v>
      </c>
      <c r="G1967">
        <f t="shared" si="220"/>
        <v>0</v>
      </c>
      <c r="H1967">
        <f t="shared" si="218"/>
        <v>0</v>
      </c>
      <c r="I1967">
        <v>18</v>
      </c>
    </row>
    <row r="1968" spans="2:9">
      <c r="B1968">
        <f t="shared" si="219"/>
        <v>0</v>
      </c>
      <c r="C1968">
        <f t="shared" si="215"/>
        <v>0</v>
      </c>
      <c r="D1968">
        <f t="shared" si="216"/>
        <v>0</v>
      </c>
      <c r="E1968">
        <f t="shared" si="217"/>
        <v>0</v>
      </c>
      <c r="F1968">
        <f t="shared" si="221"/>
        <v>0</v>
      </c>
      <c r="G1968">
        <f t="shared" si="220"/>
        <v>0</v>
      </c>
      <c r="H1968">
        <f t="shared" si="218"/>
        <v>0</v>
      </c>
      <c r="I1968">
        <v>18</v>
      </c>
    </row>
    <row r="1969" spans="2:9">
      <c r="B1969">
        <f t="shared" si="219"/>
        <v>0</v>
      </c>
      <c r="C1969">
        <f t="shared" si="215"/>
        <v>0</v>
      </c>
      <c r="D1969">
        <f t="shared" si="216"/>
        <v>0</v>
      </c>
      <c r="E1969">
        <f t="shared" si="217"/>
        <v>0</v>
      </c>
      <c r="F1969">
        <f t="shared" si="221"/>
        <v>0</v>
      </c>
      <c r="G1969">
        <f t="shared" si="220"/>
        <v>0</v>
      </c>
      <c r="H1969">
        <f t="shared" si="218"/>
        <v>0</v>
      </c>
      <c r="I1969">
        <v>1</v>
      </c>
    </row>
    <row r="1970" spans="2:9">
      <c r="B1970">
        <f t="shared" si="219"/>
        <v>0</v>
      </c>
      <c r="C1970">
        <f t="shared" si="215"/>
        <v>0</v>
      </c>
      <c r="D1970">
        <f t="shared" si="216"/>
        <v>0</v>
      </c>
      <c r="E1970">
        <f t="shared" si="217"/>
        <v>0</v>
      </c>
      <c r="F1970">
        <f t="shared" si="221"/>
        <v>0</v>
      </c>
      <c r="G1970">
        <f t="shared" si="220"/>
        <v>0</v>
      </c>
      <c r="H1970">
        <f t="shared" si="218"/>
        <v>0</v>
      </c>
      <c r="I1970">
        <v>1</v>
      </c>
    </row>
    <row r="1971" spans="2:9">
      <c r="B1971">
        <f t="shared" si="219"/>
        <v>0</v>
      </c>
      <c r="C1971">
        <f t="shared" si="215"/>
        <v>0</v>
      </c>
      <c r="D1971">
        <f t="shared" si="216"/>
        <v>0</v>
      </c>
      <c r="E1971">
        <f t="shared" si="217"/>
        <v>0</v>
      </c>
      <c r="F1971">
        <f t="shared" si="221"/>
        <v>0</v>
      </c>
      <c r="G1971">
        <f t="shared" si="220"/>
        <v>0</v>
      </c>
      <c r="H1971">
        <f t="shared" si="218"/>
        <v>0</v>
      </c>
      <c r="I1971">
        <v>8</v>
      </c>
    </row>
    <row r="1972" spans="2:9">
      <c r="B1972">
        <f t="shared" si="219"/>
        <v>0</v>
      </c>
      <c r="C1972">
        <f t="shared" si="215"/>
        <v>0</v>
      </c>
      <c r="D1972">
        <f t="shared" si="216"/>
        <v>0</v>
      </c>
      <c r="E1972">
        <f t="shared" si="217"/>
        <v>0</v>
      </c>
      <c r="F1972">
        <f t="shared" si="221"/>
        <v>0</v>
      </c>
      <c r="G1972">
        <f t="shared" si="220"/>
        <v>0</v>
      </c>
      <c r="H1972">
        <f t="shared" si="218"/>
        <v>0</v>
      </c>
      <c r="I1972">
        <v>8</v>
      </c>
    </row>
    <row r="1973" spans="2:9">
      <c r="B1973">
        <f t="shared" si="219"/>
        <v>0</v>
      </c>
      <c r="C1973">
        <f t="shared" si="215"/>
        <v>0</v>
      </c>
      <c r="D1973">
        <f t="shared" si="216"/>
        <v>0</v>
      </c>
      <c r="E1973">
        <f t="shared" si="217"/>
        <v>0</v>
      </c>
      <c r="F1973">
        <f t="shared" si="221"/>
        <v>0</v>
      </c>
      <c r="G1973">
        <f t="shared" si="220"/>
        <v>0</v>
      </c>
      <c r="H1973">
        <f t="shared" si="218"/>
        <v>0</v>
      </c>
      <c r="I1973">
        <v>15</v>
      </c>
    </row>
    <row r="1974" spans="2:9">
      <c r="B1974">
        <f t="shared" si="219"/>
        <v>0</v>
      </c>
      <c r="C1974">
        <f t="shared" si="215"/>
        <v>0</v>
      </c>
      <c r="D1974">
        <f t="shared" si="216"/>
        <v>0</v>
      </c>
      <c r="E1974">
        <f t="shared" si="217"/>
        <v>0</v>
      </c>
      <c r="F1974">
        <f t="shared" si="221"/>
        <v>0</v>
      </c>
      <c r="G1974">
        <f t="shared" si="220"/>
        <v>0</v>
      </c>
      <c r="H1974">
        <f t="shared" si="218"/>
        <v>0</v>
      </c>
      <c r="I1974">
        <v>15</v>
      </c>
    </row>
    <row r="1975" spans="2:9">
      <c r="B1975">
        <f t="shared" si="219"/>
        <v>0</v>
      </c>
      <c r="C1975">
        <f t="shared" si="215"/>
        <v>0</v>
      </c>
      <c r="D1975">
        <f t="shared" si="216"/>
        <v>0</v>
      </c>
      <c r="E1975">
        <f t="shared" si="217"/>
        <v>0</v>
      </c>
      <c r="F1975">
        <f t="shared" si="221"/>
        <v>0</v>
      </c>
      <c r="G1975">
        <f t="shared" si="220"/>
        <v>0</v>
      </c>
      <c r="H1975">
        <f t="shared" si="218"/>
        <v>0</v>
      </c>
      <c r="I1975">
        <v>22</v>
      </c>
    </row>
    <row r="1976" spans="2:9">
      <c r="B1976">
        <f t="shared" si="219"/>
        <v>0</v>
      </c>
      <c r="C1976">
        <f t="shared" si="215"/>
        <v>0</v>
      </c>
      <c r="D1976">
        <f t="shared" si="216"/>
        <v>0</v>
      </c>
      <c r="E1976">
        <f t="shared" si="217"/>
        <v>0</v>
      </c>
      <c r="F1976">
        <f t="shared" si="221"/>
        <v>0</v>
      </c>
      <c r="G1976">
        <f t="shared" si="220"/>
        <v>0</v>
      </c>
      <c r="H1976">
        <f t="shared" si="218"/>
        <v>0</v>
      </c>
      <c r="I1976">
        <v>22</v>
      </c>
    </row>
    <row r="1977" spans="2:9">
      <c r="B1977">
        <f t="shared" si="219"/>
        <v>0</v>
      </c>
      <c r="C1977">
        <f t="shared" si="215"/>
        <v>0</v>
      </c>
      <c r="D1977">
        <f t="shared" si="216"/>
        <v>0</v>
      </c>
      <c r="E1977">
        <f t="shared" si="217"/>
        <v>0</v>
      </c>
      <c r="F1977">
        <f t="shared" si="221"/>
        <v>0</v>
      </c>
      <c r="G1977">
        <f t="shared" si="220"/>
        <v>0</v>
      </c>
      <c r="H1977">
        <f t="shared" si="218"/>
        <v>0</v>
      </c>
      <c r="I1977">
        <v>5</v>
      </c>
    </row>
    <row r="1978" spans="2:9">
      <c r="B1978">
        <f t="shared" si="219"/>
        <v>0</v>
      </c>
      <c r="C1978">
        <f t="shared" si="215"/>
        <v>0</v>
      </c>
      <c r="D1978">
        <f t="shared" si="216"/>
        <v>0</v>
      </c>
      <c r="E1978">
        <f t="shared" si="217"/>
        <v>0</v>
      </c>
      <c r="F1978">
        <f t="shared" si="221"/>
        <v>0</v>
      </c>
      <c r="G1978">
        <f t="shared" si="220"/>
        <v>0</v>
      </c>
      <c r="H1978">
        <f t="shared" si="218"/>
        <v>0</v>
      </c>
      <c r="I1978">
        <v>5</v>
      </c>
    </row>
    <row r="1979" spans="2:9">
      <c r="B1979">
        <f t="shared" si="219"/>
        <v>0</v>
      </c>
      <c r="C1979">
        <f t="shared" si="215"/>
        <v>0</v>
      </c>
      <c r="D1979">
        <f t="shared" si="216"/>
        <v>0</v>
      </c>
      <c r="E1979">
        <f t="shared" si="217"/>
        <v>0</v>
      </c>
      <c r="F1979">
        <f t="shared" si="221"/>
        <v>0</v>
      </c>
      <c r="G1979">
        <f t="shared" si="220"/>
        <v>0</v>
      </c>
      <c r="H1979">
        <f t="shared" si="218"/>
        <v>0</v>
      </c>
      <c r="I1979">
        <v>12</v>
      </c>
    </row>
    <row r="1980" spans="2:9">
      <c r="B1980">
        <f t="shared" si="219"/>
        <v>0</v>
      </c>
      <c r="C1980">
        <f t="shared" si="215"/>
        <v>0</v>
      </c>
      <c r="D1980">
        <f t="shared" si="216"/>
        <v>0</v>
      </c>
      <c r="E1980">
        <f t="shared" si="217"/>
        <v>0</v>
      </c>
      <c r="F1980">
        <f t="shared" si="221"/>
        <v>0</v>
      </c>
      <c r="G1980">
        <f t="shared" si="220"/>
        <v>0</v>
      </c>
      <c r="H1980">
        <f t="shared" si="218"/>
        <v>0</v>
      </c>
      <c r="I1980">
        <v>12</v>
      </c>
    </row>
    <row r="1981" spans="2:9">
      <c r="B1981">
        <f t="shared" si="219"/>
        <v>0</v>
      </c>
      <c r="C1981">
        <f t="shared" si="215"/>
        <v>0</v>
      </c>
      <c r="D1981">
        <f t="shared" si="216"/>
        <v>0</v>
      </c>
      <c r="E1981">
        <f t="shared" si="217"/>
        <v>0</v>
      </c>
      <c r="F1981">
        <f t="shared" si="221"/>
        <v>0</v>
      </c>
      <c r="G1981">
        <f t="shared" si="220"/>
        <v>0</v>
      </c>
      <c r="H1981">
        <f t="shared" si="218"/>
        <v>0</v>
      </c>
      <c r="I1981">
        <v>19</v>
      </c>
    </row>
    <row r="1982" spans="2:9">
      <c r="B1982">
        <f t="shared" si="219"/>
        <v>0</v>
      </c>
      <c r="C1982">
        <f t="shared" si="215"/>
        <v>0</v>
      </c>
      <c r="D1982">
        <f t="shared" si="216"/>
        <v>0</v>
      </c>
      <c r="E1982">
        <f t="shared" si="217"/>
        <v>0</v>
      </c>
      <c r="F1982">
        <f t="shared" si="221"/>
        <v>0</v>
      </c>
      <c r="G1982">
        <f t="shared" si="220"/>
        <v>0</v>
      </c>
      <c r="H1982">
        <f t="shared" si="218"/>
        <v>0</v>
      </c>
      <c r="I1982">
        <v>19</v>
      </c>
    </row>
    <row r="1983" spans="2:9">
      <c r="B1983">
        <f t="shared" si="219"/>
        <v>0</v>
      </c>
      <c r="C1983">
        <f t="shared" si="215"/>
        <v>0</v>
      </c>
      <c r="D1983">
        <f t="shared" si="216"/>
        <v>0</v>
      </c>
      <c r="E1983">
        <f t="shared" si="217"/>
        <v>0</v>
      </c>
      <c r="F1983">
        <f t="shared" si="221"/>
        <v>0</v>
      </c>
      <c r="G1983">
        <f t="shared" si="220"/>
        <v>0</v>
      </c>
      <c r="H1983">
        <f t="shared" si="218"/>
        <v>0</v>
      </c>
      <c r="I1983">
        <v>2</v>
      </c>
    </row>
    <row r="1984" spans="2:9">
      <c r="B1984">
        <f t="shared" si="219"/>
        <v>0</v>
      </c>
      <c r="C1984">
        <f t="shared" si="215"/>
        <v>0</v>
      </c>
      <c r="D1984">
        <f t="shared" si="216"/>
        <v>0</v>
      </c>
      <c r="E1984">
        <f t="shared" si="217"/>
        <v>0</v>
      </c>
      <c r="F1984">
        <f t="shared" si="221"/>
        <v>0</v>
      </c>
      <c r="G1984">
        <f t="shared" si="220"/>
        <v>0</v>
      </c>
      <c r="H1984">
        <f t="shared" si="218"/>
        <v>0</v>
      </c>
      <c r="I1984">
        <v>2</v>
      </c>
    </row>
    <row r="1985" spans="2:9">
      <c r="B1985">
        <f t="shared" si="219"/>
        <v>0</v>
      </c>
      <c r="C1985">
        <f t="shared" si="215"/>
        <v>0</v>
      </c>
      <c r="D1985">
        <f t="shared" si="216"/>
        <v>0</v>
      </c>
      <c r="E1985">
        <f t="shared" si="217"/>
        <v>0</v>
      </c>
      <c r="F1985">
        <f t="shared" si="221"/>
        <v>0</v>
      </c>
      <c r="G1985">
        <f t="shared" si="220"/>
        <v>0</v>
      </c>
      <c r="H1985">
        <f t="shared" si="218"/>
        <v>0</v>
      </c>
      <c r="I1985">
        <v>9</v>
      </c>
    </row>
    <row r="1986" spans="2:9">
      <c r="B1986">
        <f t="shared" si="219"/>
        <v>0</v>
      </c>
      <c r="C1986">
        <f t="shared" si="215"/>
        <v>0</v>
      </c>
      <c r="D1986">
        <f t="shared" si="216"/>
        <v>0</v>
      </c>
      <c r="E1986">
        <f t="shared" si="217"/>
        <v>0</v>
      </c>
      <c r="F1986">
        <f t="shared" si="221"/>
        <v>0</v>
      </c>
      <c r="G1986">
        <f t="shared" si="220"/>
        <v>0</v>
      </c>
      <c r="H1986">
        <f t="shared" si="218"/>
        <v>0</v>
      </c>
      <c r="I1986">
        <v>9</v>
      </c>
    </row>
    <row r="1987" spans="2:9">
      <c r="B1987">
        <f t="shared" si="219"/>
        <v>0</v>
      </c>
      <c r="C1987">
        <f t="shared" ref="C1987:C2050" si="222">B1988/$O$13/$O$12</f>
        <v>0</v>
      </c>
      <c r="D1987">
        <f t="shared" ref="D1987:D2050" si="223">FLOOR(B1987/$O$13/$O$12,1)</f>
        <v>0</v>
      </c>
      <c r="E1987">
        <f t="shared" ref="E1987:E2050" si="224">((B1987/$O$13/$O$12)-D1987)*$O$13</f>
        <v>0</v>
      </c>
      <c r="F1987">
        <f t="shared" si="221"/>
        <v>0</v>
      </c>
      <c r="G1987">
        <f t="shared" si="220"/>
        <v>0</v>
      </c>
      <c r="H1987">
        <f t="shared" ref="H1987:H2050" si="225">MOD(FLOOR(F1987,1),96)</f>
        <v>0</v>
      </c>
      <c r="I1987">
        <v>16</v>
      </c>
    </row>
    <row r="1988" spans="2:9">
      <c r="B1988">
        <f t="shared" ref="B1988:B2051" si="226">A1988</f>
        <v>0</v>
      </c>
      <c r="C1988">
        <f t="shared" si="222"/>
        <v>0</v>
      </c>
      <c r="D1988">
        <f t="shared" si="223"/>
        <v>0</v>
      </c>
      <c r="E1988">
        <f t="shared" si="224"/>
        <v>0</v>
      </c>
      <c r="F1988">
        <f t="shared" si="221"/>
        <v>0</v>
      </c>
      <c r="G1988">
        <f t="shared" ref="G1988:G2051" si="227">MOD(FLOOR(F1988/2,1),24)</f>
        <v>0</v>
      </c>
      <c r="H1988">
        <f t="shared" si="225"/>
        <v>0</v>
      </c>
      <c r="I1988">
        <v>16</v>
      </c>
    </row>
    <row r="1989" spans="2:9">
      <c r="B1989">
        <f t="shared" si="226"/>
        <v>0</v>
      </c>
      <c r="C1989">
        <f t="shared" si="222"/>
        <v>0</v>
      </c>
      <c r="D1989">
        <f t="shared" si="223"/>
        <v>0</v>
      </c>
      <c r="E1989">
        <f t="shared" si="224"/>
        <v>0</v>
      </c>
      <c r="F1989">
        <f t="shared" si="221"/>
        <v>0</v>
      </c>
      <c r="G1989">
        <f t="shared" si="227"/>
        <v>0</v>
      </c>
      <c r="H1989">
        <f t="shared" si="225"/>
        <v>0</v>
      </c>
      <c r="I1989">
        <v>23</v>
      </c>
    </row>
    <row r="1990" spans="2:9">
      <c r="B1990">
        <f t="shared" si="226"/>
        <v>0</v>
      </c>
      <c r="C1990">
        <f t="shared" si="222"/>
        <v>0</v>
      </c>
      <c r="D1990">
        <f t="shared" si="223"/>
        <v>0</v>
      </c>
      <c r="E1990">
        <f t="shared" si="224"/>
        <v>0</v>
      </c>
      <c r="F1990">
        <f t="shared" ref="F1990:F2053" si="228">FLOOR(E1990+0.01-0,1)</f>
        <v>0</v>
      </c>
      <c r="G1990">
        <f t="shared" si="227"/>
        <v>0</v>
      </c>
      <c r="H1990">
        <f t="shared" si="225"/>
        <v>0</v>
      </c>
      <c r="I1990">
        <v>23</v>
      </c>
    </row>
    <row r="1991" spans="2:9">
      <c r="B1991">
        <f t="shared" si="226"/>
        <v>0</v>
      </c>
      <c r="C1991">
        <f t="shared" si="222"/>
        <v>0</v>
      </c>
      <c r="D1991">
        <f t="shared" si="223"/>
        <v>0</v>
      </c>
      <c r="E1991">
        <f t="shared" si="224"/>
        <v>0</v>
      </c>
      <c r="F1991">
        <f t="shared" si="228"/>
        <v>0</v>
      </c>
      <c r="G1991">
        <f t="shared" si="227"/>
        <v>0</v>
      </c>
      <c r="H1991">
        <f t="shared" si="225"/>
        <v>0</v>
      </c>
      <c r="I1991">
        <v>6</v>
      </c>
    </row>
    <row r="1992" spans="2:9">
      <c r="B1992">
        <f t="shared" si="226"/>
        <v>0</v>
      </c>
      <c r="C1992">
        <f t="shared" si="222"/>
        <v>0</v>
      </c>
      <c r="D1992">
        <f t="shared" si="223"/>
        <v>0</v>
      </c>
      <c r="E1992">
        <f t="shared" si="224"/>
        <v>0</v>
      </c>
      <c r="F1992">
        <f t="shared" si="228"/>
        <v>0</v>
      </c>
      <c r="G1992">
        <f t="shared" si="227"/>
        <v>0</v>
      </c>
      <c r="H1992">
        <f t="shared" si="225"/>
        <v>0</v>
      </c>
      <c r="I1992">
        <v>6</v>
      </c>
    </row>
    <row r="1993" spans="2:9">
      <c r="B1993">
        <f t="shared" si="226"/>
        <v>0</v>
      </c>
      <c r="C1993">
        <f t="shared" si="222"/>
        <v>0</v>
      </c>
      <c r="D1993">
        <f t="shared" si="223"/>
        <v>0</v>
      </c>
      <c r="E1993">
        <f t="shared" si="224"/>
        <v>0</v>
      </c>
      <c r="F1993">
        <f t="shared" si="228"/>
        <v>0</v>
      </c>
      <c r="G1993">
        <f t="shared" si="227"/>
        <v>0</v>
      </c>
      <c r="H1993">
        <f t="shared" si="225"/>
        <v>0</v>
      </c>
      <c r="I1993">
        <v>13</v>
      </c>
    </row>
    <row r="1994" spans="2:9">
      <c r="B1994">
        <f t="shared" si="226"/>
        <v>0</v>
      </c>
      <c r="C1994">
        <f t="shared" si="222"/>
        <v>0</v>
      </c>
      <c r="D1994">
        <f t="shared" si="223"/>
        <v>0</v>
      </c>
      <c r="E1994">
        <f t="shared" si="224"/>
        <v>0</v>
      </c>
      <c r="F1994">
        <f t="shared" si="228"/>
        <v>0</v>
      </c>
      <c r="G1994">
        <f t="shared" si="227"/>
        <v>0</v>
      </c>
      <c r="H1994">
        <f t="shared" si="225"/>
        <v>0</v>
      </c>
      <c r="I1994">
        <v>13</v>
      </c>
    </row>
    <row r="1995" spans="2:9">
      <c r="B1995">
        <f t="shared" si="226"/>
        <v>0</v>
      </c>
      <c r="C1995">
        <f t="shared" si="222"/>
        <v>0</v>
      </c>
      <c r="D1995">
        <f t="shared" si="223"/>
        <v>0</v>
      </c>
      <c r="E1995">
        <f t="shared" si="224"/>
        <v>0</v>
      </c>
      <c r="F1995">
        <f t="shared" si="228"/>
        <v>0</v>
      </c>
      <c r="G1995">
        <f t="shared" si="227"/>
        <v>0</v>
      </c>
      <c r="H1995">
        <f t="shared" si="225"/>
        <v>0</v>
      </c>
      <c r="I1995">
        <v>20</v>
      </c>
    </row>
    <row r="1996" spans="2:9">
      <c r="B1996">
        <f t="shared" si="226"/>
        <v>0</v>
      </c>
      <c r="C1996">
        <f t="shared" si="222"/>
        <v>0</v>
      </c>
      <c r="D1996">
        <f t="shared" si="223"/>
        <v>0</v>
      </c>
      <c r="E1996">
        <f t="shared" si="224"/>
        <v>0</v>
      </c>
      <c r="F1996">
        <f t="shared" si="228"/>
        <v>0</v>
      </c>
      <c r="G1996">
        <f t="shared" si="227"/>
        <v>0</v>
      </c>
      <c r="H1996">
        <f t="shared" si="225"/>
        <v>0</v>
      </c>
      <c r="I1996">
        <v>20</v>
      </c>
    </row>
    <row r="1997" spans="2:9">
      <c r="B1997">
        <f t="shared" si="226"/>
        <v>0</v>
      </c>
      <c r="C1997">
        <f t="shared" si="222"/>
        <v>0</v>
      </c>
      <c r="D1997">
        <f t="shared" si="223"/>
        <v>0</v>
      </c>
      <c r="E1997">
        <f t="shared" si="224"/>
        <v>0</v>
      </c>
      <c r="F1997">
        <f t="shared" si="228"/>
        <v>0</v>
      </c>
      <c r="G1997">
        <f t="shared" si="227"/>
        <v>0</v>
      </c>
      <c r="H1997">
        <f t="shared" si="225"/>
        <v>0</v>
      </c>
      <c r="I1997">
        <v>3</v>
      </c>
    </row>
    <row r="1998" spans="2:9">
      <c r="B1998">
        <f t="shared" si="226"/>
        <v>0</v>
      </c>
      <c r="C1998">
        <f t="shared" si="222"/>
        <v>0</v>
      </c>
      <c r="D1998">
        <f t="shared" si="223"/>
        <v>0</v>
      </c>
      <c r="E1998">
        <f t="shared" si="224"/>
        <v>0</v>
      </c>
      <c r="F1998">
        <f t="shared" si="228"/>
        <v>0</v>
      </c>
      <c r="G1998">
        <f t="shared" si="227"/>
        <v>0</v>
      </c>
      <c r="H1998">
        <f t="shared" si="225"/>
        <v>0</v>
      </c>
      <c r="I1998">
        <v>3</v>
      </c>
    </row>
    <row r="1999" spans="2:9">
      <c r="B1999">
        <f t="shared" si="226"/>
        <v>0</v>
      </c>
      <c r="C1999">
        <f t="shared" si="222"/>
        <v>0</v>
      </c>
      <c r="D1999">
        <f t="shared" si="223"/>
        <v>0</v>
      </c>
      <c r="E1999">
        <f t="shared" si="224"/>
        <v>0</v>
      </c>
      <c r="F1999">
        <f t="shared" si="228"/>
        <v>0</v>
      </c>
      <c r="G1999">
        <f t="shared" si="227"/>
        <v>0</v>
      </c>
      <c r="H1999">
        <f t="shared" si="225"/>
        <v>0</v>
      </c>
      <c r="I1999">
        <v>10</v>
      </c>
    </row>
    <row r="2000" spans="2:9">
      <c r="B2000">
        <f t="shared" si="226"/>
        <v>0</v>
      </c>
      <c r="C2000">
        <f t="shared" si="222"/>
        <v>0</v>
      </c>
      <c r="D2000">
        <f t="shared" si="223"/>
        <v>0</v>
      </c>
      <c r="E2000">
        <f t="shared" si="224"/>
        <v>0</v>
      </c>
      <c r="F2000">
        <f t="shared" si="228"/>
        <v>0</v>
      </c>
      <c r="G2000">
        <f t="shared" si="227"/>
        <v>0</v>
      </c>
      <c r="H2000">
        <f t="shared" si="225"/>
        <v>0</v>
      </c>
      <c r="I2000">
        <v>10</v>
      </c>
    </row>
    <row r="2001" spans="2:9">
      <c r="B2001">
        <f t="shared" si="226"/>
        <v>0</v>
      </c>
      <c r="C2001">
        <f t="shared" si="222"/>
        <v>0</v>
      </c>
      <c r="D2001">
        <f t="shared" si="223"/>
        <v>0</v>
      </c>
      <c r="E2001">
        <f t="shared" si="224"/>
        <v>0</v>
      </c>
      <c r="F2001">
        <f t="shared" si="228"/>
        <v>0</v>
      </c>
      <c r="G2001">
        <f t="shared" si="227"/>
        <v>0</v>
      </c>
      <c r="H2001">
        <f t="shared" si="225"/>
        <v>0</v>
      </c>
      <c r="I2001">
        <v>17</v>
      </c>
    </row>
    <row r="2002" spans="2:9">
      <c r="B2002">
        <f t="shared" si="226"/>
        <v>0</v>
      </c>
      <c r="C2002">
        <f t="shared" si="222"/>
        <v>0</v>
      </c>
      <c r="D2002">
        <f t="shared" si="223"/>
        <v>0</v>
      </c>
      <c r="E2002">
        <f t="shared" si="224"/>
        <v>0</v>
      </c>
      <c r="F2002">
        <f t="shared" si="228"/>
        <v>0</v>
      </c>
      <c r="G2002">
        <f t="shared" si="227"/>
        <v>0</v>
      </c>
      <c r="H2002">
        <f t="shared" si="225"/>
        <v>0</v>
      </c>
      <c r="I2002">
        <v>17</v>
      </c>
    </row>
    <row r="2003" spans="2:9">
      <c r="B2003">
        <f t="shared" si="226"/>
        <v>0</v>
      </c>
      <c r="C2003">
        <f t="shared" si="222"/>
        <v>0</v>
      </c>
      <c r="D2003">
        <f t="shared" si="223"/>
        <v>0</v>
      </c>
      <c r="E2003">
        <f t="shared" si="224"/>
        <v>0</v>
      </c>
      <c r="F2003">
        <f t="shared" si="228"/>
        <v>0</v>
      </c>
      <c r="G2003">
        <f t="shared" si="227"/>
        <v>0</v>
      </c>
      <c r="H2003">
        <f t="shared" si="225"/>
        <v>0</v>
      </c>
      <c r="I2003">
        <v>0</v>
      </c>
    </row>
    <row r="2004" spans="2:9">
      <c r="B2004">
        <f t="shared" si="226"/>
        <v>0</v>
      </c>
      <c r="C2004">
        <f t="shared" si="222"/>
        <v>0</v>
      </c>
      <c r="D2004">
        <f t="shared" si="223"/>
        <v>0</v>
      </c>
      <c r="E2004">
        <f t="shared" si="224"/>
        <v>0</v>
      </c>
      <c r="F2004">
        <f t="shared" si="228"/>
        <v>0</v>
      </c>
      <c r="G2004">
        <f t="shared" si="227"/>
        <v>0</v>
      </c>
      <c r="H2004">
        <f t="shared" si="225"/>
        <v>0</v>
      </c>
      <c r="I2004">
        <v>0</v>
      </c>
    </row>
    <row r="2005" spans="2:9">
      <c r="B2005">
        <f t="shared" si="226"/>
        <v>0</v>
      </c>
      <c r="C2005">
        <f t="shared" si="222"/>
        <v>0</v>
      </c>
      <c r="D2005">
        <f t="shared" si="223"/>
        <v>0</v>
      </c>
      <c r="E2005">
        <f t="shared" si="224"/>
        <v>0</v>
      </c>
      <c r="F2005">
        <f t="shared" si="228"/>
        <v>0</v>
      </c>
      <c r="G2005">
        <f t="shared" si="227"/>
        <v>0</v>
      </c>
      <c r="H2005">
        <f t="shared" si="225"/>
        <v>0</v>
      </c>
      <c r="I2005">
        <v>7</v>
      </c>
    </row>
    <row r="2006" spans="2:9">
      <c r="B2006">
        <f t="shared" si="226"/>
        <v>0</v>
      </c>
      <c r="C2006">
        <f t="shared" si="222"/>
        <v>0</v>
      </c>
      <c r="D2006">
        <f t="shared" si="223"/>
        <v>0</v>
      </c>
      <c r="E2006">
        <f t="shared" si="224"/>
        <v>0</v>
      </c>
      <c r="F2006">
        <f t="shared" si="228"/>
        <v>0</v>
      </c>
      <c r="G2006">
        <f t="shared" si="227"/>
        <v>0</v>
      </c>
      <c r="H2006">
        <f t="shared" si="225"/>
        <v>0</v>
      </c>
      <c r="I2006">
        <v>7</v>
      </c>
    </row>
    <row r="2007" spans="2:9">
      <c r="B2007">
        <f t="shared" si="226"/>
        <v>0</v>
      </c>
      <c r="C2007">
        <f t="shared" si="222"/>
        <v>0</v>
      </c>
      <c r="D2007">
        <f t="shared" si="223"/>
        <v>0</v>
      </c>
      <c r="E2007">
        <f t="shared" si="224"/>
        <v>0</v>
      </c>
      <c r="F2007">
        <f t="shared" si="228"/>
        <v>0</v>
      </c>
      <c r="G2007">
        <f t="shared" si="227"/>
        <v>0</v>
      </c>
      <c r="H2007">
        <f t="shared" si="225"/>
        <v>0</v>
      </c>
      <c r="I2007">
        <v>14</v>
      </c>
    </row>
    <row r="2008" spans="2:9">
      <c r="B2008">
        <f t="shared" si="226"/>
        <v>0</v>
      </c>
      <c r="C2008">
        <f t="shared" si="222"/>
        <v>0</v>
      </c>
      <c r="D2008">
        <f t="shared" si="223"/>
        <v>0</v>
      </c>
      <c r="E2008">
        <f t="shared" si="224"/>
        <v>0</v>
      </c>
      <c r="F2008">
        <f t="shared" si="228"/>
        <v>0</v>
      </c>
      <c r="G2008">
        <f t="shared" si="227"/>
        <v>0</v>
      </c>
      <c r="H2008">
        <f t="shared" si="225"/>
        <v>0</v>
      </c>
      <c r="I2008">
        <v>14</v>
      </c>
    </row>
    <row r="2009" spans="2:9">
      <c r="B2009">
        <f t="shared" si="226"/>
        <v>0</v>
      </c>
      <c r="C2009">
        <f t="shared" si="222"/>
        <v>0</v>
      </c>
      <c r="D2009">
        <f t="shared" si="223"/>
        <v>0</v>
      </c>
      <c r="E2009">
        <f t="shared" si="224"/>
        <v>0</v>
      </c>
      <c r="F2009">
        <f t="shared" si="228"/>
        <v>0</v>
      </c>
      <c r="G2009">
        <f t="shared" si="227"/>
        <v>0</v>
      </c>
      <c r="H2009">
        <f t="shared" si="225"/>
        <v>0</v>
      </c>
      <c r="I2009">
        <v>21</v>
      </c>
    </row>
    <row r="2010" spans="2:9">
      <c r="B2010">
        <f t="shared" si="226"/>
        <v>0</v>
      </c>
      <c r="C2010">
        <f t="shared" si="222"/>
        <v>0</v>
      </c>
      <c r="D2010">
        <f t="shared" si="223"/>
        <v>0</v>
      </c>
      <c r="E2010">
        <f t="shared" si="224"/>
        <v>0</v>
      </c>
      <c r="F2010">
        <f t="shared" si="228"/>
        <v>0</v>
      </c>
      <c r="G2010">
        <f t="shared" si="227"/>
        <v>0</v>
      </c>
      <c r="H2010">
        <f t="shared" si="225"/>
        <v>0</v>
      </c>
      <c r="I2010">
        <v>21</v>
      </c>
    </row>
    <row r="2011" spans="2:9">
      <c r="B2011">
        <f t="shared" si="226"/>
        <v>0</v>
      </c>
      <c r="C2011">
        <f t="shared" si="222"/>
        <v>0</v>
      </c>
      <c r="D2011">
        <f t="shared" si="223"/>
        <v>0</v>
      </c>
      <c r="E2011">
        <f t="shared" si="224"/>
        <v>0</v>
      </c>
      <c r="F2011">
        <f t="shared" si="228"/>
        <v>0</v>
      </c>
      <c r="G2011">
        <f t="shared" si="227"/>
        <v>0</v>
      </c>
      <c r="H2011">
        <f t="shared" si="225"/>
        <v>0</v>
      </c>
      <c r="I2011">
        <v>4</v>
      </c>
    </row>
    <row r="2012" spans="2:9">
      <c r="B2012">
        <f t="shared" si="226"/>
        <v>0</v>
      </c>
      <c r="C2012">
        <f t="shared" si="222"/>
        <v>0</v>
      </c>
      <c r="D2012">
        <f t="shared" si="223"/>
        <v>0</v>
      </c>
      <c r="E2012">
        <f t="shared" si="224"/>
        <v>0</v>
      </c>
      <c r="F2012">
        <f t="shared" si="228"/>
        <v>0</v>
      </c>
      <c r="G2012">
        <f t="shared" si="227"/>
        <v>0</v>
      </c>
      <c r="H2012">
        <f t="shared" si="225"/>
        <v>0</v>
      </c>
      <c r="I2012">
        <v>4</v>
      </c>
    </row>
    <row r="2013" spans="2:9">
      <c r="B2013">
        <f t="shared" si="226"/>
        <v>0</v>
      </c>
      <c r="C2013">
        <f t="shared" si="222"/>
        <v>0</v>
      </c>
      <c r="D2013">
        <f t="shared" si="223"/>
        <v>0</v>
      </c>
      <c r="E2013">
        <f t="shared" si="224"/>
        <v>0</v>
      </c>
      <c r="F2013">
        <f t="shared" si="228"/>
        <v>0</v>
      </c>
      <c r="G2013">
        <f t="shared" si="227"/>
        <v>0</v>
      </c>
      <c r="H2013">
        <f t="shared" si="225"/>
        <v>0</v>
      </c>
      <c r="I2013">
        <v>11</v>
      </c>
    </row>
    <row r="2014" spans="2:9">
      <c r="B2014">
        <f t="shared" si="226"/>
        <v>0</v>
      </c>
      <c r="C2014">
        <f t="shared" si="222"/>
        <v>0</v>
      </c>
      <c r="D2014">
        <f t="shared" si="223"/>
        <v>0</v>
      </c>
      <c r="E2014">
        <f t="shared" si="224"/>
        <v>0</v>
      </c>
      <c r="F2014">
        <f t="shared" si="228"/>
        <v>0</v>
      </c>
      <c r="G2014">
        <f t="shared" si="227"/>
        <v>0</v>
      </c>
      <c r="H2014">
        <f t="shared" si="225"/>
        <v>0</v>
      </c>
      <c r="I2014">
        <v>11</v>
      </c>
    </row>
    <row r="2015" spans="2:9">
      <c r="B2015">
        <f t="shared" si="226"/>
        <v>0</v>
      </c>
      <c r="C2015">
        <f t="shared" si="222"/>
        <v>0</v>
      </c>
      <c r="D2015">
        <f t="shared" si="223"/>
        <v>0</v>
      </c>
      <c r="E2015">
        <f t="shared" si="224"/>
        <v>0</v>
      </c>
      <c r="F2015">
        <f t="shared" si="228"/>
        <v>0</v>
      </c>
      <c r="G2015">
        <f t="shared" si="227"/>
        <v>0</v>
      </c>
      <c r="H2015">
        <f t="shared" si="225"/>
        <v>0</v>
      </c>
      <c r="I2015">
        <v>18</v>
      </c>
    </row>
    <row r="2016" spans="2:9">
      <c r="B2016">
        <f t="shared" si="226"/>
        <v>0</v>
      </c>
      <c r="C2016">
        <f t="shared" si="222"/>
        <v>0</v>
      </c>
      <c r="D2016">
        <f t="shared" si="223"/>
        <v>0</v>
      </c>
      <c r="E2016">
        <f t="shared" si="224"/>
        <v>0</v>
      </c>
      <c r="F2016">
        <f t="shared" si="228"/>
        <v>0</v>
      </c>
      <c r="G2016">
        <f t="shared" si="227"/>
        <v>0</v>
      </c>
      <c r="H2016">
        <f t="shared" si="225"/>
        <v>0</v>
      </c>
      <c r="I2016">
        <v>18</v>
      </c>
    </row>
    <row r="2017" spans="2:9">
      <c r="B2017">
        <f t="shared" si="226"/>
        <v>0</v>
      </c>
      <c r="C2017">
        <f t="shared" si="222"/>
        <v>0</v>
      </c>
      <c r="D2017">
        <f t="shared" si="223"/>
        <v>0</v>
      </c>
      <c r="E2017">
        <f t="shared" si="224"/>
        <v>0</v>
      </c>
      <c r="F2017">
        <f t="shared" si="228"/>
        <v>0</v>
      </c>
      <c r="G2017">
        <f t="shared" si="227"/>
        <v>0</v>
      </c>
      <c r="H2017">
        <f t="shared" si="225"/>
        <v>0</v>
      </c>
      <c r="I2017">
        <v>1</v>
      </c>
    </row>
    <row r="2018" spans="2:9">
      <c r="B2018">
        <f t="shared" si="226"/>
        <v>0</v>
      </c>
      <c r="C2018">
        <f t="shared" si="222"/>
        <v>0</v>
      </c>
      <c r="D2018">
        <f t="shared" si="223"/>
        <v>0</v>
      </c>
      <c r="E2018">
        <f t="shared" si="224"/>
        <v>0</v>
      </c>
      <c r="F2018">
        <f t="shared" si="228"/>
        <v>0</v>
      </c>
      <c r="G2018">
        <f t="shared" si="227"/>
        <v>0</v>
      </c>
      <c r="H2018">
        <f t="shared" si="225"/>
        <v>0</v>
      </c>
      <c r="I2018">
        <v>1</v>
      </c>
    </row>
    <row r="2019" spans="2:9">
      <c r="B2019">
        <f t="shared" si="226"/>
        <v>0</v>
      </c>
      <c r="C2019">
        <f t="shared" si="222"/>
        <v>0</v>
      </c>
      <c r="D2019">
        <f t="shared" si="223"/>
        <v>0</v>
      </c>
      <c r="E2019">
        <f t="shared" si="224"/>
        <v>0</v>
      </c>
      <c r="F2019">
        <f t="shared" si="228"/>
        <v>0</v>
      </c>
      <c r="G2019">
        <f t="shared" si="227"/>
        <v>0</v>
      </c>
      <c r="H2019">
        <f t="shared" si="225"/>
        <v>0</v>
      </c>
      <c r="I2019">
        <v>8</v>
      </c>
    </row>
    <row r="2020" spans="2:9">
      <c r="B2020">
        <f t="shared" si="226"/>
        <v>0</v>
      </c>
      <c r="C2020">
        <f t="shared" si="222"/>
        <v>0</v>
      </c>
      <c r="D2020">
        <f t="shared" si="223"/>
        <v>0</v>
      </c>
      <c r="E2020">
        <f t="shared" si="224"/>
        <v>0</v>
      </c>
      <c r="F2020">
        <f t="shared" si="228"/>
        <v>0</v>
      </c>
      <c r="G2020">
        <f t="shared" si="227"/>
        <v>0</v>
      </c>
      <c r="H2020">
        <f t="shared" si="225"/>
        <v>0</v>
      </c>
      <c r="I2020">
        <v>8</v>
      </c>
    </row>
    <row r="2021" spans="2:9">
      <c r="B2021">
        <f t="shared" si="226"/>
        <v>0</v>
      </c>
      <c r="C2021">
        <f t="shared" si="222"/>
        <v>0</v>
      </c>
      <c r="D2021">
        <f t="shared" si="223"/>
        <v>0</v>
      </c>
      <c r="E2021">
        <f t="shared" si="224"/>
        <v>0</v>
      </c>
      <c r="F2021">
        <f t="shared" si="228"/>
        <v>0</v>
      </c>
      <c r="G2021">
        <f t="shared" si="227"/>
        <v>0</v>
      </c>
      <c r="H2021">
        <f t="shared" si="225"/>
        <v>0</v>
      </c>
      <c r="I2021">
        <v>15</v>
      </c>
    </row>
    <row r="2022" spans="2:9">
      <c r="B2022">
        <f t="shared" si="226"/>
        <v>0</v>
      </c>
      <c r="C2022">
        <f t="shared" si="222"/>
        <v>0</v>
      </c>
      <c r="D2022">
        <f t="shared" si="223"/>
        <v>0</v>
      </c>
      <c r="E2022">
        <f t="shared" si="224"/>
        <v>0</v>
      </c>
      <c r="F2022">
        <f t="shared" si="228"/>
        <v>0</v>
      </c>
      <c r="G2022">
        <f t="shared" si="227"/>
        <v>0</v>
      </c>
      <c r="H2022">
        <f t="shared" si="225"/>
        <v>0</v>
      </c>
      <c r="I2022">
        <v>15</v>
      </c>
    </row>
    <row r="2023" spans="2:9">
      <c r="B2023">
        <f t="shared" si="226"/>
        <v>0</v>
      </c>
      <c r="C2023">
        <f t="shared" si="222"/>
        <v>0</v>
      </c>
      <c r="D2023">
        <f t="shared" si="223"/>
        <v>0</v>
      </c>
      <c r="E2023">
        <f t="shared" si="224"/>
        <v>0</v>
      </c>
      <c r="F2023">
        <f t="shared" si="228"/>
        <v>0</v>
      </c>
      <c r="G2023">
        <f t="shared" si="227"/>
        <v>0</v>
      </c>
      <c r="H2023">
        <f t="shared" si="225"/>
        <v>0</v>
      </c>
      <c r="I2023">
        <v>22</v>
      </c>
    </row>
    <row r="2024" spans="2:9">
      <c r="B2024">
        <f t="shared" si="226"/>
        <v>0</v>
      </c>
      <c r="C2024">
        <f t="shared" si="222"/>
        <v>0</v>
      </c>
      <c r="D2024">
        <f t="shared" si="223"/>
        <v>0</v>
      </c>
      <c r="E2024">
        <f t="shared" si="224"/>
        <v>0</v>
      </c>
      <c r="F2024">
        <f t="shared" si="228"/>
        <v>0</v>
      </c>
      <c r="G2024">
        <f t="shared" si="227"/>
        <v>0</v>
      </c>
      <c r="H2024">
        <f t="shared" si="225"/>
        <v>0</v>
      </c>
      <c r="I2024">
        <v>22</v>
      </c>
    </row>
    <row r="2025" spans="2:9">
      <c r="B2025">
        <f t="shared" si="226"/>
        <v>0</v>
      </c>
      <c r="C2025">
        <f t="shared" si="222"/>
        <v>0</v>
      </c>
      <c r="D2025">
        <f t="shared" si="223"/>
        <v>0</v>
      </c>
      <c r="E2025">
        <f t="shared" si="224"/>
        <v>0</v>
      </c>
      <c r="F2025">
        <f t="shared" si="228"/>
        <v>0</v>
      </c>
      <c r="G2025">
        <f t="shared" si="227"/>
        <v>0</v>
      </c>
      <c r="H2025">
        <f t="shared" si="225"/>
        <v>0</v>
      </c>
      <c r="I2025">
        <v>5</v>
      </c>
    </row>
    <row r="2026" spans="2:9">
      <c r="B2026">
        <f t="shared" si="226"/>
        <v>0</v>
      </c>
      <c r="C2026">
        <f t="shared" si="222"/>
        <v>0</v>
      </c>
      <c r="D2026">
        <f t="shared" si="223"/>
        <v>0</v>
      </c>
      <c r="E2026">
        <f t="shared" si="224"/>
        <v>0</v>
      </c>
      <c r="F2026">
        <f t="shared" si="228"/>
        <v>0</v>
      </c>
      <c r="G2026">
        <f t="shared" si="227"/>
        <v>0</v>
      </c>
      <c r="H2026">
        <f t="shared" si="225"/>
        <v>0</v>
      </c>
      <c r="I2026">
        <v>5</v>
      </c>
    </row>
    <row r="2027" spans="2:9">
      <c r="B2027">
        <f t="shared" si="226"/>
        <v>0</v>
      </c>
      <c r="C2027">
        <f t="shared" si="222"/>
        <v>0</v>
      </c>
      <c r="D2027">
        <f t="shared" si="223"/>
        <v>0</v>
      </c>
      <c r="E2027">
        <f t="shared" si="224"/>
        <v>0</v>
      </c>
      <c r="F2027">
        <f t="shared" si="228"/>
        <v>0</v>
      </c>
      <c r="G2027">
        <f t="shared" si="227"/>
        <v>0</v>
      </c>
      <c r="H2027">
        <f t="shared" si="225"/>
        <v>0</v>
      </c>
      <c r="I2027">
        <v>12</v>
      </c>
    </row>
    <row r="2028" spans="2:9">
      <c r="B2028">
        <f t="shared" si="226"/>
        <v>0</v>
      </c>
      <c r="C2028">
        <f t="shared" si="222"/>
        <v>0</v>
      </c>
      <c r="D2028">
        <f t="shared" si="223"/>
        <v>0</v>
      </c>
      <c r="E2028">
        <f t="shared" si="224"/>
        <v>0</v>
      </c>
      <c r="F2028">
        <f t="shared" si="228"/>
        <v>0</v>
      </c>
      <c r="G2028">
        <f t="shared" si="227"/>
        <v>0</v>
      </c>
      <c r="H2028">
        <f t="shared" si="225"/>
        <v>0</v>
      </c>
      <c r="I2028">
        <v>12</v>
      </c>
    </row>
    <row r="2029" spans="2:9">
      <c r="B2029">
        <f t="shared" si="226"/>
        <v>0</v>
      </c>
      <c r="C2029">
        <f t="shared" si="222"/>
        <v>0</v>
      </c>
      <c r="D2029">
        <f t="shared" si="223"/>
        <v>0</v>
      </c>
      <c r="E2029">
        <f t="shared" si="224"/>
        <v>0</v>
      </c>
      <c r="F2029">
        <f t="shared" si="228"/>
        <v>0</v>
      </c>
      <c r="G2029">
        <f t="shared" si="227"/>
        <v>0</v>
      </c>
      <c r="H2029">
        <f t="shared" si="225"/>
        <v>0</v>
      </c>
      <c r="I2029">
        <v>19</v>
      </c>
    </row>
    <row r="2030" spans="2:9">
      <c r="B2030">
        <f t="shared" si="226"/>
        <v>0</v>
      </c>
      <c r="C2030">
        <f t="shared" si="222"/>
        <v>0</v>
      </c>
      <c r="D2030">
        <f t="shared" si="223"/>
        <v>0</v>
      </c>
      <c r="E2030">
        <f t="shared" si="224"/>
        <v>0</v>
      </c>
      <c r="F2030">
        <f t="shared" si="228"/>
        <v>0</v>
      </c>
      <c r="G2030">
        <f t="shared" si="227"/>
        <v>0</v>
      </c>
      <c r="H2030">
        <f t="shared" si="225"/>
        <v>0</v>
      </c>
      <c r="I2030">
        <v>19</v>
      </c>
    </row>
    <row r="2031" spans="2:9">
      <c r="B2031">
        <f t="shared" si="226"/>
        <v>0</v>
      </c>
      <c r="C2031">
        <f t="shared" si="222"/>
        <v>0</v>
      </c>
      <c r="D2031">
        <f t="shared" si="223"/>
        <v>0</v>
      </c>
      <c r="E2031">
        <f t="shared" si="224"/>
        <v>0</v>
      </c>
      <c r="F2031">
        <f t="shared" si="228"/>
        <v>0</v>
      </c>
      <c r="G2031">
        <f t="shared" si="227"/>
        <v>0</v>
      </c>
      <c r="H2031">
        <f t="shared" si="225"/>
        <v>0</v>
      </c>
      <c r="I2031">
        <v>2</v>
      </c>
    </row>
    <row r="2032" spans="2:9">
      <c r="B2032">
        <f t="shared" si="226"/>
        <v>0</v>
      </c>
      <c r="C2032">
        <f t="shared" si="222"/>
        <v>0</v>
      </c>
      <c r="D2032">
        <f t="shared" si="223"/>
        <v>0</v>
      </c>
      <c r="E2032">
        <f t="shared" si="224"/>
        <v>0</v>
      </c>
      <c r="F2032">
        <f t="shared" si="228"/>
        <v>0</v>
      </c>
      <c r="G2032">
        <f t="shared" si="227"/>
        <v>0</v>
      </c>
      <c r="H2032">
        <f t="shared" si="225"/>
        <v>0</v>
      </c>
      <c r="I2032">
        <v>2</v>
      </c>
    </row>
    <row r="2033" spans="2:9">
      <c r="B2033">
        <f t="shared" si="226"/>
        <v>0</v>
      </c>
      <c r="C2033">
        <f t="shared" si="222"/>
        <v>0</v>
      </c>
      <c r="D2033">
        <f t="shared" si="223"/>
        <v>0</v>
      </c>
      <c r="E2033">
        <f t="shared" si="224"/>
        <v>0</v>
      </c>
      <c r="F2033">
        <f t="shared" si="228"/>
        <v>0</v>
      </c>
      <c r="G2033">
        <f t="shared" si="227"/>
        <v>0</v>
      </c>
      <c r="H2033">
        <f t="shared" si="225"/>
        <v>0</v>
      </c>
      <c r="I2033">
        <v>9</v>
      </c>
    </row>
    <row r="2034" spans="2:9">
      <c r="B2034">
        <f t="shared" si="226"/>
        <v>0</v>
      </c>
      <c r="C2034">
        <f t="shared" si="222"/>
        <v>0</v>
      </c>
      <c r="D2034">
        <f t="shared" si="223"/>
        <v>0</v>
      </c>
      <c r="E2034">
        <f t="shared" si="224"/>
        <v>0</v>
      </c>
      <c r="F2034">
        <f t="shared" si="228"/>
        <v>0</v>
      </c>
      <c r="G2034">
        <f t="shared" si="227"/>
        <v>0</v>
      </c>
      <c r="H2034">
        <f t="shared" si="225"/>
        <v>0</v>
      </c>
      <c r="I2034">
        <v>9</v>
      </c>
    </row>
    <row r="2035" spans="2:9">
      <c r="B2035">
        <f t="shared" si="226"/>
        <v>0</v>
      </c>
      <c r="C2035">
        <f t="shared" si="222"/>
        <v>0</v>
      </c>
      <c r="D2035">
        <f t="shared" si="223"/>
        <v>0</v>
      </c>
      <c r="E2035">
        <f t="shared" si="224"/>
        <v>0</v>
      </c>
      <c r="F2035">
        <f t="shared" si="228"/>
        <v>0</v>
      </c>
      <c r="G2035">
        <f t="shared" si="227"/>
        <v>0</v>
      </c>
      <c r="H2035">
        <f t="shared" si="225"/>
        <v>0</v>
      </c>
      <c r="I2035">
        <v>16</v>
      </c>
    </row>
    <row r="2036" spans="2:9">
      <c r="B2036">
        <f t="shared" si="226"/>
        <v>0</v>
      </c>
      <c r="C2036">
        <f t="shared" si="222"/>
        <v>0</v>
      </c>
      <c r="D2036">
        <f t="shared" si="223"/>
        <v>0</v>
      </c>
      <c r="E2036">
        <f t="shared" si="224"/>
        <v>0</v>
      </c>
      <c r="F2036">
        <f t="shared" si="228"/>
        <v>0</v>
      </c>
      <c r="G2036">
        <f t="shared" si="227"/>
        <v>0</v>
      </c>
      <c r="H2036">
        <f t="shared" si="225"/>
        <v>0</v>
      </c>
      <c r="I2036">
        <v>16</v>
      </c>
    </row>
    <row r="2037" spans="2:9">
      <c r="B2037">
        <f t="shared" si="226"/>
        <v>0</v>
      </c>
      <c r="C2037">
        <f t="shared" si="222"/>
        <v>0</v>
      </c>
      <c r="D2037">
        <f t="shared" si="223"/>
        <v>0</v>
      </c>
      <c r="E2037">
        <f t="shared" si="224"/>
        <v>0</v>
      </c>
      <c r="F2037">
        <f t="shared" si="228"/>
        <v>0</v>
      </c>
      <c r="G2037">
        <f t="shared" si="227"/>
        <v>0</v>
      </c>
      <c r="H2037">
        <f t="shared" si="225"/>
        <v>0</v>
      </c>
      <c r="I2037">
        <v>23</v>
      </c>
    </row>
    <row r="2038" spans="2:9">
      <c r="B2038">
        <f t="shared" si="226"/>
        <v>0</v>
      </c>
      <c r="C2038">
        <f t="shared" si="222"/>
        <v>0</v>
      </c>
      <c r="D2038">
        <f t="shared" si="223"/>
        <v>0</v>
      </c>
      <c r="E2038">
        <f t="shared" si="224"/>
        <v>0</v>
      </c>
      <c r="F2038">
        <f t="shared" si="228"/>
        <v>0</v>
      </c>
      <c r="G2038">
        <f t="shared" si="227"/>
        <v>0</v>
      </c>
      <c r="H2038">
        <f t="shared" si="225"/>
        <v>0</v>
      </c>
      <c r="I2038">
        <v>23</v>
      </c>
    </row>
    <row r="2039" spans="2:9">
      <c r="B2039">
        <f t="shared" si="226"/>
        <v>0</v>
      </c>
      <c r="C2039">
        <f t="shared" si="222"/>
        <v>0</v>
      </c>
      <c r="D2039">
        <f t="shared" si="223"/>
        <v>0</v>
      </c>
      <c r="E2039">
        <f t="shared" si="224"/>
        <v>0</v>
      </c>
      <c r="F2039">
        <f t="shared" si="228"/>
        <v>0</v>
      </c>
      <c r="G2039">
        <f t="shared" si="227"/>
        <v>0</v>
      </c>
      <c r="H2039">
        <f t="shared" si="225"/>
        <v>0</v>
      </c>
      <c r="I2039">
        <v>6</v>
      </c>
    </row>
    <row r="2040" spans="2:9">
      <c r="B2040">
        <f t="shared" si="226"/>
        <v>0</v>
      </c>
      <c r="C2040">
        <f t="shared" si="222"/>
        <v>0</v>
      </c>
      <c r="D2040">
        <f t="shared" si="223"/>
        <v>0</v>
      </c>
      <c r="E2040">
        <f t="shared" si="224"/>
        <v>0</v>
      </c>
      <c r="F2040">
        <f t="shared" si="228"/>
        <v>0</v>
      </c>
      <c r="G2040">
        <f t="shared" si="227"/>
        <v>0</v>
      </c>
      <c r="H2040">
        <f t="shared" si="225"/>
        <v>0</v>
      </c>
      <c r="I2040">
        <v>6</v>
      </c>
    </row>
    <row r="2041" spans="2:9">
      <c r="B2041">
        <f t="shared" si="226"/>
        <v>0</v>
      </c>
      <c r="C2041">
        <f t="shared" si="222"/>
        <v>0</v>
      </c>
      <c r="D2041">
        <f t="shared" si="223"/>
        <v>0</v>
      </c>
      <c r="E2041">
        <f t="shared" si="224"/>
        <v>0</v>
      </c>
      <c r="F2041">
        <f t="shared" si="228"/>
        <v>0</v>
      </c>
      <c r="G2041">
        <f t="shared" si="227"/>
        <v>0</v>
      </c>
      <c r="H2041">
        <f t="shared" si="225"/>
        <v>0</v>
      </c>
      <c r="I2041">
        <v>13</v>
      </c>
    </row>
    <row r="2042" spans="2:9">
      <c r="B2042">
        <f t="shared" si="226"/>
        <v>0</v>
      </c>
      <c r="C2042">
        <f t="shared" si="222"/>
        <v>0</v>
      </c>
      <c r="D2042">
        <f t="shared" si="223"/>
        <v>0</v>
      </c>
      <c r="E2042">
        <f t="shared" si="224"/>
        <v>0</v>
      </c>
      <c r="F2042">
        <f t="shared" si="228"/>
        <v>0</v>
      </c>
      <c r="G2042">
        <f t="shared" si="227"/>
        <v>0</v>
      </c>
      <c r="H2042">
        <f t="shared" si="225"/>
        <v>0</v>
      </c>
      <c r="I2042">
        <v>13</v>
      </c>
    </row>
    <row r="2043" spans="2:9">
      <c r="B2043">
        <f t="shared" si="226"/>
        <v>0</v>
      </c>
      <c r="C2043">
        <f t="shared" si="222"/>
        <v>0</v>
      </c>
      <c r="D2043">
        <f t="shared" si="223"/>
        <v>0</v>
      </c>
      <c r="E2043">
        <f t="shared" si="224"/>
        <v>0</v>
      </c>
      <c r="F2043">
        <f t="shared" si="228"/>
        <v>0</v>
      </c>
      <c r="G2043">
        <f t="shared" si="227"/>
        <v>0</v>
      </c>
      <c r="H2043">
        <f t="shared" si="225"/>
        <v>0</v>
      </c>
      <c r="I2043">
        <v>20</v>
      </c>
    </row>
    <row r="2044" spans="2:9">
      <c r="B2044">
        <f t="shared" si="226"/>
        <v>0</v>
      </c>
      <c r="C2044">
        <f t="shared" si="222"/>
        <v>0</v>
      </c>
      <c r="D2044">
        <f t="shared" si="223"/>
        <v>0</v>
      </c>
      <c r="E2044">
        <f t="shared" si="224"/>
        <v>0</v>
      </c>
      <c r="F2044">
        <f t="shared" si="228"/>
        <v>0</v>
      </c>
      <c r="G2044">
        <f t="shared" si="227"/>
        <v>0</v>
      </c>
      <c r="H2044">
        <f t="shared" si="225"/>
        <v>0</v>
      </c>
      <c r="I2044">
        <v>20</v>
      </c>
    </row>
    <row r="2045" spans="2:9">
      <c r="B2045">
        <f t="shared" si="226"/>
        <v>0</v>
      </c>
      <c r="C2045">
        <f t="shared" si="222"/>
        <v>0</v>
      </c>
      <c r="D2045">
        <f t="shared" si="223"/>
        <v>0</v>
      </c>
      <c r="E2045">
        <f t="shared" si="224"/>
        <v>0</v>
      </c>
      <c r="F2045">
        <f t="shared" si="228"/>
        <v>0</v>
      </c>
      <c r="G2045">
        <f t="shared" si="227"/>
        <v>0</v>
      </c>
      <c r="H2045">
        <f t="shared" si="225"/>
        <v>0</v>
      </c>
      <c r="I2045">
        <v>3</v>
      </c>
    </row>
    <row r="2046" spans="2:9">
      <c r="B2046">
        <f t="shared" si="226"/>
        <v>0</v>
      </c>
      <c r="C2046">
        <f t="shared" si="222"/>
        <v>0</v>
      </c>
      <c r="D2046">
        <f t="shared" si="223"/>
        <v>0</v>
      </c>
      <c r="E2046">
        <f t="shared" si="224"/>
        <v>0</v>
      </c>
      <c r="F2046">
        <f t="shared" si="228"/>
        <v>0</v>
      </c>
      <c r="G2046">
        <f t="shared" si="227"/>
        <v>0</v>
      </c>
      <c r="H2046">
        <f t="shared" si="225"/>
        <v>0</v>
      </c>
      <c r="I2046">
        <v>3</v>
      </c>
    </row>
    <row r="2047" spans="2:9">
      <c r="B2047">
        <f t="shared" si="226"/>
        <v>0</v>
      </c>
      <c r="C2047">
        <f t="shared" si="222"/>
        <v>0</v>
      </c>
      <c r="D2047">
        <f t="shared" si="223"/>
        <v>0</v>
      </c>
      <c r="E2047">
        <f t="shared" si="224"/>
        <v>0</v>
      </c>
      <c r="F2047">
        <f t="shared" si="228"/>
        <v>0</v>
      </c>
      <c r="G2047">
        <f t="shared" si="227"/>
        <v>0</v>
      </c>
      <c r="H2047">
        <f t="shared" si="225"/>
        <v>0</v>
      </c>
      <c r="I2047">
        <v>10</v>
      </c>
    </row>
    <row r="2048" spans="2:9">
      <c r="B2048">
        <f t="shared" si="226"/>
        <v>0</v>
      </c>
      <c r="C2048">
        <f t="shared" si="222"/>
        <v>0</v>
      </c>
      <c r="D2048">
        <f t="shared" si="223"/>
        <v>0</v>
      </c>
      <c r="E2048">
        <f t="shared" si="224"/>
        <v>0</v>
      </c>
      <c r="F2048">
        <f t="shared" si="228"/>
        <v>0</v>
      </c>
      <c r="G2048">
        <f t="shared" si="227"/>
        <v>0</v>
      </c>
      <c r="H2048">
        <f t="shared" si="225"/>
        <v>0</v>
      </c>
      <c r="I2048">
        <v>10</v>
      </c>
    </row>
    <row r="2049" spans="2:9">
      <c r="B2049">
        <f t="shared" si="226"/>
        <v>0</v>
      </c>
      <c r="C2049">
        <f t="shared" si="222"/>
        <v>0</v>
      </c>
      <c r="D2049">
        <f t="shared" si="223"/>
        <v>0</v>
      </c>
      <c r="E2049">
        <f t="shared" si="224"/>
        <v>0</v>
      </c>
      <c r="F2049">
        <f t="shared" si="228"/>
        <v>0</v>
      </c>
      <c r="G2049">
        <f t="shared" si="227"/>
        <v>0</v>
      </c>
      <c r="H2049">
        <f t="shared" si="225"/>
        <v>0</v>
      </c>
      <c r="I2049">
        <v>17</v>
      </c>
    </row>
    <row r="2050" spans="2:9">
      <c r="B2050">
        <f t="shared" si="226"/>
        <v>0</v>
      </c>
      <c r="C2050">
        <f t="shared" si="222"/>
        <v>0</v>
      </c>
      <c r="D2050">
        <f t="shared" si="223"/>
        <v>0</v>
      </c>
      <c r="E2050">
        <f t="shared" si="224"/>
        <v>0</v>
      </c>
      <c r="F2050">
        <f t="shared" si="228"/>
        <v>0</v>
      </c>
      <c r="G2050">
        <f t="shared" si="227"/>
        <v>0</v>
      </c>
      <c r="H2050">
        <f t="shared" si="225"/>
        <v>0</v>
      </c>
      <c r="I2050">
        <v>17</v>
      </c>
    </row>
    <row r="2051" spans="2:9">
      <c r="B2051">
        <f t="shared" si="226"/>
        <v>0</v>
      </c>
      <c r="C2051">
        <f t="shared" ref="C2051:C2114" si="229">B2052/$O$13/$O$12</f>
        <v>0</v>
      </c>
      <c r="D2051">
        <f t="shared" ref="D2051:D2114" si="230">FLOOR(B2051/$O$13/$O$12,1)</f>
        <v>0</v>
      </c>
      <c r="E2051">
        <f t="shared" ref="E2051:E2114" si="231">((B2051/$O$13/$O$12)-D2051)*$O$13</f>
        <v>0</v>
      </c>
      <c r="F2051">
        <f t="shared" si="228"/>
        <v>0</v>
      </c>
      <c r="G2051">
        <f t="shared" si="227"/>
        <v>0</v>
      </c>
      <c r="H2051">
        <f t="shared" ref="H2051:H2114" si="232">MOD(FLOOR(F2051,1),96)</f>
        <v>0</v>
      </c>
      <c r="I2051">
        <v>0</v>
      </c>
    </row>
    <row r="2052" spans="2:9">
      <c r="B2052">
        <f t="shared" ref="B2052:B2115" si="233">A2052</f>
        <v>0</v>
      </c>
      <c r="C2052">
        <f t="shared" si="229"/>
        <v>0</v>
      </c>
      <c r="D2052">
        <f t="shared" si="230"/>
        <v>0</v>
      </c>
      <c r="E2052">
        <f t="shared" si="231"/>
        <v>0</v>
      </c>
      <c r="F2052">
        <f t="shared" si="228"/>
        <v>0</v>
      </c>
      <c r="G2052">
        <f t="shared" ref="G2052:G2115" si="234">MOD(FLOOR(F2052/2,1),24)</f>
        <v>0</v>
      </c>
      <c r="H2052">
        <f t="shared" si="232"/>
        <v>0</v>
      </c>
      <c r="I2052">
        <v>0</v>
      </c>
    </row>
    <row r="2053" spans="2:9">
      <c r="B2053">
        <f t="shared" si="233"/>
        <v>0</v>
      </c>
      <c r="C2053">
        <f t="shared" si="229"/>
        <v>0</v>
      </c>
      <c r="D2053">
        <f t="shared" si="230"/>
        <v>0</v>
      </c>
      <c r="E2053">
        <f t="shared" si="231"/>
        <v>0</v>
      </c>
      <c r="F2053">
        <f t="shared" si="228"/>
        <v>0</v>
      </c>
      <c r="G2053">
        <f t="shared" si="234"/>
        <v>0</v>
      </c>
      <c r="H2053">
        <f t="shared" si="232"/>
        <v>0</v>
      </c>
      <c r="I2053">
        <v>7</v>
      </c>
    </row>
    <row r="2054" spans="2:9">
      <c r="B2054">
        <f t="shared" si="233"/>
        <v>0</v>
      </c>
      <c r="C2054">
        <f t="shared" si="229"/>
        <v>0</v>
      </c>
      <c r="D2054">
        <f t="shared" si="230"/>
        <v>0</v>
      </c>
      <c r="E2054">
        <f t="shared" si="231"/>
        <v>0</v>
      </c>
      <c r="F2054">
        <f t="shared" ref="F2054:F2117" si="235">FLOOR(E2054+0.01-0,1)</f>
        <v>0</v>
      </c>
      <c r="G2054">
        <f t="shared" si="234"/>
        <v>0</v>
      </c>
      <c r="H2054">
        <f t="shared" si="232"/>
        <v>0</v>
      </c>
      <c r="I2054">
        <v>7</v>
      </c>
    </row>
    <row r="2055" spans="2:9">
      <c r="B2055">
        <f t="shared" si="233"/>
        <v>0</v>
      </c>
      <c r="C2055">
        <f t="shared" si="229"/>
        <v>0</v>
      </c>
      <c r="D2055">
        <f t="shared" si="230"/>
        <v>0</v>
      </c>
      <c r="E2055">
        <f t="shared" si="231"/>
        <v>0</v>
      </c>
      <c r="F2055">
        <f t="shared" si="235"/>
        <v>0</v>
      </c>
      <c r="G2055">
        <f t="shared" si="234"/>
        <v>0</v>
      </c>
      <c r="H2055">
        <f t="shared" si="232"/>
        <v>0</v>
      </c>
      <c r="I2055">
        <v>14</v>
      </c>
    </row>
    <row r="2056" spans="2:9">
      <c r="B2056">
        <f t="shared" si="233"/>
        <v>0</v>
      </c>
      <c r="C2056">
        <f t="shared" si="229"/>
        <v>0</v>
      </c>
      <c r="D2056">
        <f t="shared" si="230"/>
        <v>0</v>
      </c>
      <c r="E2056">
        <f t="shared" si="231"/>
        <v>0</v>
      </c>
      <c r="F2056">
        <f t="shared" si="235"/>
        <v>0</v>
      </c>
      <c r="G2056">
        <f t="shared" si="234"/>
        <v>0</v>
      </c>
      <c r="H2056">
        <f t="shared" si="232"/>
        <v>0</v>
      </c>
      <c r="I2056">
        <v>14</v>
      </c>
    </row>
    <row r="2057" spans="2:9">
      <c r="B2057">
        <f t="shared" si="233"/>
        <v>0</v>
      </c>
      <c r="C2057">
        <f t="shared" si="229"/>
        <v>0</v>
      </c>
      <c r="D2057">
        <f t="shared" si="230"/>
        <v>0</v>
      </c>
      <c r="E2057">
        <f t="shared" si="231"/>
        <v>0</v>
      </c>
      <c r="F2057">
        <f t="shared" si="235"/>
        <v>0</v>
      </c>
      <c r="G2057">
        <f t="shared" si="234"/>
        <v>0</v>
      </c>
      <c r="H2057">
        <f t="shared" si="232"/>
        <v>0</v>
      </c>
      <c r="I2057">
        <v>21</v>
      </c>
    </row>
    <row r="2058" spans="2:9">
      <c r="B2058">
        <f t="shared" si="233"/>
        <v>0</v>
      </c>
      <c r="C2058">
        <f t="shared" si="229"/>
        <v>0</v>
      </c>
      <c r="D2058">
        <f t="shared" si="230"/>
        <v>0</v>
      </c>
      <c r="E2058">
        <f t="shared" si="231"/>
        <v>0</v>
      </c>
      <c r="F2058">
        <f t="shared" si="235"/>
        <v>0</v>
      </c>
      <c r="G2058">
        <f t="shared" si="234"/>
        <v>0</v>
      </c>
      <c r="H2058">
        <f t="shared" si="232"/>
        <v>0</v>
      </c>
      <c r="I2058">
        <v>21</v>
      </c>
    </row>
    <row r="2059" spans="2:9">
      <c r="B2059">
        <f t="shared" si="233"/>
        <v>0</v>
      </c>
      <c r="C2059">
        <f t="shared" si="229"/>
        <v>0</v>
      </c>
      <c r="D2059">
        <f t="shared" si="230"/>
        <v>0</v>
      </c>
      <c r="E2059">
        <f t="shared" si="231"/>
        <v>0</v>
      </c>
      <c r="F2059">
        <f t="shared" si="235"/>
        <v>0</v>
      </c>
      <c r="G2059">
        <f t="shared" si="234"/>
        <v>0</v>
      </c>
      <c r="H2059">
        <f t="shared" si="232"/>
        <v>0</v>
      </c>
      <c r="I2059">
        <v>4</v>
      </c>
    </row>
    <row r="2060" spans="2:9">
      <c r="B2060">
        <f t="shared" si="233"/>
        <v>0</v>
      </c>
      <c r="C2060">
        <f t="shared" si="229"/>
        <v>0</v>
      </c>
      <c r="D2060">
        <f t="shared" si="230"/>
        <v>0</v>
      </c>
      <c r="E2060">
        <f t="shared" si="231"/>
        <v>0</v>
      </c>
      <c r="F2060">
        <f t="shared" si="235"/>
        <v>0</v>
      </c>
      <c r="G2060">
        <f t="shared" si="234"/>
        <v>0</v>
      </c>
      <c r="H2060">
        <f t="shared" si="232"/>
        <v>0</v>
      </c>
      <c r="I2060">
        <v>4</v>
      </c>
    </row>
    <row r="2061" spans="2:9">
      <c r="B2061">
        <f t="shared" si="233"/>
        <v>0</v>
      </c>
      <c r="C2061">
        <f t="shared" si="229"/>
        <v>0</v>
      </c>
      <c r="D2061">
        <f t="shared" si="230"/>
        <v>0</v>
      </c>
      <c r="E2061">
        <f t="shared" si="231"/>
        <v>0</v>
      </c>
      <c r="F2061">
        <f t="shared" si="235"/>
        <v>0</v>
      </c>
      <c r="G2061">
        <f t="shared" si="234"/>
        <v>0</v>
      </c>
      <c r="H2061">
        <f t="shared" si="232"/>
        <v>0</v>
      </c>
      <c r="I2061">
        <v>11</v>
      </c>
    </row>
    <row r="2062" spans="2:9">
      <c r="B2062">
        <f t="shared" si="233"/>
        <v>0</v>
      </c>
      <c r="C2062">
        <f t="shared" si="229"/>
        <v>0</v>
      </c>
      <c r="D2062">
        <f t="shared" si="230"/>
        <v>0</v>
      </c>
      <c r="E2062">
        <f t="shared" si="231"/>
        <v>0</v>
      </c>
      <c r="F2062">
        <f t="shared" si="235"/>
        <v>0</v>
      </c>
      <c r="G2062">
        <f t="shared" si="234"/>
        <v>0</v>
      </c>
      <c r="H2062">
        <f t="shared" si="232"/>
        <v>0</v>
      </c>
      <c r="I2062">
        <v>11</v>
      </c>
    </row>
    <row r="2063" spans="2:9">
      <c r="B2063">
        <f t="shared" si="233"/>
        <v>0</v>
      </c>
      <c r="C2063">
        <f t="shared" si="229"/>
        <v>0</v>
      </c>
      <c r="D2063">
        <f t="shared" si="230"/>
        <v>0</v>
      </c>
      <c r="E2063">
        <f t="shared" si="231"/>
        <v>0</v>
      </c>
      <c r="F2063">
        <f t="shared" si="235"/>
        <v>0</v>
      </c>
      <c r="G2063">
        <f t="shared" si="234"/>
        <v>0</v>
      </c>
      <c r="H2063">
        <f t="shared" si="232"/>
        <v>0</v>
      </c>
      <c r="I2063">
        <v>18</v>
      </c>
    </row>
    <row r="2064" spans="2:9">
      <c r="B2064">
        <f t="shared" si="233"/>
        <v>0</v>
      </c>
      <c r="C2064">
        <f t="shared" si="229"/>
        <v>0</v>
      </c>
      <c r="D2064">
        <f t="shared" si="230"/>
        <v>0</v>
      </c>
      <c r="E2064">
        <f t="shared" si="231"/>
        <v>0</v>
      </c>
      <c r="F2064">
        <f t="shared" si="235"/>
        <v>0</v>
      </c>
      <c r="G2064">
        <f t="shared" si="234"/>
        <v>0</v>
      </c>
      <c r="H2064">
        <f t="shared" si="232"/>
        <v>0</v>
      </c>
      <c r="I2064">
        <v>18</v>
      </c>
    </row>
    <row r="2065" spans="2:9">
      <c r="B2065">
        <f t="shared" si="233"/>
        <v>0</v>
      </c>
      <c r="C2065">
        <f t="shared" si="229"/>
        <v>0</v>
      </c>
      <c r="D2065">
        <f t="shared" si="230"/>
        <v>0</v>
      </c>
      <c r="E2065">
        <f t="shared" si="231"/>
        <v>0</v>
      </c>
      <c r="F2065">
        <f t="shared" si="235"/>
        <v>0</v>
      </c>
      <c r="G2065">
        <f t="shared" si="234"/>
        <v>0</v>
      </c>
      <c r="H2065">
        <f t="shared" si="232"/>
        <v>0</v>
      </c>
      <c r="I2065">
        <v>1</v>
      </c>
    </row>
    <row r="2066" spans="2:9">
      <c r="B2066">
        <f t="shared" si="233"/>
        <v>0</v>
      </c>
      <c r="C2066">
        <f t="shared" si="229"/>
        <v>0</v>
      </c>
      <c r="D2066">
        <f t="shared" si="230"/>
        <v>0</v>
      </c>
      <c r="E2066">
        <f t="shared" si="231"/>
        <v>0</v>
      </c>
      <c r="F2066">
        <f t="shared" si="235"/>
        <v>0</v>
      </c>
      <c r="G2066">
        <f t="shared" si="234"/>
        <v>0</v>
      </c>
      <c r="H2066">
        <f t="shared" si="232"/>
        <v>0</v>
      </c>
      <c r="I2066">
        <v>1</v>
      </c>
    </row>
    <row r="2067" spans="2:9">
      <c r="B2067">
        <f t="shared" si="233"/>
        <v>0</v>
      </c>
      <c r="C2067">
        <f t="shared" si="229"/>
        <v>0</v>
      </c>
      <c r="D2067">
        <f t="shared" si="230"/>
        <v>0</v>
      </c>
      <c r="E2067">
        <f t="shared" si="231"/>
        <v>0</v>
      </c>
      <c r="F2067">
        <f t="shared" si="235"/>
        <v>0</v>
      </c>
      <c r="G2067">
        <f t="shared" si="234"/>
        <v>0</v>
      </c>
      <c r="H2067">
        <f t="shared" si="232"/>
        <v>0</v>
      </c>
      <c r="I2067">
        <v>8</v>
      </c>
    </row>
    <row r="2068" spans="2:9">
      <c r="B2068">
        <f t="shared" si="233"/>
        <v>0</v>
      </c>
      <c r="C2068">
        <f t="shared" si="229"/>
        <v>0</v>
      </c>
      <c r="D2068">
        <f t="shared" si="230"/>
        <v>0</v>
      </c>
      <c r="E2068">
        <f t="shared" si="231"/>
        <v>0</v>
      </c>
      <c r="F2068">
        <f t="shared" si="235"/>
        <v>0</v>
      </c>
      <c r="G2068">
        <f t="shared" si="234"/>
        <v>0</v>
      </c>
      <c r="H2068">
        <f t="shared" si="232"/>
        <v>0</v>
      </c>
      <c r="I2068">
        <v>8</v>
      </c>
    </row>
    <row r="2069" spans="2:9">
      <c r="B2069">
        <f t="shared" si="233"/>
        <v>0</v>
      </c>
      <c r="C2069">
        <f t="shared" si="229"/>
        <v>0</v>
      </c>
      <c r="D2069">
        <f t="shared" si="230"/>
        <v>0</v>
      </c>
      <c r="E2069">
        <f t="shared" si="231"/>
        <v>0</v>
      </c>
      <c r="F2069">
        <f t="shared" si="235"/>
        <v>0</v>
      </c>
      <c r="G2069">
        <f t="shared" si="234"/>
        <v>0</v>
      </c>
      <c r="H2069">
        <f t="shared" si="232"/>
        <v>0</v>
      </c>
      <c r="I2069">
        <v>15</v>
      </c>
    </row>
    <row r="2070" spans="2:9">
      <c r="B2070">
        <f t="shared" si="233"/>
        <v>0</v>
      </c>
      <c r="C2070">
        <f t="shared" si="229"/>
        <v>0</v>
      </c>
      <c r="D2070">
        <f t="shared" si="230"/>
        <v>0</v>
      </c>
      <c r="E2070">
        <f t="shared" si="231"/>
        <v>0</v>
      </c>
      <c r="F2070">
        <f t="shared" si="235"/>
        <v>0</v>
      </c>
      <c r="G2070">
        <f t="shared" si="234"/>
        <v>0</v>
      </c>
      <c r="H2070">
        <f t="shared" si="232"/>
        <v>0</v>
      </c>
      <c r="I2070">
        <v>15</v>
      </c>
    </row>
    <row r="2071" spans="2:9">
      <c r="B2071">
        <f t="shared" si="233"/>
        <v>0</v>
      </c>
      <c r="C2071">
        <f t="shared" si="229"/>
        <v>0</v>
      </c>
      <c r="D2071">
        <f t="shared" si="230"/>
        <v>0</v>
      </c>
      <c r="E2071">
        <f t="shared" si="231"/>
        <v>0</v>
      </c>
      <c r="F2071">
        <f t="shared" si="235"/>
        <v>0</v>
      </c>
      <c r="G2071">
        <f t="shared" si="234"/>
        <v>0</v>
      </c>
      <c r="H2071">
        <f t="shared" si="232"/>
        <v>0</v>
      </c>
      <c r="I2071">
        <v>22</v>
      </c>
    </row>
    <row r="2072" spans="2:9">
      <c r="B2072">
        <f t="shared" si="233"/>
        <v>0</v>
      </c>
      <c r="C2072">
        <f t="shared" si="229"/>
        <v>0</v>
      </c>
      <c r="D2072">
        <f t="shared" si="230"/>
        <v>0</v>
      </c>
      <c r="E2072">
        <f t="shared" si="231"/>
        <v>0</v>
      </c>
      <c r="F2072">
        <f t="shared" si="235"/>
        <v>0</v>
      </c>
      <c r="G2072">
        <f t="shared" si="234"/>
        <v>0</v>
      </c>
      <c r="H2072">
        <f t="shared" si="232"/>
        <v>0</v>
      </c>
      <c r="I2072">
        <v>22</v>
      </c>
    </row>
    <row r="2073" spans="2:9">
      <c r="B2073">
        <f t="shared" si="233"/>
        <v>0</v>
      </c>
      <c r="C2073">
        <f t="shared" si="229"/>
        <v>0</v>
      </c>
      <c r="D2073">
        <f t="shared" si="230"/>
        <v>0</v>
      </c>
      <c r="E2073">
        <f t="shared" si="231"/>
        <v>0</v>
      </c>
      <c r="F2073">
        <f t="shared" si="235"/>
        <v>0</v>
      </c>
      <c r="G2073">
        <f t="shared" si="234"/>
        <v>0</v>
      </c>
      <c r="H2073">
        <f t="shared" si="232"/>
        <v>0</v>
      </c>
      <c r="I2073">
        <v>5</v>
      </c>
    </row>
    <row r="2074" spans="2:9">
      <c r="B2074">
        <f t="shared" si="233"/>
        <v>0</v>
      </c>
      <c r="C2074">
        <f t="shared" si="229"/>
        <v>0</v>
      </c>
      <c r="D2074">
        <f t="shared" si="230"/>
        <v>0</v>
      </c>
      <c r="E2074">
        <f t="shared" si="231"/>
        <v>0</v>
      </c>
      <c r="F2074">
        <f t="shared" si="235"/>
        <v>0</v>
      </c>
      <c r="G2074">
        <f t="shared" si="234"/>
        <v>0</v>
      </c>
      <c r="H2074">
        <f t="shared" si="232"/>
        <v>0</v>
      </c>
      <c r="I2074">
        <v>5</v>
      </c>
    </row>
    <row r="2075" spans="2:9">
      <c r="B2075">
        <f t="shared" si="233"/>
        <v>0</v>
      </c>
      <c r="C2075">
        <f t="shared" si="229"/>
        <v>0</v>
      </c>
      <c r="D2075">
        <f t="shared" si="230"/>
        <v>0</v>
      </c>
      <c r="E2075">
        <f t="shared" si="231"/>
        <v>0</v>
      </c>
      <c r="F2075">
        <f t="shared" si="235"/>
        <v>0</v>
      </c>
      <c r="G2075">
        <f t="shared" si="234"/>
        <v>0</v>
      </c>
      <c r="H2075">
        <f t="shared" si="232"/>
        <v>0</v>
      </c>
      <c r="I2075">
        <v>12</v>
      </c>
    </row>
    <row r="2076" spans="2:9">
      <c r="B2076">
        <f t="shared" si="233"/>
        <v>0</v>
      </c>
      <c r="C2076">
        <f t="shared" si="229"/>
        <v>0</v>
      </c>
      <c r="D2076">
        <f t="shared" si="230"/>
        <v>0</v>
      </c>
      <c r="E2076">
        <f t="shared" si="231"/>
        <v>0</v>
      </c>
      <c r="F2076">
        <f t="shared" si="235"/>
        <v>0</v>
      </c>
      <c r="G2076">
        <f t="shared" si="234"/>
        <v>0</v>
      </c>
      <c r="H2076">
        <f t="shared" si="232"/>
        <v>0</v>
      </c>
      <c r="I2076">
        <v>12</v>
      </c>
    </row>
    <row r="2077" spans="2:9">
      <c r="B2077">
        <f t="shared" si="233"/>
        <v>0</v>
      </c>
      <c r="C2077">
        <f t="shared" si="229"/>
        <v>0</v>
      </c>
      <c r="D2077">
        <f t="shared" si="230"/>
        <v>0</v>
      </c>
      <c r="E2077">
        <f t="shared" si="231"/>
        <v>0</v>
      </c>
      <c r="F2077">
        <f t="shared" si="235"/>
        <v>0</v>
      </c>
      <c r="G2077">
        <f t="shared" si="234"/>
        <v>0</v>
      </c>
      <c r="H2077">
        <f t="shared" si="232"/>
        <v>0</v>
      </c>
      <c r="I2077">
        <v>19</v>
      </c>
    </row>
    <row r="2078" spans="2:9">
      <c r="B2078">
        <f t="shared" si="233"/>
        <v>0</v>
      </c>
      <c r="C2078">
        <f t="shared" si="229"/>
        <v>0</v>
      </c>
      <c r="D2078">
        <f t="shared" si="230"/>
        <v>0</v>
      </c>
      <c r="E2078">
        <f t="shared" si="231"/>
        <v>0</v>
      </c>
      <c r="F2078">
        <f t="shared" si="235"/>
        <v>0</v>
      </c>
      <c r="G2078">
        <f t="shared" si="234"/>
        <v>0</v>
      </c>
      <c r="H2078">
        <f t="shared" si="232"/>
        <v>0</v>
      </c>
      <c r="I2078">
        <v>19</v>
      </c>
    </row>
    <row r="2079" spans="2:9">
      <c r="B2079">
        <f t="shared" si="233"/>
        <v>0</v>
      </c>
      <c r="C2079">
        <f t="shared" si="229"/>
        <v>0</v>
      </c>
      <c r="D2079">
        <f t="shared" si="230"/>
        <v>0</v>
      </c>
      <c r="E2079">
        <f t="shared" si="231"/>
        <v>0</v>
      </c>
      <c r="F2079">
        <f t="shared" si="235"/>
        <v>0</v>
      </c>
      <c r="G2079">
        <f t="shared" si="234"/>
        <v>0</v>
      </c>
      <c r="H2079">
        <f t="shared" si="232"/>
        <v>0</v>
      </c>
      <c r="I2079">
        <v>2</v>
      </c>
    </row>
    <row r="2080" spans="2:9">
      <c r="B2080">
        <f t="shared" si="233"/>
        <v>0</v>
      </c>
      <c r="C2080">
        <f t="shared" si="229"/>
        <v>0</v>
      </c>
      <c r="D2080">
        <f t="shared" si="230"/>
        <v>0</v>
      </c>
      <c r="E2080">
        <f t="shared" si="231"/>
        <v>0</v>
      </c>
      <c r="F2080">
        <f t="shared" si="235"/>
        <v>0</v>
      </c>
      <c r="G2080">
        <f t="shared" si="234"/>
        <v>0</v>
      </c>
      <c r="H2080">
        <f t="shared" si="232"/>
        <v>0</v>
      </c>
      <c r="I2080">
        <v>2</v>
      </c>
    </row>
    <row r="2081" spans="2:9">
      <c r="B2081">
        <f t="shared" si="233"/>
        <v>0</v>
      </c>
      <c r="C2081">
        <f t="shared" si="229"/>
        <v>0</v>
      </c>
      <c r="D2081">
        <f t="shared" si="230"/>
        <v>0</v>
      </c>
      <c r="E2081">
        <f t="shared" si="231"/>
        <v>0</v>
      </c>
      <c r="F2081">
        <f t="shared" si="235"/>
        <v>0</v>
      </c>
      <c r="G2081">
        <f t="shared" si="234"/>
        <v>0</v>
      </c>
      <c r="H2081">
        <f t="shared" si="232"/>
        <v>0</v>
      </c>
      <c r="I2081">
        <v>9</v>
      </c>
    </row>
    <row r="2082" spans="2:9">
      <c r="B2082">
        <f t="shared" si="233"/>
        <v>0</v>
      </c>
      <c r="C2082">
        <f t="shared" si="229"/>
        <v>0</v>
      </c>
      <c r="D2082">
        <f t="shared" si="230"/>
        <v>0</v>
      </c>
      <c r="E2082">
        <f t="shared" si="231"/>
        <v>0</v>
      </c>
      <c r="F2082">
        <f t="shared" si="235"/>
        <v>0</v>
      </c>
      <c r="G2082">
        <f t="shared" si="234"/>
        <v>0</v>
      </c>
      <c r="H2082">
        <f t="shared" si="232"/>
        <v>0</v>
      </c>
      <c r="I2082">
        <v>9</v>
      </c>
    </row>
    <row r="2083" spans="2:9">
      <c r="B2083">
        <f t="shared" si="233"/>
        <v>0</v>
      </c>
      <c r="C2083">
        <f t="shared" si="229"/>
        <v>0</v>
      </c>
      <c r="D2083">
        <f t="shared" si="230"/>
        <v>0</v>
      </c>
      <c r="E2083">
        <f t="shared" si="231"/>
        <v>0</v>
      </c>
      <c r="F2083">
        <f t="shared" si="235"/>
        <v>0</v>
      </c>
      <c r="G2083">
        <f t="shared" si="234"/>
        <v>0</v>
      </c>
      <c r="H2083">
        <f t="shared" si="232"/>
        <v>0</v>
      </c>
      <c r="I2083">
        <v>16</v>
      </c>
    </row>
    <row r="2084" spans="2:9">
      <c r="B2084">
        <f t="shared" si="233"/>
        <v>0</v>
      </c>
      <c r="C2084">
        <f t="shared" si="229"/>
        <v>0</v>
      </c>
      <c r="D2084">
        <f t="shared" si="230"/>
        <v>0</v>
      </c>
      <c r="E2084">
        <f t="shared" si="231"/>
        <v>0</v>
      </c>
      <c r="F2084">
        <f t="shared" si="235"/>
        <v>0</v>
      </c>
      <c r="G2084">
        <f t="shared" si="234"/>
        <v>0</v>
      </c>
      <c r="H2084">
        <f t="shared" si="232"/>
        <v>0</v>
      </c>
      <c r="I2084">
        <v>16</v>
      </c>
    </row>
    <row r="2085" spans="2:9">
      <c r="B2085">
        <f t="shared" si="233"/>
        <v>0</v>
      </c>
      <c r="C2085">
        <f t="shared" si="229"/>
        <v>0</v>
      </c>
      <c r="D2085">
        <f t="shared" si="230"/>
        <v>0</v>
      </c>
      <c r="E2085">
        <f t="shared" si="231"/>
        <v>0</v>
      </c>
      <c r="F2085">
        <f t="shared" si="235"/>
        <v>0</v>
      </c>
      <c r="G2085">
        <f t="shared" si="234"/>
        <v>0</v>
      </c>
      <c r="H2085">
        <f t="shared" si="232"/>
        <v>0</v>
      </c>
      <c r="I2085">
        <v>23</v>
      </c>
    </row>
    <row r="2086" spans="2:9">
      <c r="B2086">
        <f t="shared" si="233"/>
        <v>0</v>
      </c>
      <c r="C2086">
        <f t="shared" si="229"/>
        <v>0</v>
      </c>
      <c r="D2086">
        <f t="shared" si="230"/>
        <v>0</v>
      </c>
      <c r="E2086">
        <f t="shared" si="231"/>
        <v>0</v>
      </c>
      <c r="F2086">
        <f t="shared" si="235"/>
        <v>0</v>
      </c>
      <c r="G2086">
        <f t="shared" si="234"/>
        <v>0</v>
      </c>
      <c r="H2086">
        <f t="shared" si="232"/>
        <v>0</v>
      </c>
      <c r="I2086">
        <v>23</v>
      </c>
    </row>
    <row r="2087" spans="2:9">
      <c r="B2087">
        <f t="shared" si="233"/>
        <v>0</v>
      </c>
      <c r="C2087">
        <f t="shared" si="229"/>
        <v>0</v>
      </c>
      <c r="D2087">
        <f t="shared" si="230"/>
        <v>0</v>
      </c>
      <c r="E2087">
        <f t="shared" si="231"/>
        <v>0</v>
      </c>
      <c r="F2087">
        <f t="shared" si="235"/>
        <v>0</v>
      </c>
      <c r="G2087">
        <f t="shared" si="234"/>
        <v>0</v>
      </c>
      <c r="H2087">
        <f t="shared" si="232"/>
        <v>0</v>
      </c>
      <c r="I2087">
        <v>6</v>
      </c>
    </row>
    <row r="2088" spans="2:9">
      <c r="B2088">
        <f t="shared" si="233"/>
        <v>0</v>
      </c>
      <c r="C2088">
        <f t="shared" si="229"/>
        <v>0</v>
      </c>
      <c r="D2088">
        <f t="shared" si="230"/>
        <v>0</v>
      </c>
      <c r="E2088">
        <f t="shared" si="231"/>
        <v>0</v>
      </c>
      <c r="F2088">
        <f t="shared" si="235"/>
        <v>0</v>
      </c>
      <c r="G2088">
        <f t="shared" si="234"/>
        <v>0</v>
      </c>
      <c r="H2088">
        <f t="shared" si="232"/>
        <v>0</v>
      </c>
      <c r="I2088">
        <v>6</v>
      </c>
    </row>
    <row r="2089" spans="2:9">
      <c r="B2089">
        <f t="shared" si="233"/>
        <v>0</v>
      </c>
      <c r="C2089">
        <f t="shared" si="229"/>
        <v>0</v>
      </c>
      <c r="D2089">
        <f t="shared" si="230"/>
        <v>0</v>
      </c>
      <c r="E2089">
        <f t="shared" si="231"/>
        <v>0</v>
      </c>
      <c r="F2089">
        <f t="shared" si="235"/>
        <v>0</v>
      </c>
      <c r="G2089">
        <f t="shared" si="234"/>
        <v>0</v>
      </c>
      <c r="H2089">
        <f t="shared" si="232"/>
        <v>0</v>
      </c>
      <c r="I2089">
        <v>13</v>
      </c>
    </row>
    <row r="2090" spans="2:9">
      <c r="B2090">
        <f t="shared" si="233"/>
        <v>0</v>
      </c>
      <c r="C2090">
        <f t="shared" si="229"/>
        <v>0</v>
      </c>
      <c r="D2090">
        <f t="shared" si="230"/>
        <v>0</v>
      </c>
      <c r="E2090">
        <f t="shared" si="231"/>
        <v>0</v>
      </c>
      <c r="F2090">
        <f t="shared" si="235"/>
        <v>0</v>
      </c>
      <c r="G2090">
        <f t="shared" si="234"/>
        <v>0</v>
      </c>
      <c r="H2090">
        <f t="shared" si="232"/>
        <v>0</v>
      </c>
      <c r="I2090">
        <v>13</v>
      </c>
    </row>
    <row r="2091" spans="2:9">
      <c r="B2091">
        <f t="shared" si="233"/>
        <v>0</v>
      </c>
      <c r="C2091">
        <f t="shared" si="229"/>
        <v>0</v>
      </c>
      <c r="D2091">
        <f t="shared" si="230"/>
        <v>0</v>
      </c>
      <c r="E2091">
        <f t="shared" si="231"/>
        <v>0</v>
      </c>
      <c r="F2091">
        <f t="shared" si="235"/>
        <v>0</v>
      </c>
      <c r="G2091">
        <f t="shared" si="234"/>
        <v>0</v>
      </c>
      <c r="H2091">
        <f t="shared" si="232"/>
        <v>0</v>
      </c>
      <c r="I2091">
        <v>20</v>
      </c>
    </row>
    <row r="2092" spans="2:9">
      <c r="B2092">
        <f t="shared" si="233"/>
        <v>0</v>
      </c>
      <c r="C2092">
        <f t="shared" si="229"/>
        <v>0</v>
      </c>
      <c r="D2092">
        <f t="shared" si="230"/>
        <v>0</v>
      </c>
      <c r="E2092">
        <f t="shared" si="231"/>
        <v>0</v>
      </c>
      <c r="F2092">
        <f t="shared" si="235"/>
        <v>0</v>
      </c>
      <c r="G2092">
        <f t="shared" si="234"/>
        <v>0</v>
      </c>
      <c r="H2092">
        <f t="shared" si="232"/>
        <v>0</v>
      </c>
      <c r="I2092">
        <v>20</v>
      </c>
    </row>
    <row r="2093" spans="2:9">
      <c r="B2093">
        <f t="shared" si="233"/>
        <v>0</v>
      </c>
      <c r="C2093">
        <f t="shared" si="229"/>
        <v>0</v>
      </c>
      <c r="D2093">
        <f t="shared" si="230"/>
        <v>0</v>
      </c>
      <c r="E2093">
        <f t="shared" si="231"/>
        <v>0</v>
      </c>
      <c r="F2093">
        <f t="shared" si="235"/>
        <v>0</v>
      </c>
      <c r="G2093">
        <f t="shared" si="234"/>
        <v>0</v>
      </c>
      <c r="H2093">
        <f t="shared" si="232"/>
        <v>0</v>
      </c>
      <c r="I2093">
        <v>3</v>
      </c>
    </row>
    <row r="2094" spans="2:9">
      <c r="B2094">
        <f t="shared" si="233"/>
        <v>0</v>
      </c>
      <c r="C2094">
        <f t="shared" si="229"/>
        <v>0</v>
      </c>
      <c r="D2094">
        <f t="shared" si="230"/>
        <v>0</v>
      </c>
      <c r="E2094">
        <f t="shared" si="231"/>
        <v>0</v>
      </c>
      <c r="F2094">
        <f t="shared" si="235"/>
        <v>0</v>
      </c>
      <c r="G2094">
        <f t="shared" si="234"/>
        <v>0</v>
      </c>
      <c r="H2094">
        <f t="shared" si="232"/>
        <v>0</v>
      </c>
      <c r="I2094">
        <v>3</v>
      </c>
    </row>
    <row r="2095" spans="2:9">
      <c r="B2095">
        <f t="shared" si="233"/>
        <v>0</v>
      </c>
      <c r="C2095">
        <f t="shared" si="229"/>
        <v>0</v>
      </c>
      <c r="D2095">
        <f t="shared" si="230"/>
        <v>0</v>
      </c>
      <c r="E2095">
        <f t="shared" si="231"/>
        <v>0</v>
      </c>
      <c r="F2095">
        <f t="shared" si="235"/>
        <v>0</v>
      </c>
      <c r="G2095">
        <f t="shared" si="234"/>
        <v>0</v>
      </c>
      <c r="H2095">
        <f t="shared" si="232"/>
        <v>0</v>
      </c>
      <c r="I2095">
        <v>10</v>
      </c>
    </row>
    <row r="2096" spans="2:9">
      <c r="B2096">
        <f t="shared" si="233"/>
        <v>0</v>
      </c>
      <c r="C2096">
        <f t="shared" si="229"/>
        <v>0</v>
      </c>
      <c r="D2096">
        <f t="shared" si="230"/>
        <v>0</v>
      </c>
      <c r="E2096">
        <f t="shared" si="231"/>
        <v>0</v>
      </c>
      <c r="F2096">
        <f t="shared" si="235"/>
        <v>0</v>
      </c>
      <c r="G2096">
        <f t="shared" si="234"/>
        <v>0</v>
      </c>
      <c r="H2096">
        <f t="shared" si="232"/>
        <v>0</v>
      </c>
      <c r="I2096">
        <v>10</v>
      </c>
    </row>
    <row r="2097" spans="2:9">
      <c r="B2097">
        <f t="shared" si="233"/>
        <v>0</v>
      </c>
      <c r="C2097">
        <f t="shared" si="229"/>
        <v>0</v>
      </c>
      <c r="D2097">
        <f t="shared" si="230"/>
        <v>0</v>
      </c>
      <c r="E2097">
        <f t="shared" si="231"/>
        <v>0</v>
      </c>
      <c r="F2097">
        <f t="shared" si="235"/>
        <v>0</v>
      </c>
      <c r="G2097">
        <f t="shared" si="234"/>
        <v>0</v>
      </c>
      <c r="H2097">
        <f t="shared" si="232"/>
        <v>0</v>
      </c>
      <c r="I2097">
        <v>17</v>
      </c>
    </row>
    <row r="2098" spans="2:9">
      <c r="B2098">
        <f t="shared" si="233"/>
        <v>0</v>
      </c>
      <c r="C2098">
        <f t="shared" si="229"/>
        <v>0</v>
      </c>
      <c r="D2098">
        <f t="shared" si="230"/>
        <v>0</v>
      </c>
      <c r="E2098">
        <f t="shared" si="231"/>
        <v>0</v>
      </c>
      <c r="F2098">
        <f t="shared" si="235"/>
        <v>0</v>
      </c>
      <c r="G2098">
        <f t="shared" si="234"/>
        <v>0</v>
      </c>
      <c r="H2098">
        <f t="shared" si="232"/>
        <v>0</v>
      </c>
      <c r="I2098">
        <v>17</v>
      </c>
    </row>
    <row r="2099" spans="2:9">
      <c r="B2099">
        <f t="shared" si="233"/>
        <v>0</v>
      </c>
      <c r="C2099">
        <f t="shared" si="229"/>
        <v>0</v>
      </c>
      <c r="D2099">
        <f t="shared" si="230"/>
        <v>0</v>
      </c>
      <c r="E2099">
        <f t="shared" si="231"/>
        <v>0</v>
      </c>
      <c r="F2099">
        <f t="shared" si="235"/>
        <v>0</v>
      </c>
      <c r="G2099">
        <f t="shared" si="234"/>
        <v>0</v>
      </c>
      <c r="H2099">
        <f t="shared" si="232"/>
        <v>0</v>
      </c>
      <c r="I2099">
        <v>0</v>
      </c>
    </row>
    <row r="2100" spans="2:9">
      <c r="B2100">
        <f t="shared" si="233"/>
        <v>0</v>
      </c>
      <c r="C2100">
        <f t="shared" si="229"/>
        <v>0</v>
      </c>
      <c r="D2100">
        <f t="shared" si="230"/>
        <v>0</v>
      </c>
      <c r="E2100">
        <f t="shared" si="231"/>
        <v>0</v>
      </c>
      <c r="F2100">
        <f t="shared" si="235"/>
        <v>0</v>
      </c>
      <c r="G2100">
        <f t="shared" si="234"/>
        <v>0</v>
      </c>
      <c r="H2100">
        <f t="shared" si="232"/>
        <v>0</v>
      </c>
      <c r="I2100">
        <v>0</v>
      </c>
    </row>
    <row r="2101" spans="2:9">
      <c r="B2101">
        <f t="shared" si="233"/>
        <v>0</v>
      </c>
      <c r="C2101">
        <f t="shared" si="229"/>
        <v>0</v>
      </c>
      <c r="D2101">
        <f t="shared" si="230"/>
        <v>0</v>
      </c>
      <c r="E2101">
        <f t="shared" si="231"/>
        <v>0</v>
      </c>
      <c r="F2101">
        <f t="shared" si="235"/>
        <v>0</v>
      </c>
      <c r="G2101">
        <f t="shared" si="234"/>
        <v>0</v>
      </c>
      <c r="H2101">
        <f t="shared" si="232"/>
        <v>0</v>
      </c>
      <c r="I2101">
        <v>7</v>
      </c>
    </row>
    <row r="2102" spans="2:9">
      <c r="B2102">
        <f t="shared" si="233"/>
        <v>0</v>
      </c>
      <c r="C2102">
        <f t="shared" si="229"/>
        <v>0</v>
      </c>
      <c r="D2102">
        <f t="shared" si="230"/>
        <v>0</v>
      </c>
      <c r="E2102">
        <f t="shared" si="231"/>
        <v>0</v>
      </c>
      <c r="F2102">
        <f t="shared" si="235"/>
        <v>0</v>
      </c>
      <c r="G2102">
        <f t="shared" si="234"/>
        <v>0</v>
      </c>
      <c r="H2102">
        <f t="shared" si="232"/>
        <v>0</v>
      </c>
      <c r="I2102">
        <v>7</v>
      </c>
    </row>
    <row r="2103" spans="2:9">
      <c r="B2103">
        <f t="shared" si="233"/>
        <v>0</v>
      </c>
      <c r="C2103">
        <f t="shared" si="229"/>
        <v>0</v>
      </c>
      <c r="D2103">
        <f t="shared" si="230"/>
        <v>0</v>
      </c>
      <c r="E2103">
        <f t="shared" si="231"/>
        <v>0</v>
      </c>
      <c r="F2103">
        <f t="shared" si="235"/>
        <v>0</v>
      </c>
      <c r="G2103">
        <f t="shared" si="234"/>
        <v>0</v>
      </c>
      <c r="H2103">
        <f t="shared" si="232"/>
        <v>0</v>
      </c>
      <c r="I2103">
        <v>14</v>
      </c>
    </row>
    <row r="2104" spans="2:9">
      <c r="B2104">
        <f t="shared" si="233"/>
        <v>0</v>
      </c>
      <c r="C2104">
        <f t="shared" si="229"/>
        <v>0</v>
      </c>
      <c r="D2104">
        <f t="shared" si="230"/>
        <v>0</v>
      </c>
      <c r="E2104">
        <f t="shared" si="231"/>
        <v>0</v>
      </c>
      <c r="F2104">
        <f t="shared" si="235"/>
        <v>0</v>
      </c>
      <c r="G2104">
        <f t="shared" si="234"/>
        <v>0</v>
      </c>
      <c r="H2104">
        <f t="shared" si="232"/>
        <v>0</v>
      </c>
      <c r="I2104">
        <v>14</v>
      </c>
    </row>
    <row r="2105" spans="2:9">
      <c r="B2105">
        <f t="shared" si="233"/>
        <v>0</v>
      </c>
      <c r="C2105">
        <f t="shared" si="229"/>
        <v>0</v>
      </c>
      <c r="D2105">
        <f t="shared" si="230"/>
        <v>0</v>
      </c>
      <c r="E2105">
        <f t="shared" si="231"/>
        <v>0</v>
      </c>
      <c r="F2105">
        <f t="shared" si="235"/>
        <v>0</v>
      </c>
      <c r="G2105">
        <f t="shared" si="234"/>
        <v>0</v>
      </c>
      <c r="H2105">
        <f t="shared" si="232"/>
        <v>0</v>
      </c>
      <c r="I2105">
        <v>21</v>
      </c>
    </row>
    <row r="2106" spans="2:9">
      <c r="B2106">
        <f t="shared" si="233"/>
        <v>0</v>
      </c>
      <c r="C2106">
        <f t="shared" si="229"/>
        <v>0</v>
      </c>
      <c r="D2106">
        <f t="shared" si="230"/>
        <v>0</v>
      </c>
      <c r="E2106">
        <f t="shared" si="231"/>
        <v>0</v>
      </c>
      <c r="F2106">
        <f t="shared" si="235"/>
        <v>0</v>
      </c>
      <c r="G2106">
        <f t="shared" si="234"/>
        <v>0</v>
      </c>
      <c r="H2106">
        <f t="shared" si="232"/>
        <v>0</v>
      </c>
      <c r="I2106">
        <v>21</v>
      </c>
    </row>
    <row r="2107" spans="2:9">
      <c r="B2107">
        <f t="shared" si="233"/>
        <v>0</v>
      </c>
      <c r="C2107">
        <f t="shared" si="229"/>
        <v>0</v>
      </c>
      <c r="D2107">
        <f t="shared" si="230"/>
        <v>0</v>
      </c>
      <c r="E2107">
        <f t="shared" si="231"/>
        <v>0</v>
      </c>
      <c r="F2107">
        <f t="shared" si="235"/>
        <v>0</v>
      </c>
      <c r="G2107">
        <f t="shared" si="234"/>
        <v>0</v>
      </c>
      <c r="H2107">
        <f t="shared" si="232"/>
        <v>0</v>
      </c>
      <c r="I2107">
        <v>4</v>
      </c>
    </row>
    <row r="2108" spans="2:9">
      <c r="B2108">
        <f t="shared" si="233"/>
        <v>0</v>
      </c>
      <c r="C2108">
        <f t="shared" si="229"/>
        <v>0</v>
      </c>
      <c r="D2108">
        <f t="shared" si="230"/>
        <v>0</v>
      </c>
      <c r="E2108">
        <f t="shared" si="231"/>
        <v>0</v>
      </c>
      <c r="F2108">
        <f t="shared" si="235"/>
        <v>0</v>
      </c>
      <c r="G2108">
        <f t="shared" si="234"/>
        <v>0</v>
      </c>
      <c r="H2108">
        <f t="shared" si="232"/>
        <v>0</v>
      </c>
      <c r="I2108">
        <v>4</v>
      </c>
    </row>
    <row r="2109" spans="2:9">
      <c r="B2109">
        <f t="shared" si="233"/>
        <v>0</v>
      </c>
      <c r="C2109">
        <f t="shared" si="229"/>
        <v>0</v>
      </c>
      <c r="D2109">
        <f t="shared" si="230"/>
        <v>0</v>
      </c>
      <c r="E2109">
        <f t="shared" si="231"/>
        <v>0</v>
      </c>
      <c r="F2109">
        <f t="shared" si="235"/>
        <v>0</v>
      </c>
      <c r="G2109">
        <f t="shared" si="234"/>
        <v>0</v>
      </c>
      <c r="H2109">
        <f t="shared" si="232"/>
        <v>0</v>
      </c>
      <c r="I2109">
        <v>11</v>
      </c>
    </row>
    <row r="2110" spans="2:9">
      <c r="B2110">
        <f t="shared" si="233"/>
        <v>0</v>
      </c>
      <c r="C2110">
        <f t="shared" si="229"/>
        <v>0</v>
      </c>
      <c r="D2110">
        <f t="shared" si="230"/>
        <v>0</v>
      </c>
      <c r="E2110">
        <f t="shared" si="231"/>
        <v>0</v>
      </c>
      <c r="F2110">
        <f t="shared" si="235"/>
        <v>0</v>
      </c>
      <c r="G2110">
        <f t="shared" si="234"/>
        <v>0</v>
      </c>
      <c r="H2110">
        <f t="shared" si="232"/>
        <v>0</v>
      </c>
      <c r="I2110">
        <v>11</v>
      </c>
    </row>
    <row r="2111" spans="2:9">
      <c r="B2111">
        <f t="shared" si="233"/>
        <v>0</v>
      </c>
      <c r="C2111">
        <f t="shared" si="229"/>
        <v>0</v>
      </c>
      <c r="D2111">
        <f t="shared" si="230"/>
        <v>0</v>
      </c>
      <c r="E2111">
        <f t="shared" si="231"/>
        <v>0</v>
      </c>
      <c r="F2111">
        <f t="shared" si="235"/>
        <v>0</v>
      </c>
      <c r="G2111">
        <f t="shared" si="234"/>
        <v>0</v>
      </c>
      <c r="H2111">
        <f t="shared" si="232"/>
        <v>0</v>
      </c>
      <c r="I2111">
        <v>18</v>
      </c>
    </row>
    <row r="2112" spans="2:9">
      <c r="B2112">
        <f t="shared" si="233"/>
        <v>0</v>
      </c>
      <c r="C2112">
        <f t="shared" si="229"/>
        <v>0</v>
      </c>
      <c r="D2112">
        <f t="shared" si="230"/>
        <v>0</v>
      </c>
      <c r="E2112">
        <f t="shared" si="231"/>
        <v>0</v>
      </c>
      <c r="F2112">
        <f t="shared" si="235"/>
        <v>0</v>
      </c>
      <c r="G2112">
        <f t="shared" si="234"/>
        <v>0</v>
      </c>
      <c r="H2112">
        <f t="shared" si="232"/>
        <v>0</v>
      </c>
      <c r="I2112">
        <v>18</v>
      </c>
    </row>
    <row r="2113" spans="2:9">
      <c r="B2113">
        <f t="shared" si="233"/>
        <v>0</v>
      </c>
      <c r="C2113">
        <f t="shared" si="229"/>
        <v>0</v>
      </c>
      <c r="D2113">
        <f t="shared" si="230"/>
        <v>0</v>
      </c>
      <c r="E2113">
        <f t="shared" si="231"/>
        <v>0</v>
      </c>
      <c r="F2113">
        <f t="shared" si="235"/>
        <v>0</v>
      </c>
      <c r="G2113">
        <f t="shared" si="234"/>
        <v>0</v>
      </c>
      <c r="H2113">
        <f t="shared" si="232"/>
        <v>0</v>
      </c>
      <c r="I2113">
        <v>1</v>
      </c>
    </row>
    <row r="2114" spans="2:9">
      <c r="B2114">
        <f t="shared" si="233"/>
        <v>0</v>
      </c>
      <c r="C2114">
        <f t="shared" si="229"/>
        <v>0</v>
      </c>
      <c r="D2114">
        <f t="shared" si="230"/>
        <v>0</v>
      </c>
      <c r="E2114">
        <f t="shared" si="231"/>
        <v>0</v>
      </c>
      <c r="F2114">
        <f t="shared" si="235"/>
        <v>0</v>
      </c>
      <c r="G2114">
        <f t="shared" si="234"/>
        <v>0</v>
      </c>
      <c r="H2114">
        <f t="shared" si="232"/>
        <v>0</v>
      </c>
      <c r="I2114">
        <v>1</v>
      </c>
    </row>
    <row r="2115" spans="2:9">
      <c r="B2115">
        <f t="shared" si="233"/>
        <v>0</v>
      </c>
      <c r="C2115">
        <f t="shared" ref="C2115:C2178" si="236">B2116/$O$13/$O$12</f>
        <v>0</v>
      </c>
      <c r="D2115">
        <f t="shared" ref="D2115:D2178" si="237">FLOOR(B2115/$O$13/$O$12,1)</f>
        <v>0</v>
      </c>
      <c r="E2115">
        <f t="shared" ref="E2115:E2178" si="238">((B2115/$O$13/$O$12)-D2115)*$O$13</f>
        <v>0</v>
      </c>
      <c r="F2115">
        <f t="shared" si="235"/>
        <v>0</v>
      </c>
      <c r="G2115">
        <f t="shared" si="234"/>
        <v>0</v>
      </c>
      <c r="H2115">
        <f t="shared" ref="H2115:H2178" si="239">MOD(FLOOR(F2115,1),96)</f>
        <v>0</v>
      </c>
      <c r="I2115">
        <v>8</v>
      </c>
    </row>
    <row r="2116" spans="2:9">
      <c r="B2116">
        <f t="shared" ref="B2116:B2179" si="240">A2116</f>
        <v>0</v>
      </c>
      <c r="C2116">
        <f t="shared" si="236"/>
        <v>0</v>
      </c>
      <c r="D2116">
        <f t="shared" si="237"/>
        <v>0</v>
      </c>
      <c r="E2116">
        <f t="shared" si="238"/>
        <v>0</v>
      </c>
      <c r="F2116">
        <f t="shared" si="235"/>
        <v>0</v>
      </c>
      <c r="G2116">
        <f t="shared" ref="G2116:G2179" si="241">MOD(FLOOR(F2116/2,1),24)</f>
        <v>0</v>
      </c>
      <c r="H2116">
        <f t="shared" si="239"/>
        <v>0</v>
      </c>
      <c r="I2116">
        <v>8</v>
      </c>
    </row>
    <row r="2117" spans="2:9">
      <c r="B2117">
        <f t="shared" si="240"/>
        <v>0</v>
      </c>
      <c r="C2117">
        <f t="shared" si="236"/>
        <v>0</v>
      </c>
      <c r="D2117">
        <f t="shared" si="237"/>
        <v>0</v>
      </c>
      <c r="E2117">
        <f t="shared" si="238"/>
        <v>0</v>
      </c>
      <c r="F2117">
        <f t="shared" si="235"/>
        <v>0</v>
      </c>
      <c r="G2117">
        <f t="shared" si="241"/>
        <v>0</v>
      </c>
      <c r="H2117">
        <f t="shared" si="239"/>
        <v>0</v>
      </c>
      <c r="I2117">
        <v>15</v>
      </c>
    </row>
    <row r="2118" spans="2:9">
      <c r="B2118">
        <f t="shared" si="240"/>
        <v>0</v>
      </c>
      <c r="C2118">
        <f t="shared" si="236"/>
        <v>0</v>
      </c>
      <c r="D2118">
        <f t="shared" si="237"/>
        <v>0</v>
      </c>
      <c r="E2118">
        <f t="shared" si="238"/>
        <v>0</v>
      </c>
      <c r="F2118">
        <f t="shared" ref="F2118:F2181" si="242">FLOOR(E2118+0.01-0,1)</f>
        <v>0</v>
      </c>
      <c r="G2118">
        <f t="shared" si="241"/>
        <v>0</v>
      </c>
      <c r="H2118">
        <f t="shared" si="239"/>
        <v>0</v>
      </c>
      <c r="I2118">
        <v>15</v>
      </c>
    </row>
    <row r="2119" spans="2:9">
      <c r="B2119">
        <f t="shared" si="240"/>
        <v>0</v>
      </c>
      <c r="C2119">
        <f t="shared" si="236"/>
        <v>0</v>
      </c>
      <c r="D2119">
        <f t="shared" si="237"/>
        <v>0</v>
      </c>
      <c r="E2119">
        <f t="shared" si="238"/>
        <v>0</v>
      </c>
      <c r="F2119">
        <f t="shared" si="242"/>
        <v>0</v>
      </c>
      <c r="G2119">
        <f t="shared" si="241"/>
        <v>0</v>
      </c>
      <c r="H2119">
        <f t="shared" si="239"/>
        <v>0</v>
      </c>
      <c r="I2119">
        <v>22</v>
      </c>
    </row>
    <row r="2120" spans="2:9">
      <c r="B2120">
        <f t="shared" si="240"/>
        <v>0</v>
      </c>
      <c r="C2120">
        <f t="shared" si="236"/>
        <v>0</v>
      </c>
      <c r="D2120">
        <f t="shared" si="237"/>
        <v>0</v>
      </c>
      <c r="E2120">
        <f t="shared" si="238"/>
        <v>0</v>
      </c>
      <c r="F2120">
        <f t="shared" si="242"/>
        <v>0</v>
      </c>
      <c r="G2120">
        <f t="shared" si="241"/>
        <v>0</v>
      </c>
      <c r="H2120">
        <f t="shared" si="239"/>
        <v>0</v>
      </c>
      <c r="I2120">
        <v>22</v>
      </c>
    </row>
    <row r="2121" spans="2:9">
      <c r="B2121">
        <f t="shared" si="240"/>
        <v>0</v>
      </c>
      <c r="C2121">
        <f t="shared" si="236"/>
        <v>0</v>
      </c>
      <c r="D2121">
        <f t="shared" si="237"/>
        <v>0</v>
      </c>
      <c r="E2121">
        <f t="shared" si="238"/>
        <v>0</v>
      </c>
      <c r="F2121">
        <f t="shared" si="242"/>
        <v>0</v>
      </c>
      <c r="G2121">
        <f t="shared" si="241"/>
        <v>0</v>
      </c>
      <c r="H2121">
        <f t="shared" si="239"/>
        <v>0</v>
      </c>
      <c r="I2121">
        <v>5</v>
      </c>
    </row>
    <row r="2122" spans="2:9">
      <c r="B2122">
        <f t="shared" si="240"/>
        <v>0</v>
      </c>
      <c r="C2122">
        <f t="shared" si="236"/>
        <v>0</v>
      </c>
      <c r="D2122">
        <f t="shared" si="237"/>
        <v>0</v>
      </c>
      <c r="E2122">
        <f t="shared" si="238"/>
        <v>0</v>
      </c>
      <c r="F2122">
        <f t="shared" si="242"/>
        <v>0</v>
      </c>
      <c r="G2122">
        <f t="shared" si="241"/>
        <v>0</v>
      </c>
      <c r="H2122">
        <f t="shared" si="239"/>
        <v>0</v>
      </c>
      <c r="I2122">
        <v>5</v>
      </c>
    </row>
    <row r="2123" spans="2:9">
      <c r="B2123">
        <f t="shared" si="240"/>
        <v>0</v>
      </c>
      <c r="C2123">
        <f t="shared" si="236"/>
        <v>0</v>
      </c>
      <c r="D2123">
        <f t="shared" si="237"/>
        <v>0</v>
      </c>
      <c r="E2123">
        <f t="shared" si="238"/>
        <v>0</v>
      </c>
      <c r="F2123">
        <f t="shared" si="242"/>
        <v>0</v>
      </c>
      <c r="G2123">
        <f t="shared" si="241"/>
        <v>0</v>
      </c>
      <c r="H2123">
        <f t="shared" si="239"/>
        <v>0</v>
      </c>
      <c r="I2123">
        <v>12</v>
      </c>
    </row>
    <row r="2124" spans="2:9">
      <c r="B2124">
        <f t="shared" si="240"/>
        <v>0</v>
      </c>
      <c r="C2124">
        <f t="shared" si="236"/>
        <v>0</v>
      </c>
      <c r="D2124">
        <f t="shared" si="237"/>
        <v>0</v>
      </c>
      <c r="E2124">
        <f t="shared" si="238"/>
        <v>0</v>
      </c>
      <c r="F2124">
        <f t="shared" si="242"/>
        <v>0</v>
      </c>
      <c r="G2124">
        <f t="shared" si="241"/>
        <v>0</v>
      </c>
      <c r="H2124">
        <f t="shared" si="239"/>
        <v>0</v>
      </c>
      <c r="I2124">
        <v>12</v>
      </c>
    </row>
    <row r="2125" spans="2:9">
      <c r="B2125">
        <f t="shared" si="240"/>
        <v>0</v>
      </c>
      <c r="C2125">
        <f t="shared" si="236"/>
        <v>0</v>
      </c>
      <c r="D2125">
        <f t="shared" si="237"/>
        <v>0</v>
      </c>
      <c r="E2125">
        <f t="shared" si="238"/>
        <v>0</v>
      </c>
      <c r="F2125">
        <f t="shared" si="242"/>
        <v>0</v>
      </c>
      <c r="G2125">
        <f t="shared" si="241"/>
        <v>0</v>
      </c>
      <c r="H2125">
        <f t="shared" si="239"/>
        <v>0</v>
      </c>
      <c r="I2125">
        <v>19</v>
      </c>
    </row>
    <row r="2126" spans="2:9">
      <c r="B2126">
        <f t="shared" si="240"/>
        <v>0</v>
      </c>
      <c r="C2126">
        <f t="shared" si="236"/>
        <v>0</v>
      </c>
      <c r="D2126">
        <f t="shared" si="237"/>
        <v>0</v>
      </c>
      <c r="E2126">
        <f t="shared" si="238"/>
        <v>0</v>
      </c>
      <c r="F2126">
        <f t="shared" si="242"/>
        <v>0</v>
      </c>
      <c r="G2126">
        <f t="shared" si="241"/>
        <v>0</v>
      </c>
      <c r="H2126">
        <f t="shared" si="239"/>
        <v>0</v>
      </c>
      <c r="I2126">
        <v>19</v>
      </c>
    </row>
    <row r="2127" spans="2:9">
      <c r="B2127">
        <f t="shared" si="240"/>
        <v>0</v>
      </c>
      <c r="C2127">
        <f t="shared" si="236"/>
        <v>0</v>
      </c>
      <c r="D2127">
        <f t="shared" si="237"/>
        <v>0</v>
      </c>
      <c r="E2127">
        <f t="shared" si="238"/>
        <v>0</v>
      </c>
      <c r="F2127">
        <f t="shared" si="242"/>
        <v>0</v>
      </c>
      <c r="G2127">
        <f t="shared" si="241"/>
        <v>0</v>
      </c>
      <c r="H2127">
        <f t="shared" si="239"/>
        <v>0</v>
      </c>
      <c r="I2127">
        <v>2</v>
      </c>
    </row>
    <row r="2128" spans="2:9">
      <c r="B2128">
        <f t="shared" si="240"/>
        <v>0</v>
      </c>
      <c r="C2128">
        <f t="shared" si="236"/>
        <v>0</v>
      </c>
      <c r="D2128">
        <f t="shared" si="237"/>
        <v>0</v>
      </c>
      <c r="E2128">
        <f t="shared" si="238"/>
        <v>0</v>
      </c>
      <c r="F2128">
        <f t="shared" si="242"/>
        <v>0</v>
      </c>
      <c r="G2128">
        <f t="shared" si="241"/>
        <v>0</v>
      </c>
      <c r="H2128">
        <f t="shared" si="239"/>
        <v>0</v>
      </c>
      <c r="I2128">
        <v>2</v>
      </c>
    </row>
    <row r="2129" spans="2:9">
      <c r="B2129">
        <f t="shared" si="240"/>
        <v>0</v>
      </c>
      <c r="C2129">
        <f t="shared" si="236"/>
        <v>0</v>
      </c>
      <c r="D2129">
        <f t="shared" si="237"/>
        <v>0</v>
      </c>
      <c r="E2129">
        <f t="shared" si="238"/>
        <v>0</v>
      </c>
      <c r="F2129">
        <f t="shared" si="242"/>
        <v>0</v>
      </c>
      <c r="G2129">
        <f t="shared" si="241"/>
        <v>0</v>
      </c>
      <c r="H2129">
        <f t="shared" si="239"/>
        <v>0</v>
      </c>
      <c r="I2129">
        <v>9</v>
      </c>
    </row>
    <row r="2130" spans="2:9">
      <c r="B2130">
        <f t="shared" si="240"/>
        <v>0</v>
      </c>
      <c r="C2130">
        <f t="shared" si="236"/>
        <v>0</v>
      </c>
      <c r="D2130">
        <f t="shared" si="237"/>
        <v>0</v>
      </c>
      <c r="E2130">
        <f t="shared" si="238"/>
        <v>0</v>
      </c>
      <c r="F2130">
        <f t="shared" si="242"/>
        <v>0</v>
      </c>
      <c r="G2130">
        <f t="shared" si="241"/>
        <v>0</v>
      </c>
      <c r="H2130">
        <f t="shared" si="239"/>
        <v>0</v>
      </c>
      <c r="I2130">
        <v>9</v>
      </c>
    </row>
    <row r="2131" spans="2:9">
      <c r="B2131">
        <f t="shared" si="240"/>
        <v>0</v>
      </c>
      <c r="C2131">
        <f t="shared" si="236"/>
        <v>0</v>
      </c>
      <c r="D2131">
        <f t="shared" si="237"/>
        <v>0</v>
      </c>
      <c r="E2131">
        <f t="shared" si="238"/>
        <v>0</v>
      </c>
      <c r="F2131">
        <f t="shared" si="242"/>
        <v>0</v>
      </c>
      <c r="G2131">
        <f t="shared" si="241"/>
        <v>0</v>
      </c>
      <c r="H2131">
        <f t="shared" si="239"/>
        <v>0</v>
      </c>
      <c r="I2131">
        <v>16</v>
      </c>
    </row>
    <row r="2132" spans="2:9">
      <c r="B2132">
        <f t="shared" si="240"/>
        <v>0</v>
      </c>
      <c r="C2132">
        <f t="shared" si="236"/>
        <v>0</v>
      </c>
      <c r="D2132">
        <f t="shared" si="237"/>
        <v>0</v>
      </c>
      <c r="E2132">
        <f t="shared" si="238"/>
        <v>0</v>
      </c>
      <c r="F2132">
        <f t="shared" si="242"/>
        <v>0</v>
      </c>
      <c r="G2132">
        <f t="shared" si="241"/>
        <v>0</v>
      </c>
      <c r="H2132">
        <f t="shared" si="239"/>
        <v>0</v>
      </c>
      <c r="I2132">
        <v>16</v>
      </c>
    </row>
    <row r="2133" spans="2:9">
      <c r="B2133">
        <f t="shared" si="240"/>
        <v>0</v>
      </c>
      <c r="C2133">
        <f t="shared" si="236"/>
        <v>0</v>
      </c>
      <c r="D2133">
        <f t="shared" si="237"/>
        <v>0</v>
      </c>
      <c r="E2133">
        <f t="shared" si="238"/>
        <v>0</v>
      </c>
      <c r="F2133">
        <f t="shared" si="242"/>
        <v>0</v>
      </c>
      <c r="G2133">
        <f t="shared" si="241"/>
        <v>0</v>
      </c>
      <c r="H2133">
        <f t="shared" si="239"/>
        <v>0</v>
      </c>
      <c r="I2133">
        <v>23</v>
      </c>
    </row>
    <row r="2134" spans="2:9">
      <c r="B2134">
        <f t="shared" si="240"/>
        <v>0</v>
      </c>
      <c r="C2134">
        <f t="shared" si="236"/>
        <v>0</v>
      </c>
      <c r="D2134">
        <f t="shared" si="237"/>
        <v>0</v>
      </c>
      <c r="E2134">
        <f t="shared" si="238"/>
        <v>0</v>
      </c>
      <c r="F2134">
        <f t="shared" si="242"/>
        <v>0</v>
      </c>
      <c r="G2134">
        <f t="shared" si="241"/>
        <v>0</v>
      </c>
      <c r="H2134">
        <f t="shared" si="239"/>
        <v>0</v>
      </c>
      <c r="I2134">
        <v>23</v>
      </c>
    </row>
    <row r="2135" spans="2:9">
      <c r="B2135">
        <f t="shared" si="240"/>
        <v>0</v>
      </c>
      <c r="C2135">
        <f t="shared" si="236"/>
        <v>0</v>
      </c>
      <c r="D2135">
        <f t="shared" si="237"/>
        <v>0</v>
      </c>
      <c r="E2135">
        <f t="shared" si="238"/>
        <v>0</v>
      </c>
      <c r="F2135">
        <f t="shared" si="242"/>
        <v>0</v>
      </c>
      <c r="G2135">
        <f t="shared" si="241"/>
        <v>0</v>
      </c>
      <c r="H2135">
        <f t="shared" si="239"/>
        <v>0</v>
      </c>
      <c r="I2135">
        <v>6</v>
      </c>
    </row>
    <row r="2136" spans="2:9">
      <c r="B2136">
        <f t="shared" si="240"/>
        <v>0</v>
      </c>
      <c r="C2136">
        <f t="shared" si="236"/>
        <v>0</v>
      </c>
      <c r="D2136">
        <f t="shared" si="237"/>
        <v>0</v>
      </c>
      <c r="E2136">
        <f t="shared" si="238"/>
        <v>0</v>
      </c>
      <c r="F2136">
        <f t="shared" si="242"/>
        <v>0</v>
      </c>
      <c r="G2136">
        <f t="shared" si="241"/>
        <v>0</v>
      </c>
      <c r="H2136">
        <f t="shared" si="239"/>
        <v>0</v>
      </c>
      <c r="I2136">
        <v>6</v>
      </c>
    </row>
    <row r="2137" spans="2:9">
      <c r="B2137">
        <f t="shared" si="240"/>
        <v>0</v>
      </c>
      <c r="C2137">
        <f t="shared" si="236"/>
        <v>0</v>
      </c>
      <c r="D2137">
        <f t="shared" si="237"/>
        <v>0</v>
      </c>
      <c r="E2137">
        <f t="shared" si="238"/>
        <v>0</v>
      </c>
      <c r="F2137">
        <f t="shared" si="242"/>
        <v>0</v>
      </c>
      <c r="G2137">
        <f t="shared" si="241"/>
        <v>0</v>
      </c>
      <c r="H2137">
        <f t="shared" si="239"/>
        <v>0</v>
      </c>
      <c r="I2137">
        <v>13</v>
      </c>
    </row>
    <row r="2138" spans="2:9">
      <c r="B2138">
        <f t="shared" si="240"/>
        <v>0</v>
      </c>
      <c r="C2138">
        <f t="shared" si="236"/>
        <v>0</v>
      </c>
      <c r="D2138">
        <f t="shared" si="237"/>
        <v>0</v>
      </c>
      <c r="E2138">
        <f t="shared" si="238"/>
        <v>0</v>
      </c>
      <c r="F2138">
        <f t="shared" si="242"/>
        <v>0</v>
      </c>
      <c r="G2138">
        <f t="shared" si="241"/>
        <v>0</v>
      </c>
      <c r="H2138">
        <f t="shared" si="239"/>
        <v>0</v>
      </c>
      <c r="I2138">
        <v>13</v>
      </c>
    </row>
    <row r="2139" spans="2:9">
      <c r="B2139">
        <f t="shared" si="240"/>
        <v>0</v>
      </c>
      <c r="C2139">
        <f t="shared" si="236"/>
        <v>0</v>
      </c>
      <c r="D2139">
        <f t="shared" si="237"/>
        <v>0</v>
      </c>
      <c r="E2139">
        <f t="shared" si="238"/>
        <v>0</v>
      </c>
      <c r="F2139">
        <f t="shared" si="242"/>
        <v>0</v>
      </c>
      <c r="G2139">
        <f t="shared" si="241"/>
        <v>0</v>
      </c>
      <c r="H2139">
        <f t="shared" si="239"/>
        <v>0</v>
      </c>
      <c r="I2139">
        <v>20</v>
      </c>
    </row>
    <row r="2140" spans="2:9">
      <c r="B2140">
        <f t="shared" si="240"/>
        <v>0</v>
      </c>
      <c r="C2140">
        <f t="shared" si="236"/>
        <v>0</v>
      </c>
      <c r="D2140">
        <f t="shared" si="237"/>
        <v>0</v>
      </c>
      <c r="E2140">
        <f t="shared" si="238"/>
        <v>0</v>
      </c>
      <c r="F2140">
        <f t="shared" si="242"/>
        <v>0</v>
      </c>
      <c r="G2140">
        <f t="shared" si="241"/>
        <v>0</v>
      </c>
      <c r="H2140">
        <f t="shared" si="239"/>
        <v>0</v>
      </c>
      <c r="I2140">
        <v>20</v>
      </c>
    </row>
    <row r="2141" spans="2:9">
      <c r="B2141">
        <f t="shared" si="240"/>
        <v>0</v>
      </c>
      <c r="C2141">
        <f t="shared" si="236"/>
        <v>0</v>
      </c>
      <c r="D2141">
        <f t="shared" si="237"/>
        <v>0</v>
      </c>
      <c r="E2141">
        <f t="shared" si="238"/>
        <v>0</v>
      </c>
      <c r="F2141">
        <f t="shared" si="242"/>
        <v>0</v>
      </c>
      <c r="G2141">
        <f t="shared" si="241"/>
        <v>0</v>
      </c>
      <c r="H2141">
        <f t="shared" si="239"/>
        <v>0</v>
      </c>
      <c r="I2141">
        <v>3</v>
      </c>
    </row>
    <row r="2142" spans="2:9">
      <c r="B2142">
        <f t="shared" si="240"/>
        <v>0</v>
      </c>
      <c r="C2142">
        <f t="shared" si="236"/>
        <v>0</v>
      </c>
      <c r="D2142">
        <f t="shared" si="237"/>
        <v>0</v>
      </c>
      <c r="E2142">
        <f t="shared" si="238"/>
        <v>0</v>
      </c>
      <c r="F2142">
        <f t="shared" si="242"/>
        <v>0</v>
      </c>
      <c r="G2142">
        <f t="shared" si="241"/>
        <v>0</v>
      </c>
      <c r="H2142">
        <f t="shared" si="239"/>
        <v>0</v>
      </c>
      <c r="I2142">
        <v>3</v>
      </c>
    </row>
    <row r="2143" spans="2:9">
      <c r="B2143">
        <f t="shared" si="240"/>
        <v>0</v>
      </c>
      <c r="C2143">
        <f t="shared" si="236"/>
        <v>0</v>
      </c>
      <c r="D2143">
        <f t="shared" si="237"/>
        <v>0</v>
      </c>
      <c r="E2143">
        <f t="shared" si="238"/>
        <v>0</v>
      </c>
      <c r="F2143">
        <f t="shared" si="242"/>
        <v>0</v>
      </c>
      <c r="G2143">
        <f t="shared" si="241"/>
        <v>0</v>
      </c>
      <c r="H2143">
        <f t="shared" si="239"/>
        <v>0</v>
      </c>
      <c r="I2143">
        <v>10</v>
      </c>
    </row>
    <row r="2144" spans="2:9">
      <c r="B2144">
        <f t="shared" si="240"/>
        <v>0</v>
      </c>
      <c r="C2144">
        <f t="shared" si="236"/>
        <v>0</v>
      </c>
      <c r="D2144">
        <f t="shared" si="237"/>
        <v>0</v>
      </c>
      <c r="E2144">
        <f t="shared" si="238"/>
        <v>0</v>
      </c>
      <c r="F2144">
        <f t="shared" si="242"/>
        <v>0</v>
      </c>
      <c r="G2144">
        <f t="shared" si="241"/>
        <v>0</v>
      </c>
      <c r="H2144">
        <f t="shared" si="239"/>
        <v>0</v>
      </c>
      <c r="I2144">
        <v>10</v>
      </c>
    </row>
    <row r="2145" spans="2:9">
      <c r="B2145">
        <f t="shared" si="240"/>
        <v>0</v>
      </c>
      <c r="C2145">
        <f t="shared" si="236"/>
        <v>0</v>
      </c>
      <c r="D2145">
        <f t="shared" si="237"/>
        <v>0</v>
      </c>
      <c r="E2145">
        <f t="shared" si="238"/>
        <v>0</v>
      </c>
      <c r="F2145">
        <f t="shared" si="242"/>
        <v>0</v>
      </c>
      <c r="G2145">
        <f t="shared" si="241"/>
        <v>0</v>
      </c>
      <c r="H2145">
        <f t="shared" si="239"/>
        <v>0</v>
      </c>
      <c r="I2145">
        <v>17</v>
      </c>
    </row>
    <row r="2146" spans="2:9">
      <c r="B2146">
        <f t="shared" si="240"/>
        <v>0</v>
      </c>
      <c r="C2146">
        <f t="shared" si="236"/>
        <v>0</v>
      </c>
      <c r="D2146">
        <f t="shared" si="237"/>
        <v>0</v>
      </c>
      <c r="E2146">
        <f t="shared" si="238"/>
        <v>0</v>
      </c>
      <c r="F2146">
        <f t="shared" si="242"/>
        <v>0</v>
      </c>
      <c r="G2146">
        <f t="shared" si="241"/>
        <v>0</v>
      </c>
      <c r="H2146">
        <f t="shared" si="239"/>
        <v>0</v>
      </c>
      <c r="I2146">
        <v>17</v>
      </c>
    </row>
    <row r="2147" spans="2:9">
      <c r="B2147">
        <f t="shared" si="240"/>
        <v>0</v>
      </c>
      <c r="C2147">
        <f t="shared" si="236"/>
        <v>0</v>
      </c>
      <c r="D2147">
        <f t="shared" si="237"/>
        <v>0</v>
      </c>
      <c r="E2147">
        <f t="shared" si="238"/>
        <v>0</v>
      </c>
      <c r="F2147">
        <f t="shared" si="242"/>
        <v>0</v>
      </c>
      <c r="G2147">
        <f t="shared" si="241"/>
        <v>0</v>
      </c>
      <c r="H2147">
        <f t="shared" si="239"/>
        <v>0</v>
      </c>
      <c r="I2147">
        <v>0</v>
      </c>
    </row>
    <row r="2148" spans="2:9">
      <c r="B2148">
        <f t="shared" si="240"/>
        <v>0</v>
      </c>
      <c r="C2148">
        <f t="shared" si="236"/>
        <v>0</v>
      </c>
      <c r="D2148">
        <f t="shared" si="237"/>
        <v>0</v>
      </c>
      <c r="E2148">
        <f t="shared" si="238"/>
        <v>0</v>
      </c>
      <c r="F2148">
        <f t="shared" si="242"/>
        <v>0</v>
      </c>
      <c r="G2148">
        <f t="shared" si="241"/>
        <v>0</v>
      </c>
      <c r="H2148">
        <f t="shared" si="239"/>
        <v>0</v>
      </c>
      <c r="I2148">
        <v>0</v>
      </c>
    </row>
    <row r="2149" spans="2:9">
      <c r="B2149">
        <f t="shared" si="240"/>
        <v>0</v>
      </c>
      <c r="C2149">
        <f t="shared" si="236"/>
        <v>0</v>
      </c>
      <c r="D2149">
        <f t="shared" si="237"/>
        <v>0</v>
      </c>
      <c r="E2149">
        <f t="shared" si="238"/>
        <v>0</v>
      </c>
      <c r="F2149">
        <f t="shared" si="242"/>
        <v>0</v>
      </c>
      <c r="G2149">
        <f t="shared" si="241"/>
        <v>0</v>
      </c>
      <c r="H2149">
        <f t="shared" si="239"/>
        <v>0</v>
      </c>
      <c r="I2149">
        <v>7</v>
      </c>
    </row>
    <row r="2150" spans="2:9">
      <c r="B2150">
        <f t="shared" si="240"/>
        <v>0</v>
      </c>
      <c r="C2150">
        <f t="shared" si="236"/>
        <v>0</v>
      </c>
      <c r="D2150">
        <f t="shared" si="237"/>
        <v>0</v>
      </c>
      <c r="E2150">
        <f t="shared" si="238"/>
        <v>0</v>
      </c>
      <c r="F2150">
        <f t="shared" si="242"/>
        <v>0</v>
      </c>
      <c r="G2150">
        <f t="shared" si="241"/>
        <v>0</v>
      </c>
      <c r="H2150">
        <f t="shared" si="239"/>
        <v>0</v>
      </c>
      <c r="I2150">
        <v>7</v>
      </c>
    </row>
    <row r="2151" spans="2:9">
      <c r="B2151">
        <f t="shared" si="240"/>
        <v>0</v>
      </c>
      <c r="C2151">
        <f t="shared" si="236"/>
        <v>0</v>
      </c>
      <c r="D2151">
        <f t="shared" si="237"/>
        <v>0</v>
      </c>
      <c r="E2151">
        <f t="shared" si="238"/>
        <v>0</v>
      </c>
      <c r="F2151">
        <f t="shared" si="242"/>
        <v>0</v>
      </c>
      <c r="G2151">
        <f t="shared" si="241"/>
        <v>0</v>
      </c>
      <c r="H2151">
        <f t="shared" si="239"/>
        <v>0</v>
      </c>
      <c r="I2151">
        <v>14</v>
      </c>
    </row>
    <row r="2152" spans="2:9">
      <c r="B2152">
        <f t="shared" si="240"/>
        <v>0</v>
      </c>
      <c r="C2152">
        <f t="shared" si="236"/>
        <v>0</v>
      </c>
      <c r="D2152">
        <f t="shared" si="237"/>
        <v>0</v>
      </c>
      <c r="E2152">
        <f t="shared" si="238"/>
        <v>0</v>
      </c>
      <c r="F2152">
        <f t="shared" si="242"/>
        <v>0</v>
      </c>
      <c r="G2152">
        <f t="shared" si="241"/>
        <v>0</v>
      </c>
      <c r="H2152">
        <f t="shared" si="239"/>
        <v>0</v>
      </c>
      <c r="I2152">
        <v>14</v>
      </c>
    </row>
    <row r="2153" spans="2:9">
      <c r="B2153">
        <f t="shared" si="240"/>
        <v>0</v>
      </c>
      <c r="C2153">
        <f t="shared" si="236"/>
        <v>0</v>
      </c>
      <c r="D2153">
        <f t="shared" si="237"/>
        <v>0</v>
      </c>
      <c r="E2153">
        <f t="shared" si="238"/>
        <v>0</v>
      </c>
      <c r="F2153">
        <f t="shared" si="242"/>
        <v>0</v>
      </c>
      <c r="G2153">
        <f t="shared" si="241"/>
        <v>0</v>
      </c>
      <c r="H2153">
        <f t="shared" si="239"/>
        <v>0</v>
      </c>
      <c r="I2153">
        <v>21</v>
      </c>
    </row>
    <row r="2154" spans="2:9">
      <c r="B2154">
        <f t="shared" si="240"/>
        <v>0</v>
      </c>
      <c r="C2154">
        <f t="shared" si="236"/>
        <v>0</v>
      </c>
      <c r="D2154">
        <f t="shared" si="237"/>
        <v>0</v>
      </c>
      <c r="E2154">
        <f t="shared" si="238"/>
        <v>0</v>
      </c>
      <c r="F2154">
        <f t="shared" si="242"/>
        <v>0</v>
      </c>
      <c r="G2154">
        <f t="shared" si="241"/>
        <v>0</v>
      </c>
      <c r="H2154">
        <f t="shared" si="239"/>
        <v>0</v>
      </c>
      <c r="I2154">
        <v>21</v>
      </c>
    </row>
    <row r="2155" spans="2:9">
      <c r="B2155">
        <f t="shared" si="240"/>
        <v>0</v>
      </c>
      <c r="C2155">
        <f t="shared" si="236"/>
        <v>0</v>
      </c>
      <c r="D2155">
        <f t="shared" si="237"/>
        <v>0</v>
      </c>
      <c r="E2155">
        <f t="shared" si="238"/>
        <v>0</v>
      </c>
      <c r="F2155">
        <f t="shared" si="242"/>
        <v>0</v>
      </c>
      <c r="G2155">
        <f t="shared" si="241"/>
        <v>0</v>
      </c>
      <c r="H2155">
        <f t="shared" si="239"/>
        <v>0</v>
      </c>
      <c r="I2155">
        <v>4</v>
      </c>
    </row>
    <row r="2156" spans="2:9">
      <c r="B2156">
        <f t="shared" si="240"/>
        <v>0</v>
      </c>
      <c r="C2156">
        <f t="shared" si="236"/>
        <v>0</v>
      </c>
      <c r="D2156">
        <f t="shared" si="237"/>
        <v>0</v>
      </c>
      <c r="E2156">
        <f t="shared" si="238"/>
        <v>0</v>
      </c>
      <c r="F2156">
        <f t="shared" si="242"/>
        <v>0</v>
      </c>
      <c r="G2156">
        <f t="shared" si="241"/>
        <v>0</v>
      </c>
      <c r="H2156">
        <f t="shared" si="239"/>
        <v>0</v>
      </c>
      <c r="I2156">
        <v>4</v>
      </c>
    </row>
    <row r="2157" spans="2:9">
      <c r="B2157">
        <f t="shared" si="240"/>
        <v>0</v>
      </c>
      <c r="C2157">
        <f t="shared" si="236"/>
        <v>0</v>
      </c>
      <c r="D2157">
        <f t="shared" si="237"/>
        <v>0</v>
      </c>
      <c r="E2157">
        <f t="shared" si="238"/>
        <v>0</v>
      </c>
      <c r="F2157">
        <f t="shared" si="242"/>
        <v>0</v>
      </c>
      <c r="G2157">
        <f t="shared" si="241"/>
        <v>0</v>
      </c>
      <c r="H2157">
        <f t="shared" si="239"/>
        <v>0</v>
      </c>
      <c r="I2157">
        <v>11</v>
      </c>
    </row>
    <row r="2158" spans="2:9">
      <c r="B2158">
        <f t="shared" si="240"/>
        <v>0</v>
      </c>
      <c r="C2158">
        <f t="shared" si="236"/>
        <v>0</v>
      </c>
      <c r="D2158">
        <f t="shared" si="237"/>
        <v>0</v>
      </c>
      <c r="E2158">
        <f t="shared" si="238"/>
        <v>0</v>
      </c>
      <c r="F2158">
        <f t="shared" si="242"/>
        <v>0</v>
      </c>
      <c r="G2158">
        <f t="shared" si="241"/>
        <v>0</v>
      </c>
      <c r="H2158">
        <f t="shared" si="239"/>
        <v>0</v>
      </c>
      <c r="I2158">
        <v>11</v>
      </c>
    </row>
    <row r="2159" spans="2:9">
      <c r="B2159">
        <f t="shared" si="240"/>
        <v>0</v>
      </c>
      <c r="C2159">
        <f t="shared" si="236"/>
        <v>0</v>
      </c>
      <c r="D2159">
        <f t="shared" si="237"/>
        <v>0</v>
      </c>
      <c r="E2159">
        <f t="shared" si="238"/>
        <v>0</v>
      </c>
      <c r="F2159">
        <f t="shared" si="242"/>
        <v>0</v>
      </c>
      <c r="G2159">
        <f t="shared" si="241"/>
        <v>0</v>
      </c>
      <c r="H2159">
        <f t="shared" si="239"/>
        <v>0</v>
      </c>
      <c r="I2159">
        <v>18</v>
      </c>
    </row>
    <row r="2160" spans="2:9">
      <c r="B2160">
        <f t="shared" si="240"/>
        <v>0</v>
      </c>
      <c r="C2160">
        <f t="shared" si="236"/>
        <v>0</v>
      </c>
      <c r="D2160">
        <f t="shared" si="237"/>
        <v>0</v>
      </c>
      <c r="E2160">
        <f t="shared" si="238"/>
        <v>0</v>
      </c>
      <c r="F2160">
        <f t="shared" si="242"/>
        <v>0</v>
      </c>
      <c r="G2160">
        <f t="shared" si="241"/>
        <v>0</v>
      </c>
      <c r="H2160">
        <f t="shared" si="239"/>
        <v>0</v>
      </c>
      <c r="I2160">
        <v>18</v>
      </c>
    </row>
    <row r="2161" spans="2:9">
      <c r="B2161">
        <f t="shared" si="240"/>
        <v>0</v>
      </c>
      <c r="C2161">
        <f t="shared" si="236"/>
        <v>0</v>
      </c>
      <c r="D2161">
        <f t="shared" si="237"/>
        <v>0</v>
      </c>
      <c r="E2161">
        <f t="shared" si="238"/>
        <v>0</v>
      </c>
      <c r="F2161">
        <f t="shared" si="242"/>
        <v>0</v>
      </c>
      <c r="G2161">
        <f t="shared" si="241"/>
        <v>0</v>
      </c>
      <c r="H2161">
        <f t="shared" si="239"/>
        <v>0</v>
      </c>
      <c r="I2161">
        <v>1</v>
      </c>
    </row>
    <row r="2162" spans="2:9">
      <c r="B2162">
        <f t="shared" si="240"/>
        <v>0</v>
      </c>
      <c r="C2162">
        <f t="shared" si="236"/>
        <v>0</v>
      </c>
      <c r="D2162">
        <f t="shared" si="237"/>
        <v>0</v>
      </c>
      <c r="E2162">
        <f t="shared" si="238"/>
        <v>0</v>
      </c>
      <c r="F2162">
        <f t="shared" si="242"/>
        <v>0</v>
      </c>
      <c r="G2162">
        <f t="shared" si="241"/>
        <v>0</v>
      </c>
      <c r="H2162">
        <f t="shared" si="239"/>
        <v>0</v>
      </c>
      <c r="I2162">
        <v>1</v>
      </c>
    </row>
    <row r="2163" spans="2:9">
      <c r="B2163">
        <f t="shared" si="240"/>
        <v>0</v>
      </c>
      <c r="C2163">
        <f t="shared" si="236"/>
        <v>0</v>
      </c>
      <c r="D2163">
        <f t="shared" si="237"/>
        <v>0</v>
      </c>
      <c r="E2163">
        <f t="shared" si="238"/>
        <v>0</v>
      </c>
      <c r="F2163">
        <f t="shared" si="242"/>
        <v>0</v>
      </c>
      <c r="G2163">
        <f t="shared" si="241"/>
        <v>0</v>
      </c>
      <c r="H2163">
        <f t="shared" si="239"/>
        <v>0</v>
      </c>
      <c r="I2163">
        <v>8</v>
      </c>
    </row>
    <row r="2164" spans="2:9">
      <c r="B2164">
        <f t="shared" si="240"/>
        <v>0</v>
      </c>
      <c r="C2164">
        <f t="shared" si="236"/>
        <v>0</v>
      </c>
      <c r="D2164">
        <f t="shared" si="237"/>
        <v>0</v>
      </c>
      <c r="E2164">
        <f t="shared" si="238"/>
        <v>0</v>
      </c>
      <c r="F2164">
        <f t="shared" si="242"/>
        <v>0</v>
      </c>
      <c r="G2164">
        <f t="shared" si="241"/>
        <v>0</v>
      </c>
      <c r="H2164">
        <f t="shared" si="239"/>
        <v>0</v>
      </c>
      <c r="I2164">
        <v>8</v>
      </c>
    </row>
    <row r="2165" spans="2:9">
      <c r="B2165">
        <f t="shared" si="240"/>
        <v>0</v>
      </c>
      <c r="C2165">
        <f t="shared" si="236"/>
        <v>0</v>
      </c>
      <c r="D2165">
        <f t="shared" si="237"/>
        <v>0</v>
      </c>
      <c r="E2165">
        <f t="shared" si="238"/>
        <v>0</v>
      </c>
      <c r="F2165">
        <f t="shared" si="242"/>
        <v>0</v>
      </c>
      <c r="G2165">
        <f t="shared" si="241"/>
        <v>0</v>
      </c>
      <c r="H2165">
        <f t="shared" si="239"/>
        <v>0</v>
      </c>
      <c r="I2165">
        <v>15</v>
      </c>
    </row>
    <row r="2166" spans="2:9">
      <c r="B2166">
        <f t="shared" si="240"/>
        <v>0</v>
      </c>
      <c r="C2166">
        <f t="shared" si="236"/>
        <v>0</v>
      </c>
      <c r="D2166">
        <f t="shared" si="237"/>
        <v>0</v>
      </c>
      <c r="E2166">
        <f t="shared" si="238"/>
        <v>0</v>
      </c>
      <c r="F2166">
        <f t="shared" si="242"/>
        <v>0</v>
      </c>
      <c r="G2166">
        <f t="shared" si="241"/>
        <v>0</v>
      </c>
      <c r="H2166">
        <f t="shared" si="239"/>
        <v>0</v>
      </c>
      <c r="I2166">
        <v>15</v>
      </c>
    </row>
    <row r="2167" spans="2:9">
      <c r="B2167">
        <f t="shared" si="240"/>
        <v>0</v>
      </c>
      <c r="C2167">
        <f t="shared" si="236"/>
        <v>0</v>
      </c>
      <c r="D2167">
        <f t="shared" si="237"/>
        <v>0</v>
      </c>
      <c r="E2167">
        <f t="shared" si="238"/>
        <v>0</v>
      </c>
      <c r="F2167">
        <f t="shared" si="242"/>
        <v>0</v>
      </c>
      <c r="G2167">
        <f t="shared" si="241"/>
        <v>0</v>
      </c>
      <c r="H2167">
        <f t="shared" si="239"/>
        <v>0</v>
      </c>
      <c r="I2167">
        <v>22</v>
      </c>
    </row>
    <row r="2168" spans="2:9">
      <c r="B2168">
        <f t="shared" si="240"/>
        <v>0</v>
      </c>
      <c r="C2168">
        <f t="shared" si="236"/>
        <v>0</v>
      </c>
      <c r="D2168">
        <f t="shared" si="237"/>
        <v>0</v>
      </c>
      <c r="E2168">
        <f t="shared" si="238"/>
        <v>0</v>
      </c>
      <c r="F2168">
        <f t="shared" si="242"/>
        <v>0</v>
      </c>
      <c r="G2168">
        <f t="shared" si="241"/>
        <v>0</v>
      </c>
      <c r="H2168">
        <f t="shared" si="239"/>
        <v>0</v>
      </c>
      <c r="I2168">
        <v>22</v>
      </c>
    </row>
    <row r="2169" spans="2:9">
      <c r="B2169">
        <f t="shared" si="240"/>
        <v>0</v>
      </c>
      <c r="C2169">
        <f t="shared" si="236"/>
        <v>0</v>
      </c>
      <c r="D2169">
        <f t="shared" si="237"/>
        <v>0</v>
      </c>
      <c r="E2169">
        <f t="shared" si="238"/>
        <v>0</v>
      </c>
      <c r="F2169">
        <f t="shared" si="242"/>
        <v>0</v>
      </c>
      <c r="G2169">
        <f t="shared" si="241"/>
        <v>0</v>
      </c>
      <c r="H2169">
        <f t="shared" si="239"/>
        <v>0</v>
      </c>
      <c r="I2169">
        <v>5</v>
      </c>
    </row>
    <row r="2170" spans="2:9">
      <c r="B2170">
        <f t="shared" si="240"/>
        <v>0</v>
      </c>
      <c r="C2170">
        <f t="shared" si="236"/>
        <v>0</v>
      </c>
      <c r="D2170">
        <f t="shared" si="237"/>
        <v>0</v>
      </c>
      <c r="E2170">
        <f t="shared" si="238"/>
        <v>0</v>
      </c>
      <c r="F2170">
        <f t="shared" si="242"/>
        <v>0</v>
      </c>
      <c r="G2170">
        <f t="shared" si="241"/>
        <v>0</v>
      </c>
      <c r="H2170">
        <f t="shared" si="239"/>
        <v>0</v>
      </c>
      <c r="I2170">
        <v>5</v>
      </c>
    </row>
    <row r="2171" spans="2:9">
      <c r="B2171">
        <f t="shared" si="240"/>
        <v>0</v>
      </c>
      <c r="C2171">
        <f t="shared" si="236"/>
        <v>0</v>
      </c>
      <c r="D2171">
        <f t="shared" si="237"/>
        <v>0</v>
      </c>
      <c r="E2171">
        <f t="shared" si="238"/>
        <v>0</v>
      </c>
      <c r="F2171">
        <f t="shared" si="242"/>
        <v>0</v>
      </c>
      <c r="G2171">
        <f t="shared" si="241"/>
        <v>0</v>
      </c>
      <c r="H2171">
        <f t="shared" si="239"/>
        <v>0</v>
      </c>
      <c r="I2171">
        <v>12</v>
      </c>
    </row>
    <row r="2172" spans="2:9">
      <c r="B2172">
        <f t="shared" si="240"/>
        <v>0</v>
      </c>
      <c r="C2172">
        <f t="shared" si="236"/>
        <v>0</v>
      </c>
      <c r="D2172">
        <f t="shared" si="237"/>
        <v>0</v>
      </c>
      <c r="E2172">
        <f t="shared" si="238"/>
        <v>0</v>
      </c>
      <c r="F2172">
        <f t="shared" si="242"/>
        <v>0</v>
      </c>
      <c r="G2172">
        <f t="shared" si="241"/>
        <v>0</v>
      </c>
      <c r="H2172">
        <f t="shared" si="239"/>
        <v>0</v>
      </c>
      <c r="I2172">
        <v>12</v>
      </c>
    </row>
    <row r="2173" spans="2:9">
      <c r="B2173">
        <f t="shared" si="240"/>
        <v>0</v>
      </c>
      <c r="C2173">
        <f t="shared" si="236"/>
        <v>0</v>
      </c>
      <c r="D2173">
        <f t="shared" si="237"/>
        <v>0</v>
      </c>
      <c r="E2173">
        <f t="shared" si="238"/>
        <v>0</v>
      </c>
      <c r="F2173">
        <f t="shared" si="242"/>
        <v>0</v>
      </c>
      <c r="G2173">
        <f t="shared" si="241"/>
        <v>0</v>
      </c>
      <c r="H2173">
        <f t="shared" si="239"/>
        <v>0</v>
      </c>
      <c r="I2173">
        <v>19</v>
      </c>
    </row>
    <row r="2174" spans="2:9">
      <c r="B2174">
        <f t="shared" si="240"/>
        <v>0</v>
      </c>
      <c r="C2174">
        <f t="shared" si="236"/>
        <v>0</v>
      </c>
      <c r="D2174">
        <f t="shared" si="237"/>
        <v>0</v>
      </c>
      <c r="E2174">
        <f t="shared" si="238"/>
        <v>0</v>
      </c>
      <c r="F2174">
        <f t="shared" si="242"/>
        <v>0</v>
      </c>
      <c r="G2174">
        <f t="shared" si="241"/>
        <v>0</v>
      </c>
      <c r="H2174">
        <f t="shared" si="239"/>
        <v>0</v>
      </c>
      <c r="I2174">
        <v>19</v>
      </c>
    </row>
    <row r="2175" spans="2:9">
      <c r="B2175">
        <f t="shared" si="240"/>
        <v>0</v>
      </c>
      <c r="C2175">
        <f t="shared" si="236"/>
        <v>0</v>
      </c>
      <c r="D2175">
        <f t="shared" si="237"/>
        <v>0</v>
      </c>
      <c r="E2175">
        <f t="shared" si="238"/>
        <v>0</v>
      </c>
      <c r="F2175">
        <f t="shared" si="242"/>
        <v>0</v>
      </c>
      <c r="G2175">
        <f t="shared" si="241"/>
        <v>0</v>
      </c>
      <c r="H2175">
        <f t="shared" si="239"/>
        <v>0</v>
      </c>
      <c r="I2175">
        <v>2</v>
      </c>
    </row>
    <row r="2176" spans="2:9">
      <c r="B2176">
        <f t="shared" si="240"/>
        <v>0</v>
      </c>
      <c r="C2176">
        <f t="shared" si="236"/>
        <v>0</v>
      </c>
      <c r="D2176">
        <f t="shared" si="237"/>
        <v>0</v>
      </c>
      <c r="E2176">
        <f t="shared" si="238"/>
        <v>0</v>
      </c>
      <c r="F2176">
        <f t="shared" si="242"/>
        <v>0</v>
      </c>
      <c r="G2176">
        <f t="shared" si="241"/>
        <v>0</v>
      </c>
      <c r="H2176">
        <f t="shared" si="239"/>
        <v>0</v>
      </c>
      <c r="I2176">
        <v>2</v>
      </c>
    </row>
    <row r="2177" spans="2:9">
      <c r="B2177">
        <f t="shared" si="240"/>
        <v>0</v>
      </c>
      <c r="C2177">
        <f t="shared" si="236"/>
        <v>0</v>
      </c>
      <c r="D2177">
        <f t="shared" si="237"/>
        <v>0</v>
      </c>
      <c r="E2177">
        <f t="shared" si="238"/>
        <v>0</v>
      </c>
      <c r="F2177">
        <f t="shared" si="242"/>
        <v>0</v>
      </c>
      <c r="G2177">
        <f t="shared" si="241"/>
        <v>0</v>
      </c>
      <c r="H2177">
        <f t="shared" si="239"/>
        <v>0</v>
      </c>
      <c r="I2177">
        <v>9</v>
      </c>
    </row>
    <row r="2178" spans="2:9">
      <c r="B2178">
        <f t="shared" si="240"/>
        <v>0</v>
      </c>
      <c r="C2178">
        <f t="shared" si="236"/>
        <v>0</v>
      </c>
      <c r="D2178">
        <f t="shared" si="237"/>
        <v>0</v>
      </c>
      <c r="E2178">
        <f t="shared" si="238"/>
        <v>0</v>
      </c>
      <c r="F2178">
        <f t="shared" si="242"/>
        <v>0</v>
      </c>
      <c r="G2178">
        <f t="shared" si="241"/>
        <v>0</v>
      </c>
      <c r="H2178">
        <f t="shared" si="239"/>
        <v>0</v>
      </c>
      <c r="I2178">
        <v>9</v>
      </c>
    </row>
    <row r="2179" spans="2:9">
      <c r="B2179">
        <f t="shared" si="240"/>
        <v>0</v>
      </c>
      <c r="C2179">
        <f t="shared" ref="C2179:C2242" si="243">B2180/$O$13/$O$12</f>
        <v>0</v>
      </c>
      <c r="D2179">
        <f t="shared" ref="D2179:D2242" si="244">FLOOR(B2179/$O$13/$O$12,1)</f>
        <v>0</v>
      </c>
      <c r="E2179">
        <f t="shared" ref="E2179:E2242" si="245">((B2179/$O$13/$O$12)-D2179)*$O$13</f>
        <v>0</v>
      </c>
      <c r="F2179">
        <f t="shared" si="242"/>
        <v>0</v>
      </c>
      <c r="G2179">
        <f t="shared" si="241"/>
        <v>0</v>
      </c>
      <c r="H2179">
        <f t="shared" ref="H2179:H2242" si="246">MOD(FLOOR(F2179,1),96)</f>
        <v>0</v>
      </c>
      <c r="I2179">
        <v>16</v>
      </c>
    </row>
    <row r="2180" spans="2:9">
      <c r="B2180">
        <f t="shared" ref="B2180:B2243" si="247">A2180</f>
        <v>0</v>
      </c>
      <c r="C2180">
        <f t="shared" si="243"/>
        <v>0</v>
      </c>
      <c r="D2180">
        <f t="shared" si="244"/>
        <v>0</v>
      </c>
      <c r="E2180">
        <f t="shared" si="245"/>
        <v>0</v>
      </c>
      <c r="F2180">
        <f t="shared" si="242"/>
        <v>0</v>
      </c>
      <c r="G2180">
        <f t="shared" ref="G2180:G2243" si="248">MOD(FLOOR(F2180/2,1),24)</f>
        <v>0</v>
      </c>
      <c r="H2180">
        <f t="shared" si="246"/>
        <v>0</v>
      </c>
      <c r="I2180">
        <v>16</v>
      </c>
    </row>
    <row r="2181" spans="2:9">
      <c r="B2181">
        <f t="shared" si="247"/>
        <v>0</v>
      </c>
      <c r="C2181">
        <f t="shared" si="243"/>
        <v>0</v>
      </c>
      <c r="D2181">
        <f t="shared" si="244"/>
        <v>0</v>
      </c>
      <c r="E2181">
        <f t="shared" si="245"/>
        <v>0</v>
      </c>
      <c r="F2181">
        <f t="shared" si="242"/>
        <v>0</v>
      </c>
      <c r="G2181">
        <f t="shared" si="248"/>
        <v>0</v>
      </c>
      <c r="H2181">
        <f t="shared" si="246"/>
        <v>0</v>
      </c>
      <c r="I2181">
        <v>23</v>
      </c>
    </row>
    <row r="2182" spans="2:9">
      <c r="B2182">
        <f t="shared" si="247"/>
        <v>0</v>
      </c>
      <c r="C2182">
        <f t="shared" si="243"/>
        <v>0</v>
      </c>
      <c r="D2182">
        <f t="shared" si="244"/>
        <v>0</v>
      </c>
      <c r="E2182">
        <f t="shared" si="245"/>
        <v>0</v>
      </c>
      <c r="F2182">
        <f t="shared" ref="F2182:F2245" si="249">FLOOR(E2182+0.01-0,1)</f>
        <v>0</v>
      </c>
      <c r="G2182">
        <f t="shared" si="248"/>
        <v>0</v>
      </c>
      <c r="H2182">
        <f t="shared" si="246"/>
        <v>0</v>
      </c>
      <c r="I2182">
        <v>23</v>
      </c>
    </row>
    <row r="2183" spans="2:9">
      <c r="B2183">
        <f t="shared" si="247"/>
        <v>0</v>
      </c>
      <c r="C2183">
        <f t="shared" si="243"/>
        <v>0</v>
      </c>
      <c r="D2183">
        <f t="shared" si="244"/>
        <v>0</v>
      </c>
      <c r="E2183">
        <f t="shared" si="245"/>
        <v>0</v>
      </c>
      <c r="F2183">
        <f t="shared" si="249"/>
        <v>0</v>
      </c>
      <c r="G2183">
        <f t="shared" si="248"/>
        <v>0</v>
      </c>
      <c r="H2183">
        <f t="shared" si="246"/>
        <v>0</v>
      </c>
      <c r="I2183">
        <v>6</v>
      </c>
    </row>
    <row r="2184" spans="2:9">
      <c r="B2184">
        <f t="shared" si="247"/>
        <v>0</v>
      </c>
      <c r="C2184">
        <f t="shared" si="243"/>
        <v>0</v>
      </c>
      <c r="D2184">
        <f t="shared" si="244"/>
        <v>0</v>
      </c>
      <c r="E2184">
        <f t="shared" si="245"/>
        <v>0</v>
      </c>
      <c r="F2184">
        <f t="shared" si="249"/>
        <v>0</v>
      </c>
      <c r="G2184">
        <f t="shared" si="248"/>
        <v>0</v>
      </c>
      <c r="H2184">
        <f t="shared" si="246"/>
        <v>0</v>
      </c>
      <c r="I2184">
        <v>6</v>
      </c>
    </row>
    <row r="2185" spans="2:9">
      <c r="B2185">
        <f t="shared" si="247"/>
        <v>0</v>
      </c>
      <c r="C2185">
        <f t="shared" si="243"/>
        <v>0</v>
      </c>
      <c r="D2185">
        <f t="shared" si="244"/>
        <v>0</v>
      </c>
      <c r="E2185">
        <f t="shared" si="245"/>
        <v>0</v>
      </c>
      <c r="F2185">
        <f t="shared" si="249"/>
        <v>0</v>
      </c>
      <c r="G2185">
        <f t="shared" si="248"/>
        <v>0</v>
      </c>
      <c r="H2185">
        <f t="shared" si="246"/>
        <v>0</v>
      </c>
      <c r="I2185">
        <v>13</v>
      </c>
    </row>
    <row r="2186" spans="2:9">
      <c r="B2186">
        <f t="shared" si="247"/>
        <v>0</v>
      </c>
      <c r="C2186">
        <f t="shared" si="243"/>
        <v>0</v>
      </c>
      <c r="D2186">
        <f t="shared" si="244"/>
        <v>0</v>
      </c>
      <c r="E2186">
        <f t="shared" si="245"/>
        <v>0</v>
      </c>
      <c r="F2186">
        <f t="shared" si="249"/>
        <v>0</v>
      </c>
      <c r="G2186">
        <f t="shared" si="248"/>
        <v>0</v>
      </c>
      <c r="H2186">
        <f t="shared" si="246"/>
        <v>0</v>
      </c>
      <c r="I2186">
        <v>13</v>
      </c>
    </row>
    <row r="2187" spans="2:9">
      <c r="B2187">
        <f t="shared" si="247"/>
        <v>0</v>
      </c>
      <c r="C2187">
        <f t="shared" si="243"/>
        <v>0</v>
      </c>
      <c r="D2187">
        <f t="shared" si="244"/>
        <v>0</v>
      </c>
      <c r="E2187">
        <f t="shared" si="245"/>
        <v>0</v>
      </c>
      <c r="F2187">
        <f t="shared" si="249"/>
        <v>0</v>
      </c>
      <c r="G2187">
        <f t="shared" si="248"/>
        <v>0</v>
      </c>
      <c r="H2187">
        <f t="shared" si="246"/>
        <v>0</v>
      </c>
      <c r="I2187">
        <v>20</v>
      </c>
    </row>
    <row r="2188" spans="2:9">
      <c r="B2188">
        <f t="shared" si="247"/>
        <v>0</v>
      </c>
      <c r="C2188">
        <f t="shared" si="243"/>
        <v>0</v>
      </c>
      <c r="D2188">
        <f t="shared" si="244"/>
        <v>0</v>
      </c>
      <c r="E2188">
        <f t="shared" si="245"/>
        <v>0</v>
      </c>
      <c r="F2188">
        <f t="shared" si="249"/>
        <v>0</v>
      </c>
      <c r="G2188">
        <f t="shared" si="248"/>
        <v>0</v>
      </c>
      <c r="H2188">
        <f t="shared" si="246"/>
        <v>0</v>
      </c>
      <c r="I2188">
        <v>20</v>
      </c>
    </row>
    <row r="2189" spans="2:9">
      <c r="B2189">
        <f t="shared" si="247"/>
        <v>0</v>
      </c>
      <c r="C2189">
        <f t="shared" si="243"/>
        <v>0</v>
      </c>
      <c r="D2189">
        <f t="shared" si="244"/>
        <v>0</v>
      </c>
      <c r="E2189">
        <f t="shared" si="245"/>
        <v>0</v>
      </c>
      <c r="F2189">
        <f t="shared" si="249"/>
        <v>0</v>
      </c>
      <c r="G2189">
        <f t="shared" si="248"/>
        <v>0</v>
      </c>
      <c r="H2189">
        <f t="shared" si="246"/>
        <v>0</v>
      </c>
      <c r="I2189">
        <v>3</v>
      </c>
    </row>
    <row r="2190" spans="2:9">
      <c r="B2190">
        <f t="shared" si="247"/>
        <v>0</v>
      </c>
      <c r="C2190">
        <f t="shared" si="243"/>
        <v>0</v>
      </c>
      <c r="D2190">
        <f t="shared" si="244"/>
        <v>0</v>
      </c>
      <c r="E2190">
        <f t="shared" si="245"/>
        <v>0</v>
      </c>
      <c r="F2190">
        <f t="shared" si="249"/>
        <v>0</v>
      </c>
      <c r="G2190">
        <f t="shared" si="248"/>
        <v>0</v>
      </c>
      <c r="H2190">
        <f t="shared" si="246"/>
        <v>0</v>
      </c>
      <c r="I2190">
        <v>3</v>
      </c>
    </row>
    <row r="2191" spans="2:9">
      <c r="B2191">
        <f t="shared" si="247"/>
        <v>0</v>
      </c>
      <c r="C2191">
        <f t="shared" si="243"/>
        <v>0</v>
      </c>
      <c r="D2191">
        <f t="shared" si="244"/>
        <v>0</v>
      </c>
      <c r="E2191">
        <f t="shared" si="245"/>
        <v>0</v>
      </c>
      <c r="F2191">
        <f t="shared" si="249"/>
        <v>0</v>
      </c>
      <c r="G2191">
        <f t="shared" si="248"/>
        <v>0</v>
      </c>
      <c r="H2191">
        <f t="shared" si="246"/>
        <v>0</v>
      </c>
      <c r="I2191">
        <v>10</v>
      </c>
    </row>
    <row r="2192" spans="2:9">
      <c r="B2192">
        <f t="shared" si="247"/>
        <v>0</v>
      </c>
      <c r="C2192">
        <f t="shared" si="243"/>
        <v>0</v>
      </c>
      <c r="D2192">
        <f t="shared" si="244"/>
        <v>0</v>
      </c>
      <c r="E2192">
        <f t="shared" si="245"/>
        <v>0</v>
      </c>
      <c r="F2192">
        <f t="shared" si="249"/>
        <v>0</v>
      </c>
      <c r="G2192">
        <f t="shared" si="248"/>
        <v>0</v>
      </c>
      <c r="H2192">
        <f t="shared" si="246"/>
        <v>0</v>
      </c>
      <c r="I2192">
        <v>10</v>
      </c>
    </row>
    <row r="2193" spans="2:9">
      <c r="B2193">
        <f t="shared" si="247"/>
        <v>0</v>
      </c>
      <c r="C2193">
        <f t="shared" si="243"/>
        <v>0</v>
      </c>
      <c r="D2193">
        <f t="shared" si="244"/>
        <v>0</v>
      </c>
      <c r="E2193">
        <f t="shared" si="245"/>
        <v>0</v>
      </c>
      <c r="F2193">
        <f t="shared" si="249"/>
        <v>0</v>
      </c>
      <c r="G2193">
        <f t="shared" si="248"/>
        <v>0</v>
      </c>
      <c r="H2193">
        <f t="shared" si="246"/>
        <v>0</v>
      </c>
      <c r="I2193">
        <v>17</v>
      </c>
    </row>
    <row r="2194" spans="2:9">
      <c r="B2194">
        <f t="shared" si="247"/>
        <v>0</v>
      </c>
      <c r="C2194">
        <f t="shared" si="243"/>
        <v>0</v>
      </c>
      <c r="D2194">
        <f t="shared" si="244"/>
        <v>0</v>
      </c>
      <c r="E2194">
        <f t="shared" si="245"/>
        <v>0</v>
      </c>
      <c r="F2194">
        <f t="shared" si="249"/>
        <v>0</v>
      </c>
      <c r="G2194">
        <f t="shared" si="248"/>
        <v>0</v>
      </c>
      <c r="H2194">
        <f t="shared" si="246"/>
        <v>0</v>
      </c>
      <c r="I2194">
        <v>17</v>
      </c>
    </row>
    <row r="2195" spans="2:9">
      <c r="B2195">
        <f t="shared" si="247"/>
        <v>0</v>
      </c>
      <c r="C2195">
        <f t="shared" si="243"/>
        <v>0</v>
      </c>
      <c r="D2195">
        <f t="shared" si="244"/>
        <v>0</v>
      </c>
      <c r="E2195">
        <f t="shared" si="245"/>
        <v>0</v>
      </c>
      <c r="F2195">
        <f t="shared" si="249"/>
        <v>0</v>
      </c>
      <c r="G2195">
        <f t="shared" si="248"/>
        <v>0</v>
      </c>
      <c r="H2195">
        <f t="shared" si="246"/>
        <v>0</v>
      </c>
      <c r="I2195">
        <v>0</v>
      </c>
    </row>
    <row r="2196" spans="2:9">
      <c r="B2196">
        <f t="shared" si="247"/>
        <v>0</v>
      </c>
      <c r="C2196">
        <f t="shared" si="243"/>
        <v>0</v>
      </c>
      <c r="D2196">
        <f t="shared" si="244"/>
        <v>0</v>
      </c>
      <c r="E2196">
        <f t="shared" si="245"/>
        <v>0</v>
      </c>
      <c r="F2196">
        <f t="shared" si="249"/>
        <v>0</v>
      </c>
      <c r="G2196">
        <f t="shared" si="248"/>
        <v>0</v>
      </c>
      <c r="H2196">
        <f t="shared" si="246"/>
        <v>0</v>
      </c>
      <c r="I2196">
        <v>0</v>
      </c>
    </row>
    <row r="2197" spans="2:9">
      <c r="B2197">
        <f t="shared" si="247"/>
        <v>0</v>
      </c>
      <c r="C2197">
        <f t="shared" si="243"/>
        <v>0</v>
      </c>
      <c r="D2197">
        <f t="shared" si="244"/>
        <v>0</v>
      </c>
      <c r="E2197">
        <f t="shared" si="245"/>
        <v>0</v>
      </c>
      <c r="F2197">
        <f t="shared" si="249"/>
        <v>0</v>
      </c>
      <c r="G2197">
        <f t="shared" si="248"/>
        <v>0</v>
      </c>
      <c r="H2197">
        <f t="shared" si="246"/>
        <v>0</v>
      </c>
      <c r="I2197">
        <v>7</v>
      </c>
    </row>
    <row r="2198" spans="2:9">
      <c r="B2198">
        <f t="shared" si="247"/>
        <v>0</v>
      </c>
      <c r="C2198">
        <f t="shared" si="243"/>
        <v>0</v>
      </c>
      <c r="D2198">
        <f t="shared" si="244"/>
        <v>0</v>
      </c>
      <c r="E2198">
        <f t="shared" si="245"/>
        <v>0</v>
      </c>
      <c r="F2198">
        <f t="shared" si="249"/>
        <v>0</v>
      </c>
      <c r="G2198">
        <f t="shared" si="248"/>
        <v>0</v>
      </c>
      <c r="H2198">
        <f t="shared" si="246"/>
        <v>0</v>
      </c>
      <c r="I2198">
        <v>7</v>
      </c>
    </row>
    <row r="2199" spans="2:9">
      <c r="B2199">
        <f t="shared" si="247"/>
        <v>0</v>
      </c>
      <c r="C2199">
        <f t="shared" si="243"/>
        <v>0</v>
      </c>
      <c r="D2199">
        <f t="shared" si="244"/>
        <v>0</v>
      </c>
      <c r="E2199">
        <f t="shared" si="245"/>
        <v>0</v>
      </c>
      <c r="F2199">
        <f t="shared" si="249"/>
        <v>0</v>
      </c>
      <c r="G2199">
        <f t="shared" si="248"/>
        <v>0</v>
      </c>
      <c r="H2199">
        <f t="shared" si="246"/>
        <v>0</v>
      </c>
      <c r="I2199">
        <v>14</v>
      </c>
    </row>
    <row r="2200" spans="2:9">
      <c r="B2200">
        <f t="shared" si="247"/>
        <v>0</v>
      </c>
      <c r="C2200">
        <f t="shared" si="243"/>
        <v>0</v>
      </c>
      <c r="D2200">
        <f t="shared" si="244"/>
        <v>0</v>
      </c>
      <c r="E2200">
        <f t="shared" si="245"/>
        <v>0</v>
      </c>
      <c r="F2200">
        <f t="shared" si="249"/>
        <v>0</v>
      </c>
      <c r="G2200">
        <f t="shared" si="248"/>
        <v>0</v>
      </c>
      <c r="H2200">
        <f t="shared" si="246"/>
        <v>0</v>
      </c>
      <c r="I2200">
        <v>14</v>
      </c>
    </row>
    <row r="2201" spans="2:9">
      <c r="B2201">
        <f t="shared" si="247"/>
        <v>0</v>
      </c>
      <c r="C2201">
        <f t="shared" si="243"/>
        <v>0</v>
      </c>
      <c r="D2201">
        <f t="shared" si="244"/>
        <v>0</v>
      </c>
      <c r="E2201">
        <f t="shared" si="245"/>
        <v>0</v>
      </c>
      <c r="F2201">
        <f t="shared" si="249"/>
        <v>0</v>
      </c>
      <c r="G2201">
        <f t="shared" si="248"/>
        <v>0</v>
      </c>
      <c r="H2201">
        <f t="shared" si="246"/>
        <v>0</v>
      </c>
      <c r="I2201">
        <v>21</v>
      </c>
    </row>
    <row r="2202" spans="2:9">
      <c r="B2202">
        <f t="shared" si="247"/>
        <v>0</v>
      </c>
      <c r="C2202">
        <f t="shared" si="243"/>
        <v>0</v>
      </c>
      <c r="D2202">
        <f t="shared" si="244"/>
        <v>0</v>
      </c>
      <c r="E2202">
        <f t="shared" si="245"/>
        <v>0</v>
      </c>
      <c r="F2202">
        <f t="shared" si="249"/>
        <v>0</v>
      </c>
      <c r="G2202">
        <f t="shared" si="248"/>
        <v>0</v>
      </c>
      <c r="H2202">
        <f t="shared" si="246"/>
        <v>0</v>
      </c>
      <c r="I2202">
        <v>21</v>
      </c>
    </row>
    <row r="2203" spans="2:9">
      <c r="B2203">
        <f t="shared" si="247"/>
        <v>0</v>
      </c>
      <c r="C2203">
        <f t="shared" si="243"/>
        <v>0</v>
      </c>
      <c r="D2203">
        <f t="shared" si="244"/>
        <v>0</v>
      </c>
      <c r="E2203">
        <f t="shared" si="245"/>
        <v>0</v>
      </c>
      <c r="F2203">
        <f t="shared" si="249"/>
        <v>0</v>
      </c>
      <c r="G2203">
        <f t="shared" si="248"/>
        <v>0</v>
      </c>
      <c r="H2203">
        <f t="shared" si="246"/>
        <v>0</v>
      </c>
      <c r="I2203">
        <v>4</v>
      </c>
    </row>
    <row r="2204" spans="2:9">
      <c r="B2204">
        <f t="shared" si="247"/>
        <v>0</v>
      </c>
      <c r="C2204">
        <f t="shared" si="243"/>
        <v>0</v>
      </c>
      <c r="D2204">
        <f t="shared" si="244"/>
        <v>0</v>
      </c>
      <c r="E2204">
        <f t="shared" si="245"/>
        <v>0</v>
      </c>
      <c r="F2204">
        <f t="shared" si="249"/>
        <v>0</v>
      </c>
      <c r="G2204">
        <f t="shared" si="248"/>
        <v>0</v>
      </c>
      <c r="H2204">
        <f t="shared" si="246"/>
        <v>0</v>
      </c>
      <c r="I2204">
        <v>4</v>
      </c>
    </row>
    <row r="2205" spans="2:9">
      <c r="B2205">
        <f t="shared" si="247"/>
        <v>0</v>
      </c>
      <c r="C2205">
        <f t="shared" si="243"/>
        <v>0</v>
      </c>
      <c r="D2205">
        <f t="shared" si="244"/>
        <v>0</v>
      </c>
      <c r="E2205">
        <f t="shared" si="245"/>
        <v>0</v>
      </c>
      <c r="F2205">
        <f t="shared" si="249"/>
        <v>0</v>
      </c>
      <c r="G2205">
        <f t="shared" si="248"/>
        <v>0</v>
      </c>
      <c r="H2205">
        <f t="shared" si="246"/>
        <v>0</v>
      </c>
      <c r="I2205">
        <v>11</v>
      </c>
    </row>
    <row r="2206" spans="2:9">
      <c r="B2206">
        <f t="shared" si="247"/>
        <v>0</v>
      </c>
      <c r="C2206">
        <f t="shared" si="243"/>
        <v>0</v>
      </c>
      <c r="D2206">
        <f t="shared" si="244"/>
        <v>0</v>
      </c>
      <c r="E2206">
        <f t="shared" si="245"/>
        <v>0</v>
      </c>
      <c r="F2206">
        <f t="shared" si="249"/>
        <v>0</v>
      </c>
      <c r="G2206">
        <f t="shared" si="248"/>
        <v>0</v>
      </c>
      <c r="H2206">
        <f t="shared" si="246"/>
        <v>0</v>
      </c>
      <c r="I2206">
        <v>11</v>
      </c>
    </row>
    <row r="2207" spans="2:9">
      <c r="B2207">
        <f t="shared" si="247"/>
        <v>0</v>
      </c>
      <c r="C2207">
        <f t="shared" si="243"/>
        <v>0</v>
      </c>
      <c r="D2207">
        <f t="shared" si="244"/>
        <v>0</v>
      </c>
      <c r="E2207">
        <f t="shared" si="245"/>
        <v>0</v>
      </c>
      <c r="F2207">
        <f t="shared" si="249"/>
        <v>0</v>
      </c>
      <c r="G2207">
        <f t="shared" si="248"/>
        <v>0</v>
      </c>
      <c r="H2207">
        <f t="shared" si="246"/>
        <v>0</v>
      </c>
      <c r="I2207">
        <v>18</v>
      </c>
    </row>
    <row r="2208" spans="2:9">
      <c r="B2208">
        <f t="shared" si="247"/>
        <v>0</v>
      </c>
      <c r="C2208">
        <f t="shared" si="243"/>
        <v>0</v>
      </c>
      <c r="D2208">
        <f t="shared" si="244"/>
        <v>0</v>
      </c>
      <c r="E2208">
        <f t="shared" si="245"/>
        <v>0</v>
      </c>
      <c r="F2208">
        <f t="shared" si="249"/>
        <v>0</v>
      </c>
      <c r="G2208">
        <f t="shared" si="248"/>
        <v>0</v>
      </c>
      <c r="H2208">
        <f t="shared" si="246"/>
        <v>0</v>
      </c>
      <c r="I2208">
        <v>18</v>
      </c>
    </row>
    <row r="2209" spans="2:9">
      <c r="B2209">
        <f t="shared" si="247"/>
        <v>0</v>
      </c>
      <c r="C2209">
        <f t="shared" si="243"/>
        <v>0</v>
      </c>
      <c r="D2209">
        <f t="shared" si="244"/>
        <v>0</v>
      </c>
      <c r="E2209">
        <f t="shared" si="245"/>
        <v>0</v>
      </c>
      <c r="F2209">
        <f t="shared" si="249"/>
        <v>0</v>
      </c>
      <c r="G2209">
        <f t="shared" si="248"/>
        <v>0</v>
      </c>
      <c r="H2209">
        <f t="shared" si="246"/>
        <v>0</v>
      </c>
      <c r="I2209">
        <v>1</v>
      </c>
    </row>
    <row r="2210" spans="2:9">
      <c r="B2210">
        <f t="shared" si="247"/>
        <v>0</v>
      </c>
      <c r="C2210">
        <f t="shared" si="243"/>
        <v>0</v>
      </c>
      <c r="D2210">
        <f t="shared" si="244"/>
        <v>0</v>
      </c>
      <c r="E2210">
        <f t="shared" si="245"/>
        <v>0</v>
      </c>
      <c r="F2210">
        <f t="shared" si="249"/>
        <v>0</v>
      </c>
      <c r="G2210">
        <f t="shared" si="248"/>
        <v>0</v>
      </c>
      <c r="H2210">
        <f t="shared" si="246"/>
        <v>0</v>
      </c>
      <c r="I2210">
        <v>1</v>
      </c>
    </row>
    <row r="2211" spans="2:9">
      <c r="B2211">
        <f t="shared" si="247"/>
        <v>0</v>
      </c>
      <c r="C2211">
        <f t="shared" si="243"/>
        <v>0</v>
      </c>
      <c r="D2211">
        <f t="shared" si="244"/>
        <v>0</v>
      </c>
      <c r="E2211">
        <f t="shared" si="245"/>
        <v>0</v>
      </c>
      <c r="F2211">
        <f t="shared" si="249"/>
        <v>0</v>
      </c>
      <c r="G2211">
        <f t="shared" si="248"/>
        <v>0</v>
      </c>
      <c r="H2211">
        <f t="shared" si="246"/>
        <v>0</v>
      </c>
      <c r="I2211">
        <v>8</v>
      </c>
    </row>
    <row r="2212" spans="2:9">
      <c r="B2212">
        <f t="shared" si="247"/>
        <v>0</v>
      </c>
      <c r="C2212">
        <f t="shared" si="243"/>
        <v>0</v>
      </c>
      <c r="D2212">
        <f t="shared" si="244"/>
        <v>0</v>
      </c>
      <c r="E2212">
        <f t="shared" si="245"/>
        <v>0</v>
      </c>
      <c r="F2212">
        <f t="shared" si="249"/>
        <v>0</v>
      </c>
      <c r="G2212">
        <f t="shared" si="248"/>
        <v>0</v>
      </c>
      <c r="H2212">
        <f t="shared" si="246"/>
        <v>0</v>
      </c>
      <c r="I2212">
        <v>8</v>
      </c>
    </row>
    <row r="2213" spans="2:9">
      <c r="B2213">
        <f t="shared" si="247"/>
        <v>0</v>
      </c>
      <c r="C2213">
        <f t="shared" si="243"/>
        <v>0</v>
      </c>
      <c r="D2213">
        <f t="shared" si="244"/>
        <v>0</v>
      </c>
      <c r="E2213">
        <f t="shared" si="245"/>
        <v>0</v>
      </c>
      <c r="F2213">
        <f t="shared" si="249"/>
        <v>0</v>
      </c>
      <c r="G2213">
        <f t="shared" si="248"/>
        <v>0</v>
      </c>
      <c r="H2213">
        <f t="shared" si="246"/>
        <v>0</v>
      </c>
      <c r="I2213">
        <v>15</v>
      </c>
    </row>
    <row r="2214" spans="2:9">
      <c r="B2214">
        <f t="shared" si="247"/>
        <v>0</v>
      </c>
      <c r="C2214">
        <f t="shared" si="243"/>
        <v>0</v>
      </c>
      <c r="D2214">
        <f t="shared" si="244"/>
        <v>0</v>
      </c>
      <c r="E2214">
        <f t="shared" si="245"/>
        <v>0</v>
      </c>
      <c r="F2214">
        <f t="shared" si="249"/>
        <v>0</v>
      </c>
      <c r="G2214">
        <f t="shared" si="248"/>
        <v>0</v>
      </c>
      <c r="H2214">
        <f t="shared" si="246"/>
        <v>0</v>
      </c>
      <c r="I2214">
        <v>15</v>
      </c>
    </row>
    <row r="2215" spans="2:9">
      <c r="B2215">
        <f t="shared" si="247"/>
        <v>0</v>
      </c>
      <c r="C2215">
        <f t="shared" si="243"/>
        <v>0</v>
      </c>
      <c r="D2215">
        <f t="shared" si="244"/>
        <v>0</v>
      </c>
      <c r="E2215">
        <f t="shared" si="245"/>
        <v>0</v>
      </c>
      <c r="F2215">
        <f t="shared" si="249"/>
        <v>0</v>
      </c>
      <c r="G2215">
        <f t="shared" si="248"/>
        <v>0</v>
      </c>
      <c r="H2215">
        <f t="shared" si="246"/>
        <v>0</v>
      </c>
      <c r="I2215">
        <v>22</v>
      </c>
    </row>
    <row r="2216" spans="2:9">
      <c r="B2216">
        <f t="shared" si="247"/>
        <v>0</v>
      </c>
      <c r="C2216">
        <f t="shared" si="243"/>
        <v>0</v>
      </c>
      <c r="D2216">
        <f t="shared" si="244"/>
        <v>0</v>
      </c>
      <c r="E2216">
        <f t="shared" si="245"/>
        <v>0</v>
      </c>
      <c r="F2216">
        <f t="shared" si="249"/>
        <v>0</v>
      </c>
      <c r="G2216">
        <f t="shared" si="248"/>
        <v>0</v>
      </c>
      <c r="H2216">
        <f t="shared" si="246"/>
        <v>0</v>
      </c>
      <c r="I2216">
        <v>22</v>
      </c>
    </row>
    <row r="2217" spans="2:9">
      <c r="B2217">
        <f t="shared" si="247"/>
        <v>0</v>
      </c>
      <c r="C2217">
        <f t="shared" si="243"/>
        <v>0</v>
      </c>
      <c r="D2217">
        <f t="shared" si="244"/>
        <v>0</v>
      </c>
      <c r="E2217">
        <f t="shared" si="245"/>
        <v>0</v>
      </c>
      <c r="F2217">
        <f t="shared" si="249"/>
        <v>0</v>
      </c>
      <c r="G2217">
        <f t="shared" si="248"/>
        <v>0</v>
      </c>
      <c r="H2217">
        <f t="shared" si="246"/>
        <v>0</v>
      </c>
      <c r="I2217">
        <v>5</v>
      </c>
    </row>
    <row r="2218" spans="2:9">
      <c r="B2218">
        <f t="shared" si="247"/>
        <v>0</v>
      </c>
      <c r="C2218">
        <f t="shared" si="243"/>
        <v>0</v>
      </c>
      <c r="D2218">
        <f t="shared" si="244"/>
        <v>0</v>
      </c>
      <c r="E2218">
        <f t="shared" si="245"/>
        <v>0</v>
      </c>
      <c r="F2218">
        <f t="shared" si="249"/>
        <v>0</v>
      </c>
      <c r="G2218">
        <f t="shared" si="248"/>
        <v>0</v>
      </c>
      <c r="H2218">
        <f t="shared" si="246"/>
        <v>0</v>
      </c>
      <c r="I2218">
        <v>5</v>
      </c>
    </row>
    <row r="2219" spans="2:9">
      <c r="B2219">
        <f t="shared" si="247"/>
        <v>0</v>
      </c>
      <c r="C2219">
        <f t="shared" si="243"/>
        <v>0</v>
      </c>
      <c r="D2219">
        <f t="shared" si="244"/>
        <v>0</v>
      </c>
      <c r="E2219">
        <f t="shared" si="245"/>
        <v>0</v>
      </c>
      <c r="F2219">
        <f t="shared" si="249"/>
        <v>0</v>
      </c>
      <c r="G2219">
        <f t="shared" si="248"/>
        <v>0</v>
      </c>
      <c r="H2219">
        <f t="shared" si="246"/>
        <v>0</v>
      </c>
      <c r="I2219">
        <v>12</v>
      </c>
    </row>
    <row r="2220" spans="2:9">
      <c r="B2220">
        <f t="shared" si="247"/>
        <v>0</v>
      </c>
      <c r="C2220">
        <f t="shared" si="243"/>
        <v>0</v>
      </c>
      <c r="D2220">
        <f t="shared" si="244"/>
        <v>0</v>
      </c>
      <c r="E2220">
        <f t="shared" si="245"/>
        <v>0</v>
      </c>
      <c r="F2220">
        <f t="shared" si="249"/>
        <v>0</v>
      </c>
      <c r="G2220">
        <f t="shared" si="248"/>
        <v>0</v>
      </c>
      <c r="H2220">
        <f t="shared" si="246"/>
        <v>0</v>
      </c>
      <c r="I2220">
        <v>12</v>
      </c>
    </row>
    <row r="2221" spans="2:9">
      <c r="B2221">
        <f t="shared" si="247"/>
        <v>0</v>
      </c>
      <c r="C2221">
        <f t="shared" si="243"/>
        <v>0</v>
      </c>
      <c r="D2221">
        <f t="shared" si="244"/>
        <v>0</v>
      </c>
      <c r="E2221">
        <f t="shared" si="245"/>
        <v>0</v>
      </c>
      <c r="F2221">
        <f t="shared" si="249"/>
        <v>0</v>
      </c>
      <c r="G2221">
        <f t="shared" si="248"/>
        <v>0</v>
      </c>
      <c r="H2221">
        <f t="shared" si="246"/>
        <v>0</v>
      </c>
      <c r="I2221">
        <v>19</v>
      </c>
    </row>
    <row r="2222" spans="2:9">
      <c r="B2222">
        <f t="shared" si="247"/>
        <v>0</v>
      </c>
      <c r="C2222">
        <f t="shared" si="243"/>
        <v>0</v>
      </c>
      <c r="D2222">
        <f t="shared" si="244"/>
        <v>0</v>
      </c>
      <c r="E2222">
        <f t="shared" si="245"/>
        <v>0</v>
      </c>
      <c r="F2222">
        <f t="shared" si="249"/>
        <v>0</v>
      </c>
      <c r="G2222">
        <f t="shared" si="248"/>
        <v>0</v>
      </c>
      <c r="H2222">
        <f t="shared" si="246"/>
        <v>0</v>
      </c>
      <c r="I2222">
        <v>19</v>
      </c>
    </row>
    <row r="2223" spans="2:9">
      <c r="B2223">
        <f t="shared" si="247"/>
        <v>0</v>
      </c>
      <c r="C2223">
        <f t="shared" si="243"/>
        <v>0</v>
      </c>
      <c r="D2223">
        <f t="shared" si="244"/>
        <v>0</v>
      </c>
      <c r="E2223">
        <f t="shared" si="245"/>
        <v>0</v>
      </c>
      <c r="F2223">
        <f t="shared" si="249"/>
        <v>0</v>
      </c>
      <c r="G2223">
        <f t="shared" si="248"/>
        <v>0</v>
      </c>
      <c r="H2223">
        <f t="shared" si="246"/>
        <v>0</v>
      </c>
      <c r="I2223">
        <v>2</v>
      </c>
    </row>
    <row r="2224" spans="2:9">
      <c r="B2224">
        <f t="shared" si="247"/>
        <v>0</v>
      </c>
      <c r="C2224">
        <f t="shared" si="243"/>
        <v>0</v>
      </c>
      <c r="D2224">
        <f t="shared" si="244"/>
        <v>0</v>
      </c>
      <c r="E2224">
        <f t="shared" si="245"/>
        <v>0</v>
      </c>
      <c r="F2224">
        <f t="shared" si="249"/>
        <v>0</v>
      </c>
      <c r="G2224">
        <f t="shared" si="248"/>
        <v>0</v>
      </c>
      <c r="H2224">
        <f t="shared" si="246"/>
        <v>0</v>
      </c>
      <c r="I2224">
        <v>2</v>
      </c>
    </row>
    <row r="2225" spans="2:9">
      <c r="B2225">
        <f t="shared" si="247"/>
        <v>0</v>
      </c>
      <c r="C2225">
        <f t="shared" si="243"/>
        <v>0</v>
      </c>
      <c r="D2225">
        <f t="shared" si="244"/>
        <v>0</v>
      </c>
      <c r="E2225">
        <f t="shared" si="245"/>
        <v>0</v>
      </c>
      <c r="F2225">
        <f t="shared" si="249"/>
        <v>0</v>
      </c>
      <c r="G2225">
        <f t="shared" si="248"/>
        <v>0</v>
      </c>
      <c r="H2225">
        <f t="shared" si="246"/>
        <v>0</v>
      </c>
      <c r="I2225">
        <v>9</v>
      </c>
    </row>
    <row r="2226" spans="2:9">
      <c r="B2226">
        <f t="shared" si="247"/>
        <v>0</v>
      </c>
      <c r="C2226">
        <f t="shared" si="243"/>
        <v>0</v>
      </c>
      <c r="D2226">
        <f t="shared" si="244"/>
        <v>0</v>
      </c>
      <c r="E2226">
        <f t="shared" si="245"/>
        <v>0</v>
      </c>
      <c r="F2226">
        <f t="shared" si="249"/>
        <v>0</v>
      </c>
      <c r="G2226">
        <f t="shared" si="248"/>
        <v>0</v>
      </c>
      <c r="H2226">
        <f t="shared" si="246"/>
        <v>0</v>
      </c>
      <c r="I2226">
        <v>9</v>
      </c>
    </row>
    <row r="2227" spans="2:9">
      <c r="B2227">
        <f t="shared" si="247"/>
        <v>0</v>
      </c>
      <c r="C2227">
        <f t="shared" si="243"/>
        <v>0</v>
      </c>
      <c r="D2227">
        <f t="shared" si="244"/>
        <v>0</v>
      </c>
      <c r="E2227">
        <f t="shared" si="245"/>
        <v>0</v>
      </c>
      <c r="F2227">
        <f t="shared" si="249"/>
        <v>0</v>
      </c>
      <c r="G2227">
        <f t="shared" si="248"/>
        <v>0</v>
      </c>
      <c r="H2227">
        <f t="shared" si="246"/>
        <v>0</v>
      </c>
      <c r="I2227">
        <v>16</v>
      </c>
    </row>
    <row r="2228" spans="2:9">
      <c r="B2228">
        <f t="shared" si="247"/>
        <v>0</v>
      </c>
      <c r="C2228">
        <f t="shared" si="243"/>
        <v>0</v>
      </c>
      <c r="D2228">
        <f t="shared" si="244"/>
        <v>0</v>
      </c>
      <c r="E2228">
        <f t="shared" si="245"/>
        <v>0</v>
      </c>
      <c r="F2228">
        <f t="shared" si="249"/>
        <v>0</v>
      </c>
      <c r="G2228">
        <f t="shared" si="248"/>
        <v>0</v>
      </c>
      <c r="H2228">
        <f t="shared" si="246"/>
        <v>0</v>
      </c>
      <c r="I2228">
        <v>16</v>
      </c>
    </row>
    <row r="2229" spans="2:9">
      <c r="B2229">
        <f t="shared" si="247"/>
        <v>0</v>
      </c>
      <c r="C2229">
        <f t="shared" si="243"/>
        <v>0</v>
      </c>
      <c r="D2229">
        <f t="shared" si="244"/>
        <v>0</v>
      </c>
      <c r="E2229">
        <f t="shared" si="245"/>
        <v>0</v>
      </c>
      <c r="F2229">
        <f t="shared" si="249"/>
        <v>0</v>
      </c>
      <c r="G2229">
        <f t="shared" si="248"/>
        <v>0</v>
      </c>
      <c r="H2229">
        <f t="shared" si="246"/>
        <v>0</v>
      </c>
      <c r="I2229">
        <v>23</v>
      </c>
    </row>
    <row r="2230" spans="2:9">
      <c r="B2230">
        <f t="shared" si="247"/>
        <v>0</v>
      </c>
      <c r="C2230">
        <f t="shared" si="243"/>
        <v>0</v>
      </c>
      <c r="D2230">
        <f t="shared" si="244"/>
        <v>0</v>
      </c>
      <c r="E2230">
        <f t="shared" si="245"/>
        <v>0</v>
      </c>
      <c r="F2230">
        <f t="shared" si="249"/>
        <v>0</v>
      </c>
      <c r="G2230">
        <f t="shared" si="248"/>
        <v>0</v>
      </c>
      <c r="H2230">
        <f t="shared" si="246"/>
        <v>0</v>
      </c>
      <c r="I2230">
        <v>23</v>
      </c>
    </row>
    <row r="2231" spans="2:9">
      <c r="B2231">
        <f t="shared" si="247"/>
        <v>0</v>
      </c>
      <c r="C2231">
        <f t="shared" si="243"/>
        <v>0</v>
      </c>
      <c r="D2231">
        <f t="shared" si="244"/>
        <v>0</v>
      </c>
      <c r="E2231">
        <f t="shared" si="245"/>
        <v>0</v>
      </c>
      <c r="F2231">
        <f t="shared" si="249"/>
        <v>0</v>
      </c>
      <c r="G2231">
        <f t="shared" si="248"/>
        <v>0</v>
      </c>
      <c r="H2231">
        <f t="shared" si="246"/>
        <v>0</v>
      </c>
      <c r="I2231">
        <v>6</v>
      </c>
    </row>
    <row r="2232" spans="2:9">
      <c r="B2232">
        <f t="shared" si="247"/>
        <v>0</v>
      </c>
      <c r="C2232">
        <f t="shared" si="243"/>
        <v>0</v>
      </c>
      <c r="D2232">
        <f t="shared" si="244"/>
        <v>0</v>
      </c>
      <c r="E2232">
        <f t="shared" si="245"/>
        <v>0</v>
      </c>
      <c r="F2232">
        <f t="shared" si="249"/>
        <v>0</v>
      </c>
      <c r="G2232">
        <f t="shared" si="248"/>
        <v>0</v>
      </c>
      <c r="H2232">
        <f t="shared" si="246"/>
        <v>0</v>
      </c>
      <c r="I2232">
        <v>6</v>
      </c>
    </row>
    <row r="2233" spans="2:9">
      <c r="B2233">
        <f t="shared" si="247"/>
        <v>0</v>
      </c>
      <c r="C2233">
        <f t="shared" si="243"/>
        <v>0</v>
      </c>
      <c r="D2233">
        <f t="shared" si="244"/>
        <v>0</v>
      </c>
      <c r="E2233">
        <f t="shared" si="245"/>
        <v>0</v>
      </c>
      <c r="F2233">
        <f t="shared" si="249"/>
        <v>0</v>
      </c>
      <c r="G2233">
        <f t="shared" si="248"/>
        <v>0</v>
      </c>
      <c r="H2233">
        <f t="shared" si="246"/>
        <v>0</v>
      </c>
      <c r="I2233">
        <v>13</v>
      </c>
    </row>
    <row r="2234" spans="2:9">
      <c r="B2234">
        <f t="shared" si="247"/>
        <v>0</v>
      </c>
      <c r="C2234">
        <f t="shared" si="243"/>
        <v>0</v>
      </c>
      <c r="D2234">
        <f t="shared" si="244"/>
        <v>0</v>
      </c>
      <c r="E2234">
        <f t="shared" si="245"/>
        <v>0</v>
      </c>
      <c r="F2234">
        <f t="shared" si="249"/>
        <v>0</v>
      </c>
      <c r="G2234">
        <f t="shared" si="248"/>
        <v>0</v>
      </c>
      <c r="H2234">
        <f t="shared" si="246"/>
        <v>0</v>
      </c>
      <c r="I2234">
        <v>13</v>
      </c>
    </row>
    <row r="2235" spans="2:9">
      <c r="B2235">
        <f t="shared" si="247"/>
        <v>0</v>
      </c>
      <c r="C2235">
        <f t="shared" si="243"/>
        <v>0</v>
      </c>
      <c r="D2235">
        <f t="shared" si="244"/>
        <v>0</v>
      </c>
      <c r="E2235">
        <f t="shared" si="245"/>
        <v>0</v>
      </c>
      <c r="F2235">
        <f t="shared" si="249"/>
        <v>0</v>
      </c>
      <c r="G2235">
        <f t="shared" si="248"/>
        <v>0</v>
      </c>
      <c r="H2235">
        <f t="shared" si="246"/>
        <v>0</v>
      </c>
      <c r="I2235">
        <v>20</v>
      </c>
    </row>
    <row r="2236" spans="2:9">
      <c r="B2236">
        <f t="shared" si="247"/>
        <v>0</v>
      </c>
      <c r="C2236">
        <f t="shared" si="243"/>
        <v>0</v>
      </c>
      <c r="D2236">
        <f t="shared" si="244"/>
        <v>0</v>
      </c>
      <c r="E2236">
        <f t="shared" si="245"/>
        <v>0</v>
      </c>
      <c r="F2236">
        <f t="shared" si="249"/>
        <v>0</v>
      </c>
      <c r="G2236">
        <f t="shared" si="248"/>
        <v>0</v>
      </c>
      <c r="H2236">
        <f t="shared" si="246"/>
        <v>0</v>
      </c>
      <c r="I2236">
        <v>20</v>
      </c>
    </row>
    <row r="2237" spans="2:9">
      <c r="B2237">
        <f t="shared" si="247"/>
        <v>0</v>
      </c>
      <c r="C2237">
        <f t="shared" si="243"/>
        <v>0</v>
      </c>
      <c r="D2237">
        <f t="shared" si="244"/>
        <v>0</v>
      </c>
      <c r="E2237">
        <f t="shared" si="245"/>
        <v>0</v>
      </c>
      <c r="F2237">
        <f t="shared" si="249"/>
        <v>0</v>
      </c>
      <c r="G2237">
        <f t="shared" si="248"/>
        <v>0</v>
      </c>
      <c r="H2237">
        <f t="shared" si="246"/>
        <v>0</v>
      </c>
      <c r="I2237">
        <v>3</v>
      </c>
    </row>
    <row r="2238" spans="2:9">
      <c r="B2238">
        <f t="shared" si="247"/>
        <v>0</v>
      </c>
      <c r="C2238">
        <f t="shared" si="243"/>
        <v>0</v>
      </c>
      <c r="D2238">
        <f t="shared" si="244"/>
        <v>0</v>
      </c>
      <c r="E2238">
        <f t="shared" si="245"/>
        <v>0</v>
      </c>
      <c r="F2238">
        <f t="shared" si="249"/>
        <v>0</v>
      </c>
      <c r="G2238">
        <f t="shared" si="248"/>
        <v>0</v>
      </c>
      <c r="H2238">
        <f t="shared" si="246"/>
        <v>0</v>
      </c>
      <c r="I2238">
        <v>3</v>
      </c>
    </row>
    <row r="2239" spans="2:9">
      <c r="B2239">
        <f t="shared" si="247"/>
        <v>0</v>
      </c>
      <c r="C2239">
        <f t="shared" si="243"/>
        <v>0</v>
      </c>
      <c r="D2239">
        <f t="shared" si="244"/>
        <v>0</v>
      </c>
      <c r="E2239">
        <f t="shared" si="245"/>
        <v>0</v>
      </c>
      <c r="F2239">
        <f t="shared" si="249"/>
        <v>0</v>
      </c>
      <c r="G2239">
        <f t="shared" si="248"/>
        <v>0</v>
      </c>
      <c r="H2239">
        <f t="shared" si="246"/>
        <v>0</v>
      </c>
      <c r="I2239">
        <v>10</v>
      </c>
    </row>
    <row r="2240" spans="2:9">
      <c r="B2240">
        <f t="shared" si="247"/>
        <v>0</v>
      </c>
      <c r="C2240">
        <f t="shared" si="243"/>
        <v>0</v>
      </c>
      <c r="D2240">
        <f t="shared" si="244"/>
        <v>0</v>
      </c>
      <c r="E2240">
        <f t="shared" si="245"/>
        <v>0</v>
      </c>
      <c r="F2240">
        <f t="shared" si="249"/>
        <v>0</v>
      </c>
      <c r="G2240">
        <f t="shared" si="248"/>
        <v>0</v>
      </c>
      <c r="H2240">
        <f t="shared" si="246"/>
        <v>0</v>
      </c>
      <c r="I2240">
        <v>10</v>
      </c>
    </row>
    <row r="2241" spans="2:9">
      <c r="B2241">
        <f t="shared" si="247"/>
        <v>0</v>
      </c>
      <c r="C2241">
        <f t="shared" si="243"/>
        <v>0</v>
      </c>
      <c r="D2241">
        <f t="shared" si="244"/>
        <v>0</v>
      </c>
      <c r="E2241">
        <f t="shared" si="245"/>
        <v>0</v>
      </c>
      <c r="F2241">
        <f t="shared" si="249"/>
        <v>0</v>
      </c>
      <c r="G2241">
        <f t="shared" si="248"/>
        <v>0</v>
      </c>
      <c r="H2241">
        <f t="shared" si="246"/>
        <v>0</v>
      </c>
      <c r="I2241">
        <v>17</v>
      </c>
    </row>
    <row r="2242" spans="2:9">
      <c r="B2242">
        <f t="shared" si="247"/>
        <v>0</v>
      </c>
      <c r="C2242">
        <f t="shared" si="243"/>
        <v>0</v>
      </c>
      <c r="D2242">
        <f t="shared" si="244"/>
        <v>0</v>
      </c>
      <c r="E2242">
        <f t="shared" si="245"/>
        <v>0</v>
      </c>
      <c r="F2242">
        <f t="shared" si="249"/>
        <v>0</v>
      </c>
      <c r="G2242">
        <f t="shared" si="248"/>
        <v>0</v>
      </c>
      <c r="H2242">
        <f t="shared" si="246"/>
        <v>0</v>
      </c>
      <c r="I2242">
        <v>17</v>
      </c>
    </row>
    <row r="2243" spans="2:9">
      <c r="B2243">
        <f t="shared" si="247"/>
        <v>0</v>
      </c>
      <c r="C2243">
        <f t="shared" ref="C2243:C2306" si="250">B2244/$O$13/$O$12</f>
        <v>0</v>
      </c>
      <c r="D2243">
        <f t="shared" ref="D2243:D2306" si="251">FLOOR(B2243/$O$13/$O$12,1)</f>
        <v>0</v>
      </c>
      <c r="E2243">
        <f t="shared" ref="E2243:E2306" si="252">((B2243/$O$13/$O$12)-D2243)*$O$13</f>
        <v>0</v>
      </c>
      <c r="F2243">
        <f t="shared" si="249"/>
        <v>0</v>
      </c>
      <c r="G2243">
        <f t="shared" si="248"/>
        <v>0</v>
      </c>
      <c r="H2243">
        <f t="shared" ref="H2243:H2306" si="253">MOD(FLOOR(F2243,1),96)</f>
        <v>0</v>
      </c>
      <c r="I2243">
        <v>0</v>
      </c>
    </row>
    <row r="2244" spans="2:9">
      <c r="B2244">
        <f t="shared" ref="B2244:B2307" si="254">A2244</f>
        <v>0</v>
      </c>
      <c r="C2244">
        <f t="shared" si="250"/>
        <v>0</v>
      </c>
      <c r="D2244">
        <f t="shared" si="251"/>
        <v>0</v>
      </c>
      <c r="E2244">
        <f t="shared" si="252"/>
        <v>0</v>
      </c>
      <c r="F2244">
        <f t="shared" si="249"/>
        <v>0</v>
      </c>
      <c r="G2244">
        <f t="shared" ref="G2244:G2307" si="255">MOD(FLOOR(F2244/2,1),24)</f>
        <v>0</v>
      </c>
      <c r="H2244">
        <f t="shared" si="253"/>
        <v>0</v>
      </c>
      <c r="I2244">
        <v>0</v>
      </c>
    </row>
    <row r="2245" spans="2:9">
      <c r="B2245">
        <f t="shared" si="254"/>
        <v>0</v>
      </c>
      <c r="C2245">
        <f t="shared" si="250"/>
        <v>0</v>
      </c>
      <c r="D2245">
        <f t="shared" si="251"/>
        <v>0</v>
      </c>
      <c r="E2245">
        <f t="shared" si="252"/>
        <v>0</v>
      </c>
      <c r="F2245">
        <f t="shared" si="249"/>
        <v>0</v>
      </c>
      <c r="G2245">
        <f t="shared" si="255"/>
        <v>0</v>
      </c>
      <c r="H2245">
        <f t="shared" si="253"/>
        <v>0</v>
      </c>
      <c r="I2245">
        <v>7</v>
      </c>
    </row>
    <row r="2246" spans="2:9">
      <c r="B2246">
        <f t="shared" si="254"/>
        <v>0</v>
      </c>
      <c r="C2246">
        <f t="shared" si="250"/>
        <v>0</v>
      </c>
      <c r="D2246">
        <f t="shared" si="251"/>
        <v>0</v>
      </c>
      <c r="E2246">
        <f t="shared" si="252"/>
        <v>0</v>
      </c>
      <c r="F2246">
        <f t="shared" ref="F2246:F2309" si="256">FLOOR(E2246+0.01-0,1)</f>
        <v>0</v>
      </c>
      <c r="G2246">
        <f t="shared" si="255"/>
        <v>0</v>
      </c>
      <c r="H2246">
        <f t="shared" si="253"/>
        <v>0</v>
      </c>
      <c r="I2246">
        <v>7</v>
      </c>
    </row>
    <row r="2247" spans="2:9">
      <c r="B2247">
        <f t="shared" si="254"/>
        <v>0</v>
      </c>
      <c r="C2247">
        <f t="shared" si="250"/>
        <v>0</v>
      </c>
      <c r="D2247">
        <f t="shared" si="251"/>
        <v>0</v>
      </c>
      <c r="E2247">
        <f t="shared" si="252"/>
        <v>0</v>
      </c>
      <c r="F2247">
        <f t="shared" si="256"/>
        <v>0</v>
      </c>
      <c r="G2247">
        <f t="shared" si="255"/>
        <v>0</v>
      </c>
      <c r="H2247">
        <f t="shared" si="253"/>
        <v>0</v>
      </c>
      <c r="I2247">
        <v>14</v>
      </c>
    </row>
    <row r="2248" spans="2:9">
      <c r="B2248">
        <f t="shared" si="254"/>
        <v>0</v>
      </c>
      <c r="C2248">
        <f t="shared" si="250"/>
        <v>0</v>
      </c>
      <c r="D2248">
        <f t="shared" si="251"/>
        <v>0</v>
      </c>
      <c r="E2248">
        <f t="shared" si="252"/>
        <v>0</v>
      </c>
      <c r="F2248">
        <f t="shared" si="256"/>
        <v>0</v>
      </c>
      <c r="G2248">
        <f t="shared" si="255"/>
        <v>0</v>
      </c>
      <c r="H2248">
        <f t="shared" si="253"/>
        <v>0</v>
      </c>
      <c r="I2248">
        <v>14</v>
      </c>
    </row>
    <row r="2249" spans="2:9">
      <c r="B2249">
        <f t="shared" si="254"/>
        <v>0</v>
      </c>
      <c r="C2249">
        <f t="shared" si="250"/>
        <v>0</v>
      </c>
      <c r="D2249">
        <f t="shared" si="251"/>
        <v>0</v>
      </c>
      <c r="E2249">
        <f t="shared" si="252"/>
        <v>0</v>
      </c>
      <c r="F2249">
        <f t="shared" si="256"/>
        <v>0</v>
      </c>
      <c r="G2249">
        <f t="shared" si="255"/>
        <v>0</v>
      </c>
      <c r="H2249">
        <f t="shared" si="253"/>
        <v>0</v>
      </c>
      <c r="I2249">
        <v>21</v>
      </c>
    </row>
    <row r="2250" spans="2:9">
      <c r="B2250">
        <f t="shared" si="254"/>
        <v>0</v>
      </c>
      <c r="C2250">
        <f t="shared" si="250"/>
        <v>0</v>
      </c>
      <c r="D2250">
        <f t="shared" si="251"/>
        <v>0</v>
      </c>
      <c r="E2250">
        <f t="shared" si="252"/>
        <v>0</v>
      </c>
      <c r="F2250">
        <f t="shared" si="256"/>
        <v>0</v>
      </c>
      <c r="G2250">
        <f t="shared" si="255"/>
        <v>0</v>
      </c>
      <c r="H2250">
        <f t="shared" si="253"/>
        <v>0</v>
      </c>
      <c r="I2250">
        <v>21</v>
      </c>
    </row>
    <row r="2251" spans="2:9">
      <c r="B2251">
        <f t="shared" si="254"/>
        <v>0</v>
      </c>
      <c r="C2251">
        <f t="shared" si="250"/>
        <v>0</v>
      </c>
      <c r="D2251">
        <f t="shared" si="251"/>
        <v>0</v>
      </c>
      <c r="E2251">
        <f t="shared" si="252"/>
        <v>0</v>
      </c>
      <c r="F2251">
        <f t="shared" si="256"/>
        <v>0</v>
      </c>
      <c r="G2251">
        <f t="shared" si="255"/>
        <v>0</v>
      </c>
      <c r="H2251">
        <f t="shared" si="253"/>
        <v>0</v>
      </c>
      <c r="I2251">
        <v>4</v>
      </c>
    </row>
    <row r="2252" spans="2:9">
      <c r="B2252">
        <f t="shared" si="254"/>
        <v>0</v>
      </c>
      <c r="C2252">
        <f t="shared" si="250"/>
        <v>0</v>
      </c>
      <c r="D2252">
        <f t="shared" si="251"/>
        <v>0</v>
      </c>
      <c r="E2252">
        <f t="shared" si="252"/>
        <v>0</v>
      </c>
      <c r="F2252">
        <f t="shared" si="256"/>
        <v>0</v>
      </c>
      <c r="G2252">
        <f t="shared" si="255"/>
        <v>0</v>
      </c>
      <c r="H2252">
        <f t="shared" si="253"/>
        <v>0</v>
      </c>
      <c r="I2252">
        <v>4</v>
      </c>
    </row>
    <row r="2253" spans="2:9">
      <c r="B2253">
        <f t="shared" si="254"/>
        <v>0</v>
      </c>
      <c r="C2253">
        <f t="shared" si="250"/>
        <v>0</v>
      </c>
      <c r="D2253">
        <f t="shared" si="251"/>
        <v>0</v>
      </c>
      <c r="E2253">
        <f t="shared" si="252"/>
        <v>0</v>
      </c>
      <c r="F2253">
        <f t="shared" si="256"/>
        <v>0</v>
      </c>
      <c r="G2253">
        <f t="shared" si="255"/>
        <v>0</v>
      </c>
      <c r="H2253">
        <f t="shared" si="253"/>
        <v>0</v>
      </c>
      <c r="I2253">
        <v>11</v>
      </c>
    </row>
    <row r="2254" spans="2:9">
      <c r="B2254">
        <f t="shared" si="254"/>
        <v>0</v>
      </c>
      <c r="C2254">
        <f t="shared" si="250"/>
        <v>0</v>
      </c>
      <c r="D2254">
        <f t="shared" si="251"/>
        <v>0</v>
      </c>
      <c r="E2254">
        <f t="shared" si="252"/>
        <v>0</v>
      </c>
      <c r="F2254">
        <f t="shared" si="256"/>
        <v>0</v>
      </c>
      <c r="G2254">
        <f t="shared" si="255"/>
        <v>0</v>
      </c>
      <c r="H2254">
        <f t="shared" si="253"/>
        <v>0</v>
      </c>
      <c r="I2254">
        <v>11</v>
      </c>
    </row>
    <row r="2255" spans="2:9">
      <c r="B2255">
        <f t="shared" si="254"/>
        <v>0</v>
      </c>
      <c r="C2255">
        <f t="shared" si="250"/>
        <v>0</v>
      </c>
      <c r="D2255">
        <f t="shared" si="251"/>
        <v>0</v>
      </c>
      <c r="E2255">
        <f t="shared" si="252"/>
        <v>0</v>
      </c>
      <c r="F2255">
        <f t="shared" si="256"/>
        <v>0</v>
      </c>
      <c r="G2255">
        <f t="shared" si="255"/>
        <v>0</v>
      </c>
      <c r="H2255">
        <f t="shared" si="253"/>
        <v>0</v>
      </c>
      <c r="I2255">
        <v>18</v>
      </c>
    </row>
    <row r="2256" spans="2:9">
      <c r="B2256">
        <f t="shared" si="254"/>
        <v>0</v>
      </c>
      <c r="C2256">
        <f t="shared" si="250"/>
        <v>0</v>
      </c>
      <c r="D2256">
        <f t="shared" si="251"/>
        <v>0</v>
      </c>
      <c r="E2256">
        <f t="shared" si="252"/>
        <v>0</v>
      </c>
      <c r="F2256">
        <f t="shared" si="256"/>
        <v>0</v>
      </c>
      <c r="G2256">
        <f t="shared" si="255"/>
        <v>0</v>
      </c>
      <c r="H2256">
        <f t="shared" si="253"/>
        <v>0</v>
      </c>
      <c r="I2256">
        <v>18</v>
      </c>
    </row>
    <row r="2257" spans="2:9">
      <c r="B2257">
        <f t="shared" si="254"/>
        <v>0</v>
      </c>
      <c r="C2257">
        <f t="shared" si="250"/>
        <v>0</v>
      </c>
      <c r="D2257">
        <f t="shared" si="251"/>
        <v>0</v>
      </c>
      <c r="E2257">
        <f t="shared" si="252"/>
        <v>0</v>
      </c>
      <c r="F2257">
        <f t="shared" si="256"/>
        <v>0</v>
      </c>
      <c r="G2257">
        <f t="shared" si="255"/>
        <v>0</v>
      </c>
      <c r="H2257">
        <f t="shared" si="253"/>
        <v>0</v>
      </c>
      <c r="I2257">
        <v>1</v>
      </c>
    </row>
    <row r="2258" spans="2:9">
      <c r="B2258">
        <f t="shared" si="254"/>
        <v>0</v>
      </c>
      <c r="C2258">
        <f t="shared" si="250"/>
        <v>0</v>
      </c>
      <c r="D2258">
        <f t="shared" si="251"/>
        <v>0</v>
      </c>
      <c r="E2258">
        <f t="shared" si="252"/>
        <v>0</v>
      </c>
      <c r="F2258">
        <f t="shared" si="256"/>
        <v>0</v>
      </c>
      <c r="G2258">
        <f t="shared" si="255"/>
        <v>0</v>
      </c>
      <c r="H2258">
        <f t="shared" si="253"/>
        <v>0</v>
      </c>
      <c r="I2258">
        <v>1</v>
      </c>
    </row>
    <row r="2259" spans="2:9">
      <c r="B2259">
        <f t="shared" si="254"/>
        <v>0</v>
      </c>
      <c r="C2259">
        <f t="shared" si="250"/>
        <v>0</v>
      </c>
      <c r="D2259">
        <f t="shared" si="251"/>
        <v>0</v>
      </c>
      <c r="E2259">
        <f t="shared" si="252"/>
        <v>0</v>
      </c>
      <c r="F2259">
        <f t="shared" si="256"/>
        <v>0</v>
      </c>
      <c r="G2259">
        <f t="shared" si="255"/>
        <v>0</v>
      </c>
      <c r="H2259">
        <f t="shared" si="253"/>
        <v>0</v>
      </c>
      <c r="I2259">
        <v>8</v>
      </c>
    </row>
    <row r="2260" spans="2:9">
      <c r="B2260">
        <f t="shared" si="254"/>
        <v>0</v>
      </c>
      <c r="C2260">
        <f t="shared" si="250"/>
        <v>0</v>
      </c>
      <c r="D2260">
        <f t="shared" si="251"/>
        <v>0</v>
      </c>
      <c r="E2260">
        <f t="shared" si="252"/>
        <v>0</v>
      </c>
      <c r="F2260">
        <f t="shared" si="256"/>
        <v>0</v>
      </c>
      <c r="G2260">
        <f t="shared" si="255"/>
        <v>0</v>
      </c>
      <c r="H2260">
        <f t="shared" si="253"/>
        <v>0</v>
      </c>
      <c r="I2260">
        <v>8</v>
      </c>
    </row>
    <row r="2261" spans="2:9">
      <c r="B2261">
        <f t="shared" si="254"/>
        <v>0</v>
      </c>
      <c r="C2261">
        <f t="shared" si="250"/>
        <v>0</v>
      </c>
      <c r="D2261">
        <f t="shared" si="251"/>
        <v>0</v>
      </c>
      <c r="E2261">
        <f t="shared" si="252"/>
        <v>0</v>
      </c>
      <c r="F2261">
        <f t="shared" si="256"/>
        <v>0</v>
      </c>
      <c r="G2261">
        <f t="shared" si="255"/>
        <v>0</v>
      </c>
      <c r="H2261">
        <f t="shared" si="253"/>
        <v>0</v>
      </c>
      <c r="I2261">
        <v>15</v>
      </c>
    </row>
    <row r="2262" spans="2:9">
      <c r="B2262">
        <f t="shared" si="254"/>
        <v>0</v>
      </c>
      <c r="C2262">
        <f t="shared" si="250"/>
        <v>0</v>
      </c>
      <c r="D2262">
        <f t="shared" si="251"/>
        <v>0</v>
      </c>
      <c r="E2262">
        <f t="shared" si="252"/>
        <v>0</v>
      </c>
      <c r="F2262">
        <f t="shared" si="256"/>
        <v>0</v>
      </c>
      <c r="G2262">
        <f t="shared" si="255"/>
        <v>0</v>
      </c>
      <c r="H2262">
        <f t="shared" si="253"/>
        <v>0</v>
      </c>
      <c r="I2262">
        <v>15</v>
      </c>
    </row>
    <row r="2263" spans="2:9">
      <c r="B2263">
        <f t="shared" si="254"/>
        <v>0</v>
      </c>
      <c r="C2263">
        <f t="shared" si="250"/>
        <v>0</v>
      </c>
      <c r="D2263">
        <f t="shared" si="251"/>
        <v>0</v>
      </c>
      <c r="E2263">
        <f t="shared" si="252"/>
        <v>0</v>
      </c>
      <c r="F2263">
        <f t="shared" si="256"/>
        <v>0</v>
      </c>
      <c r="G2263">
        <f t="shared" si="255"/>
        <v>0</v>
      </c>
      <c r="H2263">
        <f t="shared" si="253"/>
        <v>0</v>
      </c>
      <c r="I2263">
        <v>22</v>
      </c>
    </row>
    <row r="2264" spans="2:9">
      <c r="B2264">
        <f t="shared" si="254"/>
        <v>0</v>
      </c>
      <c r="C2264">
        <f t="shared" si="250"/>
        <v>0</v>
      </c>
      <c r="D2264">
        <f t="shared" si="251"/>
        <v>0</v>
      </c>
      <c r="E2264">
        <f t="shared" si="252"/>
        <v>0</v>
      </c>
      <c r="F2264">
        <f t="shared" si="256"/>
        <v>0</v>
      </c>
      <c r="G2264">
        <f t="shared" si="255"/>
        <v>0</v>
      </c>
      <c r="H2264">
        <f t="shared" si="253"/>
        <v>0</v>
      </c>
      <c r="I2264">
        <v>22</v>
      </c>
    </row>
    <row r="2265" spans="2:9">
      <c r="B2265">
        <f t="shared" si="254"/>
        <v>0</v>
      </c>
      <c r="C2265">
        <f t="shared" si="250"/>
        <v>0</v>
      </c>
      <c r="D2265">
        <f t="shared" si="251"/>
        <v>0</v>
      </c>
      <c r="E2265">
        <f t="shared" si="252"/>
        <v>0</v>
      </c>
      <c r="F2265">
        <f t="shared" si="256"/>
        <v>0</v>
      </c>
      <c r="G2265">
        <f t="shared" si="255"/>
        <v>0</v>
      </c>
      <c r="H2265">
        <f t="shared" si="253"/>
        <v>0</v>
      </c>
      <c r="I2265">
        <v>5</v>
      </c>
    </row>
    <row r="2266" spans="2:9">
      <c r="B2266">
        <f t="shared" si="254"/>
        <v>0</v>
      </c>
      <c r="C2266">
        <f t="shared" si="250"/>
        <v>0</v>
      </c>
      <c r="D2266">
        <f t="shared" si="251"/>
        <v>0</v>
      </c>
      <c r="E2266">
        <f t="shared" si="252"/>
        <v>0</v>
      </c>
      <c r="F2266">
        <f t="shared" si="256"/>
        <v>0</v>
      </c>
      <c r="G2266">
        <f t="shared" si="255"/>
        <v>0</v>
      </c>
      <c r="H2266">
        <f t="shared" si="253"/>
        <v>0</v>
      </c>
      <c r="I2266">
        <v>5</v>
      </c>
    </row>
    <row r="2267" spans="2:9">
      <c r="B2267">
        <f t="shared" si="254"/>
        <v>0</v>
      </c>
      <c r="C2267">
        <f t="shared" si="250"/>
        <v>0</v>
      </c>
      <c r="D2267">
        <f t="shared" si="251"/>
        <v>0</v>
      </c>
      <c r="E2267">
        <f t="shared" si="252"/>
        <v>0</v>
      </c>
      <c r="F2267">
        <f t="shared" si="256"/>
        <v>0</v>
      </c>
      <c r="G2267">
        <f t="shared" si="255"/>
        <v>0</v>
      </c>
      <c r="H2267">
        <f t="shared" si="253"/>
        <v>0</v>
      </c>
      <c r="I2267">
        <v>12</v>
      </c>
    </row>
    <row r="2268" spans="2:9">
      <c r="B2268">
        <f t="shared" si="254"/>
        <v>0</v>
      </c>
      <c r="C2268">
        <f t="shared" si="250"/>
        <v>0</v>
      </c>
      <c r="D2268">
        <f t="shared" si="251"/>
        <v>0</v>
      </c>
      <c r="E2268">
        <f t="shared" si="252"/>
        <v>0</v>
      </c>
      <c r="F2268">
        <f t="shared" si="256"/>
        <v>0</v>
      </c>
      <c r="G2268">
        <f t="shared" si="255"/>
        <v>0</v>
      </c>
      <c r="H2268">
        <f t="shared" si="253"/>
        <v>0</v>
      </c>
      <c r="I2268">
        <v>12</v>
      </c>
    </row>
    <row r="2269" spans="2:9">
      <c r="B2269">
        <f t="shared" si="254"/>
        <v>0</v>
      </c>
      <c r="C2269">
        <f t="shared" si="250"/>
        <v>0</v>
      </c>
      <c r="D2269">
        <f t="shared" si="251"/>
        <v>0</v>
      </c>
      <c r="E2269">
        <f t="shared" si="252"/>
        <v>0</v>
      </c>
      <c r="F2269">
        <f t="shared" si="256"/>
        <v>0</v>
      </c>
      <c r="G2269">
        <f t="shared" si="255"/>
        <v>0</v>
      </c>
      <c r="H2269">
        <f t="shared" si="253"/>
        <v>0</v>
      </c>
      <c r="I2269">
        <v>19</v>
      </c>
    </row>
    <row r="2270" spans="2:9">
      <c r="B2270">
        <f t="shared" si="254"/>
        <v>0</v>
      </c>
      <c r="C2270">
        <f t="shared" si="250"/>
        <v>0</v>
      </c>
      <c r="D2270">
        <f t="shared" si="251"/>
        <v>0</v>
      </c>
      <c r="E2270">
        <f t="shared" si="252"/>
        <v>0</v>
      </c>
      <c r="F2270">
        <f t="shared" si="256"/>
        <v>0</v>
      </c>
      <c r="G2270">
        <f t="shared" si="255"/>
        <v>0</v>
      </c>
      <c r="H2270">
        <f t="shared" si="253"/>
        <v>0</v>
      </c>
      <c r="I2270">
        <v>19</v>
      </c>
    </row>
    <row r="2271" spans="2:9">
      <c r="B2271">
        <f t="shared" si="254"/>
        <v>0</v>
      </c>
      <c r="C2271">
        <f t="shared" si="250"/>
        <v>0</v>
      </c>
      <c r="D2271">
        <f t="shared" si="251"/>
        <v>0</v>
      </c>
      <c r="E2271">
        <f t="shared" si="252"/>
        <v>0</v>
      </c>
      <c r="F2271">
        <f t="shared" si="256"/>
        <v>0</v>
      </c>
      <c r="G2271">
        <f t="shared" si="255"/>
        <v>0</v>
      </c>
      <c r="H2271">
        <f t="shared" si="253"/>
        <v>0</v>
      </c>
      <c r="I2271">
        <v>2</v>
      </c>
    </row>
    <row r="2272" spans="2:9">
      <c r="B2272">
        <f t="shared" si="254"/>
        <v>0</v>
      </c>
      <c r="C2272">
        <f t="shared" si="250"/>
        <v>0</v>
      </c>
      <c r="D2272">
        <f t="shared" si="251"/>
        <v>0</v>
      </c>
      <c r="E2272">
        <f t="shared" si="252"/>
        <v>0</v>
      </c>
      <c r="F2272">
        <f t="shared" si="256"/>
        <v>0</v>
      </c>
      <c r="G2272">
        <f t="shared" si="255"/>
        <v>0</v>
      </c>
      <c r="H2272">
        <f t="shared" si="253"/>
        <v>0</v>
      </c>
      <c r="I2272">
        <v>2</v>
      </c>
    </row>
    <row r="2273" spans="2:9">
      <c r="B2273">
        <f t="shared" si="254"/>
        <v>0</v>
      </c>
      <c r="C2273">
        <f t="shared" si="250"/>
        <v>0</v>
      </c>
      <c r="D2273">
        <f t="shared" si="251"/>
        <v>0</v>
      </c>
      <c r="E2273">
        <f t="shared" si="252"/>
        <v>0</v>
      </c>
      <c r="F2273">
        <f t="shared" si="256"/>
        <v>0</v>
      </c>
      <c r="G2273">
        <f t="shared" si="255"/>
        <v>0</v>
      </c>
      <c r="H2273">
        <f t="shared" si="253"/>
        <v>0</v>
      </c>
      <c r="I2273">
        <v>9</v>
      </c>
    </row>
    <row r="2274" spans="2:9">
      <c r="B2274">
        <f t="shared" si="254"/>
        <v>0</v>
      </c>
      <c r="C2274">
        <f t="shared" si="250"/>
        <v>0</v>
      </c>
      <c r="D2274">
        <f t="shared" si="251"/>
        <v>0</v>
      </c>
      <c r="E2274">
        <f t="shared" si="252"/>
        <v>0</v>
      </c>
      <c r="F2274">
        <f t="shared" si="256"/>
        <v>0</v>
      </c>
      <c r="G2274">
        <f t="shared" si="255"/>
        <v>0</v>
      </c>
      <c r="H2274">
        <f t="shared" si="253"/>
        <v>0</v>
      </c>
      <c r="I2274">
        <v>9</v>
      </c>
    </row>
    <row r="2275" spans="2:9">
      <c r="B2275">
        <f t="shared" si="254"/>
        <v>0</v>
      </c>
      <c r="C2275">
        <f t="shared" si="250"/>
        <v>0</v>
      </c>
      <c r="D2275">
        <f t="shared" si="251"/>
        <v>0</v>
      </c>
      <c r="E2275">
        <f t="shared" si="252"/>
        <v>0</v>
      </c>
      <c r="F2275">
        <f t="shared" si="256"/>
        <v>0</v>
      </c>
      <c r="G2275">
        <f t="shared" si="255"/>
        <v>0</v>
      </c>
      <c r="H2275">
        <f t="shared" si="253"/>
        <v>0</v>
      </c>
      <c r="I2275">
        <v>16</v>
      </c>
    </row>
    <row r="2276" spans="2:9">
      <c r="B2276">
        <f t="shared" si="254"/>
        <v>0</v>
      </c>
      <c r="C2276">
        <f t="shared" si="250"/>
        <v>0</v>
      </c>
      <c r="D2276">
        <f t="shared" si="251"/>
        <v>0</v>
      </c>
      <c r="E2276">
        <f t="shared" si="252"/>
        <v>0</v>
      </c>
      <c r="F2276">
        <f t="shared" si="256"/>
        <v>0</v>
      </c>
      <c r="G2276">
        <f t="shared" si="255"/>
        <v>0</v>
      </c>
      <c r="H2276">
        <f t="shared" si="253"/>
        <v>0</v>
      </c>
      <c r="I2276">
        <v>16</v>
      </c>
    </row>
    <row r="2277" spans="2:9">
      <c r="B2277">
        <f t="shared" si="254"/>
        <v>0</v>
      </c>
      <c r="C2277">
        <f t="shared" si="250"/>
        <v>0</v>
      </c>
      <c r="D2277">
        <f t="shared" si="251"/>
        <v>0</v>
      </c>
      <c r="E2277">
        <f t="shared" si="252"/>
        <v>0</v>
      </c>
      <c r="F2277">
        <f t="shared" si="256"/>
        <v>0</v>
      </c>
      <c r="G2277">
        <f t="shared" si="255"/>
        <v>0</v>
      </c>
      <c r="H2277">
        <f t="shared" si="253"/>
        <v>0</v>
      </c>
      <c r="I2277">
        <v>23</v>
      </c>
    </row>
    <row r="2278" spans="2:9">
      <c r="B2278">
        <f t="shared" si="254"/>
        <v>0</v>
      </c>
      <c r="C2278">
        <f t="shared" si="250"/>
        <v>0</v>
      </c>
      <c r="D2278">
        <f t="shared" si="251"/>
        <v>0</v>
      </c>
      <c r="E2278">
        <f t="shared" si="252"/>
        <v>0</v>
      </c>
      <c r="F2278">
        <f t="shared" si="256"/>
        <v>0</v>
      </c>
      <c r="G2278">
        <f t="shared" si="255"/>
        <v>0</v>
      </c>
      <c r="H2278">
        <f t="shared" si="253"/>
        <v>0</v>
      </c>
      <c r="I2278">
        <v>23</v>
      </c>
    </row>
    <row r="2279" spans="2:9">
      <c r="B2279">
        <f t="shared" si="254"/>
        <v>0</v>
      </c>
      <c r="C2279">
        <f t="shared" si="250"/>
        <v>0</v>
      </c>
      <c r="D2279">
        <f t="shared" si="251"/>
        <v>0</v>
      </c>
      <c r="E2279">
        <f t="shared" si="252"/>
        <v>0</v>
      </c>
      <c r="F2279">
        <f t="shared" si="256"/>
        <v>0</v>
      </c>
      <c r="G2279">
        <f t="shared" si="255"/>
        <v>0</v>
      </c>
      <c r="H2279">
        <f t="shared" si="253"/>
        <v>0</v>
      </c>
      <c r="I2279">
        <v>6</v>
      </c>
    </row>
    <row r="2280" spans="2:9">
      <c r="B2280">
        <f t="shared" si="254"/>
        <v>0</v>
      </c>
      <c r="C2280">
        <f t="shared" si="250"/>
        <v>0</v>
      </c>
      <c r="D2280">
        <f t="shared" si="251"/>
        <v>0</v>
      </c>
      <c r="E2280">
        <f t="shared" si="252"/>
        <v>0</v>
      </c>
      <c r="F2280">
        <f t="shared" si="256"/>
        <v>0</v>
      </c>
      <c r="G2280">
        <f t="shared" si="255"/>
        <v>0</v>
      </c>
      <c r="H2280">
        <f t="shared" si="253"/>
        <v>0</v>
      </c>
      <c r="I2280">
        <v>6</v>
      </c>
    </row>
    <row r="2281" spans="2:9">
      <c r="B2281">
        <f t="shared" si="254"/>
        <v>0</v>
      </c>
      <c r="C2281">
        <f t="shared" si="250"/>
        <v>0</v>
      </c>
      <c r="D2281">
        <f t="shared" si="251"/>
        <v>0</v>
      </c>
      <c r="E2281">
        <f t="shared" si="252"/>
        <v>0</v>
      </c>
      <c r="F2281">
        <f t="shared" si="256"/>
        <v>0</v>
      </c>
      <c r="G2281">
        <f t="shared" si="255"/>
        <v>0</v>
      </c>
      <c r="H2281">
        <f t="shared" si="253"/>
        <v>0</v>
      </c>
      <c r="I2281">
        <v>13</v>
      </c>
    </row>
    <row r="2282" spans="2:9">
      <c r="B2282">
        <f t="shared" si="254"/>
        <v>0</v>
      </c>
      <c r="C2282">
        <f t="shared" si="250"/>
        <v>0</v>
      </c>
      <c r="D2282">
        <f t="shared" si="251"/>
        <v>0</v>
      </c>
      <c r="E2282">
        <f t="shared" si="252"/>
        <v>0</v>
      </c>
      <c r="F2282">
        <f t="shared" si="256"/>
        <v>0</v>
      </c>
      <c r="G2282">
        <f t="shared" si="255"/>
        <v>0</v>
      </c>
      <c r="H2282">
        <f t="shared" si="253"/>
        <v>0</v>
      </c>
      <c r="I2282">
        <v>13</v>
      </c>
    </row>
    <row r="2283" spans="2:9">
      <c r="B2283">
        <f t="shared" si="254"/>
        <v>0</v>
      </c>
      <c r="C2283">
        <f t="shared" si="250"/>
        <v>0</v>
      </c>
      <c r="D2283">
        <f t="shared" si="251"/>
        <v>0</v>
      </c>
      <c r="E2283">
        <f t="shared" si="252"/>
        <v>0</v>
      </c>
      <c r="F2283">
        <f t="shared" si="256"/>
        <v>0</v>
      </c>
      <c r="G2283">
        <f t="shared" si="255"/>
        <v>0</v>
      </c>
      <c r="H2283">
        <f t="shared" si="253"/>
        <v>0</v>
      </c>
      <c r="I2283">
        <v>20</v>
      </c>
    </row>
    <row r="2284" spans="2:9">
      <c r="B2284">
        <f t="shared" si="254"/>
        <v>0</v>
      </c>
      <c r="C2284">
        <f t="shared" si="250"/>
        <v>0</v>
      </c>
      <c r="D2284">
        <f t="shared" si="251"/>
        <v>0</v>
      </c>
      <c r="E2284">
        <f t="shared" si="252"/>
        <v>0</v>
      </c>
      <c r="F2284">
        <f t="shared" si="256"/>
        <v>0</v>
      </c>
      <c r="G2284">
        <f t="shared" si="255"/>
        <v>0</v>
      </c>
      <c r="H2284">
        <f t="shared" si="253"/>
        <v>0</v>
      </c>
      <c r="I2284">
        <v>20</v>
      </c>
    </row>
    <row r="2285" spans="2:9">
      <c r="B2285">
        <f t="shared" si="254"/>
        <v>0</v>
      </c>
      <c r="C2285">
        <f t="shared" si="250"/>
        <v>0</v>
      </c>
      <c r="D2285">
        <f t="shared" si="251"/>
        <v>0</v>
      </c>
      <c r="E2285">
        <f t="shared" si="252"/>
        <v>0</v>
      </c>
      <c r="F2285">
        <f t="shared" si="256"/>
        <v>0</v>
      </c>
      <c r="G2285">
        <f t="shared" si="255"/>
        <v>0</v>
      </c>
      <c r="H2285">
        <f t="shared" si="253"/>
        <v>0</v>
      </c>
      <c r="I2285">
        <v>3</v>
      </c>
    </row>
    <row r="2286" spans="2:9">
      <c r="B2286">
        <f t="shared" si="254"/>
        <v>0</v>
      </c>
      <c r="C2286">
        <f t="shared" si="250"/>
        <v>0</v>
      </c>
      <c r="D2286">
        <f t="shared" si="251"/>
        <v>0</v>
      </c>
      <c r="E2286">
        <f t="shared" si="252"/>
        <v>0</v>
      </c>
      <c r="F2286">
        <f t="shared" si="256"/>
        <v>0</v>
      </c>
      <c r="G2286">
        <f t="shared" si="255"/>
        <v>0</v>
      </c>
      <c r="H2286">
        <f t="shared" si="253"/>
        <v>0</v>
      </c>
      <c r="I2286">
        <v>3</v>
      </c>
    </row>
    <row r="2287" spans="2:9">
      <c r="B2287">
        <f t="shared" si="254"/>
        <v>0</v>
      </c>
      <c r="C2287">
        <f t="shared" si="250"/>
        <v>0</v>
      </c>
      <c r="D2287">
        <f t="shared" si="251"/>
        <v>0</v>
      </c>
      <c r="E2287">
        <f t="shared" si="252"/>
        <v>0</v>
      </c>
      <c r="F2287">
        <f t="shared" si="256"/>
        <v>0</v>
      </c>
      <c r="G2287">
        <f t="shared" si="255"/>
        <v>0</v>
      </c>
      <c r="H2287">
        <f t="shared" si="253"/>
        <v>0</v>
      </c>
      <c r="I2287">
        <v>10</v>
      </c>
    </row>
    <row r="2288" spans="2:9">
      <c r="B2288">
        <f t="shared" si="254"/>
        <v>0</v>
      </c>
      <c r="C2288">
        <f t="shared" si="250"/>
        <v>0</v>
      </c>
      <c r="D2288">
        <f t="shared" si="251"/>
        <v>0</v>
      </c>
      <c r="E2288">
        <f t="shared" si="252"/>
        <v>0</v>
      </c>
      <c r="F2288">
        <f t="shared" si="256"/>
        <v>0</v>
      </c>
      <c r="G2288">
        <f t="shared" si="255"/>
        <v>0</v>
      </c>
      <c r="H2288">
        <f t="shared" si="253"/>
        <v>0</v>
      </c>
      <c r="I2288">
        <v>10</v>
      </c>
    </row>
    <row r="2289" spans="2:9">
      <c r="B2289">
        <f t="shared" si="254"/>
        <v>0</v>
      </c>
      <c r="C2289">
        <f t="shared" si="250"/>
        <v>0</v>
      </c>
      <c r="D2289">
        <f t="shared" si="251"/>
        <v>0</v>
      </c>
      <c r="E2289">
        <f t="shared" si="252"/>
        <v>0</v>
      </c>
      <c r="F2289">
        <f t="shared" si="256"/>
        <v>0</v>
      </c>
      <c r="G2289">
        <f t="shared" si="255"/>
        <v>0</v>
      </c>
      <c r="H2289">
        <f t="shared" si="253"/>
        <v>0</v>
      </c>
      <c r="I2289">
        <v>17</v>
      </c>
    </row>
    <row r="2290" spans="2:9">
      <c r="B2290">
        <f t="shared" si="254"/>
        <v>0</v>
      </c>
      <c r="C2290">
        <f t="shared" si="250"/>
        <v>0</v>
      </c>
      <c r="D2290">
        <f t="shared" si="251"/>
        <v>0</v>
      </c>
      <c r="E2290">
        <f t="shared" si="252"/>
        <v>0</v>
      </c>
      <c r="F2290">
        <f t="shared" si="256"/>
        <v>0</v>
      </c>
      <c r="G2290">
        <f t="shared" si="255"/>
        <v>0</v>
      </c>
      <c r="H2290">
        <f t="shared" si="253"/>
        <v>0</v>
      </c>
      <c r="I2290">
        <v>17</v>
      </c>
    </row>
    <row r="2291" spans="2:9">
      <c r="B2291">
        <f t="shared" si="254"/>
        <v>0</v>
      </c>
      <c r="C2291">
        <f t="shared" si="250"/>
        <v>0</v>
      </c>
      <c r="D2291">
        <f t="shared" si="251"/>
        <v>0</v>
      </c>
      <c r="E2291">
        <f t="shared" si="252"/>
        <v>0</v>
      </c>
      <c r="F2291">
        <f t="shared" si="256"/>
        <v>0</v>
      </c>
      <c r="G2291">
        <f t="shared" si="255"/>
        <v>0</v>
      </c>
      <c r="H2291">
        <f t="shared" si="253"/>
        <v>0</v>
      </c>
      <c r="I2291">
        <v>0</v>
      </c>
    </row>
    <row r="2292" spans="2:9">
      <c r="B2292">
        <f t="shared" si="254"/>
        <v>0</v>
      </c>
      <c r="C2292">
        <f t="shared" si="250"/>
        <v>0</v>
      </c>
      <c r="D2292">
        <f t="shared" si="251"/>
        <v>0</v>
      </c>
      <c r="E2292">
        <f t="shared" si="252"/>
        <v>0</v>
      </c>
      <c r="F2292">
        <f t="shared" si="256"/>
        <v>0</v>
      </c>
      <c r="G2292">
        <f t="shared" si="255"/>
        <v>0</v>
      </c>
      <c r="H2292">
        <f t="shared" si="253"/>
        <v>0</v>
      </c>
      <c r="I2292">
        <v>0</v>
      </c>
    </row>
    <row r="2293" spans="2:9">
      <c r="B2293">
        <f t="shared" si="254"/>
        <v>0</v>
      </c>
      <c r="C2293">
        <f t="shared" si="250"/>
        <v>0</v>
      </c>
      <c r="D2293">
        <f t="shared" si="251"/>
        <v>0</v>
      </c>
      <c r="E2293">
        <f t="shared" si="252"/>
        <v>0</v>
      </c>
      <c r="F2293">
        <f t="shared" si="256"/>
        <v>0</v>
      </c>
      <c r="G2293">
        <f t="shared" si="255"/>
        <v>0</v>
      </c>
      <c r="H2293">
        <f t="shared" si="253"/>
        <v>0</v>
      </c>
      <c r="I2293">
        <v>7</v>
      </c>
    </row>
    <row r="2294" spans="2:9">
      <c r="B2294">
        <f t="shared" si="254"/>
        <v>0</v>
      </c>
      <c r="C2294">
        <f t="shared" si="250"/>
        <v>0</v>
      </c>
      <c r="D2294">
        <f t="shared" si="251"/>
        <v>0</v>
      </c>
      <c r="E2294">
        <f t="shared" si="252"/>
        <v>0</v>
      </c>
      <c r="F2294">
        <f t="shared" si="256"/>
        <v>0</v>
      </c>
      <c r="G2294">
        <f t="shared" si="255"/>
        <v>0</v>
      </c>
      <c r="H2294">
        <f t="shared" si="253"/>
        <v>0</v>
      </c>
      <c r="I2294">
        <v>7</v>
      </c>
    </row>
    <row r="2295" spans="2:9">
      <c r="B2295">
        <f t="shared" si="254"/>
        <v>0</v>
      </c>
      <c r="C2295">
        <f t="shared" si="250"/>
        <v>0</v>
      </c>
      <c r="D2295">
        <f t="shared" si="251"/>
        <v>0</v>
      </c>
      <c r="E2295">
        <f t="shared" si="252"/>
        <v>0</v>
      </c>
      <c r="F2295">
        <f t="shared" si="256"/>
        <v>0</v>
      </c>
      <c r="G2295">
        <f t="shared" si="255"/>
        <v>0</v>
      </c>
      <c r="H2295">
        <f t="shared" si="253"/>
        <v>0</v>
      </c>
      <c r="I2295">
        <v>14</v>
      </c>
    </row>
    <row r="2296" spans="2:9">
      <c r="B2296">
        <f t="shared" si="254"/>
        <v>0</v>
      </c>
      <c r="C2296">
        <f t="shared" si="250"/>
        <v>0</v>
      </c>
      <c r="D2296">
        <f t="shared" si="251"/>
        <v>0</v>
      </c>
      <c r="E2296">
        <f t="shared" si="252"/>
        <v>0</v>
      </c>
      <c r="F2296">
        <f t="shared" si="256"/>
        <v>0</v>
      </c>
      <c r="G2296">
        <f t="shared" si="255"/>
        <v>0</v>
      </c>
      <c r="H2296">
        <f t="shared" si="253"/>
        <v>0</v>
      </c>
      <c r="I2296">
        <v>14</v>
      </c>
    </row>
    <row r="2297" spans="2:9">
      <c r="B2297">
        <f t="shared" si="254"/>
        <v>0</v>
      </c>
      <c r="C2297">
        <f t="shared" si="250"/>
        <v>0</v>
      </c>
      <c r="D2297">
        <f t="shared" si="251"/>
        <v>0</v>
      </c>
      <c r="E2297">
        <f t="shared" si="252"/>
        <v>0</v>
      </c>
      <c r="F2297">
        <f t="shared" si="256"/>
        <v>0</v>
      </c>
      <c r="G2297">
        <f t="shared" si="255"/>
        <v>0</v>
      </c>
      <c r="H2297">
        <f t="shared" si="253"/>
        <v>0</v>
      </c>
      <c r="I2297">
        <v>21</v>
      </c>
    </row>
    <row r="2298" spans="2:9">
      <c r="B2298">
        <f t="shared" si="254"/>
        <v>0</v>
      </c>
      <c r="C2298">
        <f t="shared" si="250"/>
        <v>0</v>
      </c>
      <c r="D2298">
        <f t="shared" si="251"/>
        <v>0</v>
      </c>
      <c r="E2298">
        <f t="shared" si="252"/>
        <v>0</v>
      </c>
      <c r="F2298">
        <f t="shared" si="256"/>
        <v>0</v>
      </c>
      <c r="G2298">
        <f t="shared" si="255"/>
        <v>0</v>
      </c>
      <c r="H2298">
        <f t="shared" si="253"/>
        <v>0</v>
      </c>
      <c r="I2298">
        <v>21</v>
      </c>
    </row>
    <row r="2299" spans="2:9">
      <c r="B2299">
        <f t="shared" si="254"/>
        <v>0</v>
      </c>
      <c r="C2299">
        <f t="shared" si="250"/>
        <v>0</v>
      </c>
      <c r="D2299">
        <f t="shared" si="251"/>
        <v>0</v>
      </c>
      <c r="E2299">
        <f t="shared" si="252"/>
        <v>0</v>
      </c>
      <c r="F2299">
        <f t="shared" si="256"/>
        <v>0</v>
      </c>
      <c r="G2299">
        <f t="shared" si="255"/>
        <v>0</v>
      </c>
      <c r="H2299">
        <f t="shared" si="253"/>
        <v>0</v>
      </c>
      <c r="I2299">
        <v>4</v>
      </c>
    </row>
    <row r="2300" spans="2:9">
      <c r="B2300">
        <f t="shared" si="254"/>
        <v>0</v>
      </c>
      <c r="C2300">
        <f t="shared" si="250"/>
        <v>0</v>
      </c>
      <c r="D2300">
        <f t="shared" si="251"/>
        <v>0</v>
      </c>
      <c r="E2300">
        <f t="shared" si="252"/>
        <v>0</v>
      </c>
      <c r="F2300">
        <f t="shared" si="256"/>
        <v>0</v>
      </c>
      <c r="G2300">
        <f t="shared" si="255"/>
        <v>0</v>
      </c>
      <c r="H2300">
        <f t="shared" si="253"/>
        <v>0</v>
      </c>
      <c r="I2300">
        <v>4</v>
      </c>
    </row>
    <row r="2301" spans="2:9">
      <c r="B2301">
        <f t="shared" si="254"/>
        <v>0</v>
      </c>
      <c r="C2301">
        <f t="shared" si="250"/>
        <v>0</v>
      </c>
      <c r="D2301">
        <f t="shared" si="251"/>
        <v>0</v>
      </c>
      <c r="E2301">
        <f t="shared" si="252"/>
        <v>0</v>
      </c>
      <c r="F2301">
        <f t="shared" si="256"/>
        <v>0</v>
      </c>
      <c r="G2301">
        <f t="shared" si="255"/>
        <v>0</v>
      </c>
      <c r="H2301">
        <f t="shared" si="253"/>
        <v>0</v>
      </c>
      <c r="I2301">
        <v>11</v>
      </c>
    </row>
    <row r="2302" spans="2:9">
      <c r="B2302">
        <f t="shared" si="254"/>
        <v>0</v>
      </c>
      <c r="C2302">
        <f t="shared" si="250"/>
        <v>0</v>
      </c>
      <c r="D2302">
        <f t="shared" si="251"/>
        <v>0</v>
      </c>
      <c r="E2302">
        <f t="shared" si="252"/>
        <v>0</v>
      </c>
      <c r="F2302">
        <f t="shared" si="256"/>
        <v>0</v>
      </c>
      <c r="G2302">
        <f t="shared" si="255"/>
        <v>0</v>
      </c>
      <c r="H2302">
        <f t="shared" si="253"/>
        <v>0</v>
      </c>
      <c r="I2302">
        <v>11</v>
      </c>
    </row>
    <row r="2303" spans="2:9">
      <c r="B2303">
        <f t="shared" si="254"/>
        <v>0</v>
      </c>
      <c r="C2303">
        <f t="shared" si="250"/>
        <v>0</v>
      </c>
      <c r="D2303">
        <f t="shared" si="251"/>
        <v>0</v>
      </c>
      <c r="E2303">
        <f t="shared" si="252"/>
        <v>0</v>
      </c>
      <c r="F2303">
        <f t="shared" si="256"/>
        <v>0</v>
      </c>
      <c r="G2303">
        <f t="shared" si="255"/>
        <v>0</v>
      </c>
      <c r="H2303">
        <f t="shared" si="253"/>
        <v>0</v>
      </c>
      <c r="I2303">
        <v>18</v>
      </c>
    </row>
    <row r="2304" spans="2:9">
      <c r="B2304">
        <f t="shared" si="254"/>
        <v>0</v>
      </c>
      <c r="C2304">
        <f t="shared" si="250"/>
        <v>0</v>
      </c>
      <c r="D2304">
        <f t="shared" si="251"/>
        <v>0</v>
      </c>
      <c r="E2304">
        <f t="shared" si="252"/>
        <v>0</v>
      </c>
      <c r="F2304">
        <f t="shared" si="256"/>
        <v>0</v>
      </c>
      <c r="G2304">
        <f t="shared" si="255"/>
        <v>0</v>
      </c>
      <c r="H2304">
        <f t="shared" si="253"/>
        <v>0</v>
      </c>
      <c r="I2304">
        <v>18</v>
      </c>
    </row>
    <row r="2305" spans="2:9">
      <c r="B2305">
        <f t="shared" si="254"/>
        <v>0</v>
      </c>
      <c r="C2305">
        <f t="shared" si="250"/>
        <v>0</v>
      </c>
      <c r="D2305">
        <f t="shared" si="251"/>
        <v>0</v>
      </c>
      <c r="E2305">
        <f t="shared" si="252"/>
        <v>0</v>
      </c>
      <c r="F2305">
        <f t="shared" si="256"/>
        <v>0</v>
      </c>
      <c r="G2305">
        <f t="shared" si="255"/>
        <v>0</v>
      </c>
      <c r="H2305">
        <f t="shared" si="253"/>
        <v>0</v>
      </c>
      <c r="I2305">
        <v>1</v>
      </c>
    </row>
    <row r="2306" spans="2:9">
      <c r="B2306">
        <f t="shared" si="254"/>
        <v>0</v>
      </c>
      <c r="C2306">
        <f t="shared" si="250"/>
        <v>0</v>
      </c>
      <c r="D2306">
        <f t="shared" si="251"/>
        <v>0</v>
      </c>
      <c r="E2306">
        <f t="shared" si="252"/>
        <v>0</v>
      </c>
      <c r="F2306">
        <f t="shared" si="256"/>
        <v>0</v>
      </c>
      <c r="G2306">
        <f t="shared" si="255"/>
        <v>0</v>
      </c>
      <c r="H2306">
        <f t="shared" si="253"/>
        <v>0</v>
      </c>
      <c r="I2306">
        <v>1</v>
      </c>
    </row>
    <row r="2307" spans="2:9">
      <c r="B2307">
        <f t="shared" si="254"/>
        <v>0</v>
      </c>
      <c r="C2307">
        <f t="shared" ref="C2307:C2370" si="257">B2308/$O$13/$O$12</f>
        <v>0</v>
      </c>
      <c r="D2307">
        <f t="shared" ref="D2307:D2373" si="258">FLOOR(B2307/$O$13/$O$12,1)</f>
        <v>0</v>
      </c>
      <c r="E2307">
        <f t="shared" ref="E2307:E2373" si="259">((B2307/$O$13/$O$12)-D2307)*$O$13</f>
        <v>0</v>
      </c>
      <c r="F2307">
        <f t="shared" si="256"/>
        <v>0</v>
      </c>
      <c r="G2307">
        <f t="shared" si="255"/>
        <v>0</v>
      </c>
      <c r="H2307">
        <f t="shared" ref="H2307:H2370" si="260">MOD(FLOOR(F2307,1),96)</f>
        <v>0</v>
      </c>
      <c r="I2307">
        <v>8</v>
      </c>
    </row>
    <row r="2308" spans="2:9">
      <c r="B2308">
        <f t="shared" ref="B2308:B2371" si="261">A2308</f>
        <v>0</v>
      </c>
      <c r="C2308">
        <f t="shared" si="257"/>
        <v>0</v>
      </c>
      <c r="D2308">
        <f t="shared" si="258"/>
        <v>0</v>
      </c>
      <c r="E2308">
        <f t="shared" si="259"/>
        <v>0</v>
      </c>
      <c r="F2308">
        <f t="shared" si="256"/>
        <v>0</v>
      </c>
      <c r="G2308">
        <f t="shared" ref="G2308:G2373" si="262">MOD(FLOOR(F2308/2,1),24)</f>
        <v>0</v>
      </c>
      <c r="H2308">
        <f t="shared" si="260"/>
        <v>0</v>
      </c>
      <c r="I2308">
        <v>8</v>
      </c>
    </row>
    <row r="2309" spans="2:9">
      <c r="B2309">
        <f t="shared" si="261"/>
        <v>0</v>
      </c>
      <c r="C2309">
        <f t="shared" si="257"/>
        <v>0</v>
      </c>
      <c r="D2309">
        <f t="shared" si="258"/>
        <v>0</v>
      </c>
      <c r="E2309">
        <f t="shared" si="259"/>
        <v>0</v>
      </c>
      <c r="F2309">
        <f t="shared" si="256"/>
        <v>0</v>
      </c>
      <c r="G2309">
        <f t="shared" si="262"/>
        <v>0</v>
      </c>
      <c r="H2309">
        <f t="shared" si="260"/>
        <v>0</v>
      </c>
      <c r="I2309">
        <v>15</v>
      </c>
    </row>
    <row r="2310" spans="2:9">
      <c r="B2310">
        <f t="shared" si="261"/>
        <v>0</v>
      </c>
      <c r="C2310">
        <f t="shared" si="257"/>
        <v>0</v>
      </c>
      <c r="D2310">
        <f t="shared" si="258"/>
        <v>0</v>
      </c>
      <c r="E2310">
        <f t="shared" si="259"/>
        <v>0</v>
      </c>
      <c r="F2310">
        <f t="shared" ref="F2310:F2373" si="263">FLOOR(E2310+0.01-0,1)</f>
        <v>0</v>
      </c>
      <c r="G2310">
        <f t="shared" si="262"/>
        <v>0</v>
      </c>
      <c r="H2310">
        <f t="shared" si="260"/>
        <v>0</v>
      </c>
      <c r="I2310">
        <v>15</v>
      </c>
    </row>
    <row r="2311" spans="2:9">
      <c r="B2311">
        <f t="shared" si="261"/>
        <v>0</v>
      </c>
      <c r="C2311">
        <f t="shared" si="257"/>
        <v>0</v>
      </c>
      <c r="D2311">
        <f t="shared" si="258"/>
        <v>0</v>
      </c>
      <c r="E2311">
        <f t="shared" si="259"/>
        <v>0</v>
      </c>
      <c r="F2311">
        <f t="shared" si="263"/>
        <v>0</v>
      </c>
      <c r="G2311">
        <f t="shared" si="262"/>
        <v>0</v>
      </c>
      <c r="H2311">
        <f t="shared" si="260"/>
        <v>0</v>
      </c>
      <c r="I2311">
        <v>22</v>
      </c>
    </row>
    <row r="2312" spans="2:9">
      <c r="B2312">
        <f t="shared" si="261"/>
        <v>0</v>
      </c>
      <c r="C2312">
        <f t="shared" si="257"/>
        <v>0</v>
      </c>
      <c r="D2312">
        <f t="shared" si="258"/>
        <v>0</v>
      </c>
      <c r="E2312">
        <f t="shared" si="259"/>
        <v>0</v>
      </c>
      <c r="F2312">
        <f t="shared" si="263"/>
        <v>0</v>
      </c>
      <c r="G2312">
        <f t="shared" si="262"/>
        <v>0</v>
      </c>
      <c r="H2312">
        <f t="shared" si="260"/>
        <v>0</v>
      </c>
      <c r="I2312">
        <v>22</v>
      </c>
    </row>
    <row r="2313" spans="2:9">
      <c r="B2313">
        <f t="shared" si="261"/>
        <v>0</v>
      </c>
      <c r="C2313">
        <f t="shared" si="257"/>
        <v>0</v>
      </c>
      <c r="D2313">
        <f t="shared" si="258"/>
        <v>0</v>
      </c>
      <c r="E2313">
        <f t="shared" si="259"/>
        <v>0</v>
      </c>
      <c r="F2313">
        <f t="shared" si="263"/>
        <v>0</v>
      </c>
      <c r="G2313">
        <f t="shared" si="262"/>
        <v>0</v>
      </c>
      <c r="H2313">
        <f t="shared" si="260"/>
        <v>0</v>
      </c>
      <c r="I2313">
        <v>5</v>
      </c>
    </row>
    <row r="2314" spans="2:9">
      <c r="B2314">
        <f t="shared" si="261"/>
        <v>0</v>
      </c>
      <c r="C2314">
        <f t="shared" si="257"/>
        <v>0</v>
      </c>
      <c r="D2314">
        <f t="shared" si="258"/>
        <v>0</v>
      </c>
      <c r="E2314">
        <f t="shared" si="259"/>
        <v>0</v>
      </c>
      <c r="F2314">
        <f t="shared" si="263"/>
        <v>0</v>
      </c>
      <c r="G2314">
        <f t="shared" si="262"/>
        <v>0</v>
      </c>
      <c r="H2314">
        <f t="shared" si="260"/>
        <v>0</v>
      </c>
      <c r="I2314">
        <v>5</v>
      </c>
    </row>
    <row r="2315" spans="2:9">
      <c r="B2315">
        <f t="shared" si="261"/>
        <v>0</v>
      </c>
      <c r="C2315">
        <f t="shared" si="257"/>
        <v>0</v>
      </c>
      <c r="D2315">
        <f t="shared" si="258"/>
        <v>0</v>
      </c>
      <c r="E2315">
        <f t="shared" si="259"/>
        <v>0</v>
      </c>
      <c r="F2315">
        <f t="shared" si="263"/>
        <v>0</v>
      </c>
      <c r="G2315">
        <f t="shared" si="262"/>
        <v>0</v>
      </c>
      <c r="H2315">
        <f t="shared" si="260"/>
        <v>0</v>
      </c>
      <c r="I2315">
        <v>12</v>
      </c>
    </row>
    <row r="2316" spans="2:9">
      <c r="B2316">
        <f t="shared" si="261"/>
        <v>0</v>
      </c>
      <c r="C2316">
        <f t="shared" si="257"/>
        <v>0</v>
      </c>
      <c r="D2316">
        <f t="shared" si="258"/>
        <v>0</v>
      </c>
      <c r="E2316">
        <f t="shared" si="259"/>
        <v>0</v>
      </c>
      <c r="F2316">
        <f t="shared" si="263"/>
        <v>0</v>
      </c>
      <c r="G2316">
        <f t="shared" si="262"/>
        <v>0</v>
      </c>
      <c r="H2316">
        <f t="shared" si="260"/>
        <v>0</v>
      </c>
      <c r="I2316">
        <v>12</v>
      </c>
    </row>
    <row r="2317" spans="2:9">
      <c r="B2317">
        <f t="shared" si="261"/>
        <v>0</v>
      </c>
      <c r="C2317">
        <f t="shared" si="257"/>
        <v>0</v>
      </c>
      <c r="D2317">
        <f t="shared" si="258"/>
        <v>0</v>
      </c>
      <c r="E2317">
        <f t="shared" si="259"/>
        <v>0</v>
      </c>
      <c r="F2317">
        <f t="shared" si="263"/>
        <v>0</v>
      </c>
      <c r="G2317">
        <f t="shared" si="262"/>
        <v>0</v>
      </c>
      <c r="H2317">
        <f t="shared" si="260"/>
        <v>0</v>
      </c>
      <c r="I2317">
        <v>19</v>
      </c>
    </row>
    <row r="2318" spans="2:9">
      <c r="B2318">
        <f t="shared" si="261"/>
        <v>0</v>
      </c>
      <c r="C2318">
        <f t="shared" si="257"/>
        <v>0</v>
      </c>
      <c r="D2318">
        <f t="shared" si="258"/>
        <v>0</v>
      </c>
      <c r="E2318">
        <f t="shared" si="259"/>
        <v>0</v>
      </c>
      <c r="F2318">
        <f t="shared" si="263"/>
        <v>0</v>
      </c>
      <c r="G2318">
        <f t="shared" si="262"/>
        <v>0</v>
      </c>
      <c r="H2318">
        <f t="shared" si="260"/>
        <v>0</v>
      </c>
      <c r="I2318">
        <v>19</v>
      </c>
    </row>
    <row r="2319" spans="2:9">
      <c r="B2319">
        <f t="shared" si="261"/>
        <v>0</v>
      </c>
      <c r="C2319">
        <f t="shared" si="257"/>
        <v>0</v>
      </c>
      <c r="D2319">
        <f t="shared" si="258"/>
        <v>0</v>
      </c>
      <c r="E2319">
        <f t="shared" si="259"/>
        <v>0</v>
      </c>
      <c r="F2319">
        <f t="shared" si="263"/>
        <v>0</v>
      </c>
      <c r="G2319">
        <f t="shared" si="262"/>
        <v>0</v>
      </c>
      <c r="H2319">
        <f t="shared" si="260"/>
        <v>0</v>
      </c>
      <c r="I2319">
        <v>2</v>
      </c>
    </row>
    <row r="2320" spans="2:9">
      <c r="B2320">
        <f t="shared" si="261"/>
        <v>0</v>
      </c>
      <c r="C2320">
        <f t="shared" si="257"/>
        <v>0</v>
      </c>
      <c r="D2320">
        <f t="shared" si="258"/>
        <v>0</v>
      </c>
      <c r="E2320">
        <f t="shared" si="259"/>
        <v>0</v>
      </c>
      <c r="F2320">
        <f t="shared" si="263"/>
        <v>0</v>
      </c>
      <c r="G2320">
        <f t="shared" si="262"/>
        <v>0</v>
      </c>
      <c r="H2320">
        <f t="shared" si="260"/>
        <v>0</v>
      </c>
      <c r="I2320">
        <v>2</v>
      </c>
    </row>
    <row r="2321" spans="2:9">
      <c r="B2321">
        <f t="shared" si="261"/>
        <v>0</v>
      </c>
      <c r="C2321">
        <f t="shared" si="257"/>
        <v>0</v>
      </c>
      <c r="D2321">
        <f t="shared" si="258"/>
        <v>0</v>
      </c>
      <c r="E2321">
        <f t="shared" si="259"/>
        <v>0</v>
      </c>
      <c r="F2321">
        <f t="shared" si="263"/>
        <v>0</v>
      </c>
      <c r="G2321">
        <f t="shared" si="262"/>
        <v>0</v>
      </c>
      <c r="H2321">
        <f t="shared" si="260"/>
        <v>0</v>
      </c>
      <c r="I2321">
        <v>9</v>
      </c>
    </row>
    <row r="2322" spans="2:9">
      <c r="B2322">
        <f t="shared" si="261"/>
        <v>0</v>
      </c>
      <c r="C2322">
        <f t="shared" si="257"/>
        <v>0</v>
      </c>
      <c r="D2322">
        <f t="shared" si="258"/>
        <v>0</v>
      </c>
      <c r="E2322">
        <f t="shared" si="259"/>
        <v>0</v>
      </c>
      <c r="F2322">
        <f t="shared" si="263"/>
        <v>0</v>
      </c>
      <c r="G2322">
        <f t="shared" si="262"/>
        <v>0</v>
      </c>
      <c r="H2322">
        <f t="shared" si="260"/>
        <v>0</v>
      </c>
      <c r="I2322">
        <v>9</v>
      </c>
    </row>
    <row r="2323" spans="2:9">
      <c r="B2323">
        <f t="shared" si="261"/>
        <v>0</v>
      </c>
      <c r="C2323">
        <f t="shared" si="257"/>
        <v>0</v>
      </c>
      <c r="D2323">
        <f t="shared" si="258"/>
        <v>0</v>
      </c>
      <c r="E2323">
        <f t="shared" si="259"/>
        <v>0</v>
      </c>
      <c r="F2323">
        <f t="shared" si="263"/>
        <v>0</v>
      </c>
      <c r="G2323">
        <f t="shared" si="262"/>
        <v>0</v>
      </c>
      <c r="H2323">
        <f t="shared" si="260"/>
        <v>0</v>
      </c>
      <c r="I2323">
        <v>16</v>
      </c>
    </row>
    <row r="2324" spans="2:9">
      <c r="B2324">
        <f t="shared" si="261"/>
        <v>0</v>
      </c>
      <c r="C2324">
        <f t="shared" si="257"/>
        <v>0</v>
      </c>
      <c r="D2324">
        <f t="shared" si="258"/>
        <v>0</v>
      </c>
      <c r="E2324">
        <f t="shared" si="259"/>
        <v>0</v>
      </c>
      <c r="F2324">
        <f t="shared" si="263"/>
        <v>0</v>
      </c>
      <c r="G2324">
        <f t="shared" si="262"/>
        <v>0</v>
      </c>
      <c r="H2324">
        <f t="shared" si="260"/>
        <v>0</v>
      </c>
      <c r="I2324">
        <v>16</v>
      </c>
    </row>
    <row r="2325" spans="2:9">
      <c r="B2325">
        <f t="shared" si="261"/>
        <v>0</v>
      </c>
      <c r="C2325">
        <f t="shared" si="257"/>
        <v>0</v>
      </c>
      <c r="D2325">
        <f t="shared" si="258"/>
        <v>0</v>
      </c>
      <c r="E2325">
        <f t="shared" si="259"/>
        <v>0</v>
      </c>
      <c r="F2325">
        <f t="shared" si="263"/>
        <v>0</v>
      </c>
      <c r="G2325">
        <f t="shared" si="262"/>
        <v>0</v>
      </c>
      <c r="H2325">
        <f t="shared" si="260"/>
        <v>0</v>
      </c>
      <c r="I2325">
        <v>23</v>
      </c>
    </row>
    <row r="2326" spans="2:9">
      <c r="B2326">
        <f t="shared" si="261"/>
        <v>0</v>
      </c>
      <c r="C2326">
        <f t="shared" si="257"/>
        <v>0</v>
      </c>
      <c r="D2326">
        <f t="shared" si="258"/>
        <v>0</v>
      </c>
      <c r="E2326">
        <f t="shared" si="259"/>
        <v>0</v>
      </c>
      <c r="F2326">
        <f t="shared" si="263"/>
        <v>0</v>
      </c>
      <c r="G2326">
        <f t="shared" si="262"/>
        <v>0</v>
      </c>
      <c r="H2326">
        <f t="shared" si="260"/>
        <v>0</v>
      </c>
      <c r="I2326">
        <v>23</v>
      </c>
    </row>
    <row r="2327" spans="2:9">
      <c r="B2327">
        <f t="shared" si="261"/>
        <v>0</v>
      </c>
      <c r="C2327">
        <f t="shared" si="257"/>
        <v>0</v>
      </c>
      <c r="D2327">
        <f t="shared" si="258"/>
        <v>0</v>
      </c>
      <c r="E2327">
        <f t="shared" si="259"/>
        <v>0</v>
      </c>
      <c r="F2327">
        <f t="shared" si="263"/>
        <v>0</v>
      </c>
      <c r="G2327">
        <f t="shared" si="262"/>
        <v>0</v>
      </c>
      <c r="H2327">
        <f t="shared" si="260"/>
        <v>0</v>
      </c>
      <c r="I2327">
        <v>6</v>
      </c>
    </row>
    <row r="2328" spans="2:9">
      <c r="B2328">
        <f t="shared" si="261"/>
        <v>0</v>
      </c>
      <c r="C2328">
        <f t="shared" si="257"/>
        <v>0</v>
      </c>
      <c r="D2328">
        <f t="shared" si="258"/>
        <v>0</v>
      </c>
      <c r="E2328">
        <f t="shared" si="259"/>
        <v>0</v>
      </c>
      <c r="F2328">
        <f t="shared" si="263"/>
        <v>0</v>
      </c>
      <c r="G2328">
        <f t="shared" si="262"/>
        <v>0</v>
      </c>
      <c r="H2328">
        <f t="shared" si="260"/>
        <v>0</v>
      </c>
      <c r="I2328">
        <v>6</v>
      </c>
    </row>
    <row r="2329" spans="2:9">
      <c r="B2329">
        <f t="shared" si="261"/>
        <v>0</v>
      </c>
      <c r="C2329">
        <f t="shared" si="257"/>
        <v>0</v>
      </c>
      <c r="D2329">
        <f t="shared" si="258"/>
        <v>0</v>
      </c>
      <c r="E2329">
        <f t="shared" si="259"/>
        <v>0</v>
      </c>
      <c r="F2329">
        <f t="shared" si="263"/>
        <v>0</v>
      </c>
      <c r="G2329">
        <f t="shared" si="262"/>
        <v>0</v>
      </c>
      <c r="H2329">
        <f t="shared" si="260"/>
        <v>0</v>
      </c>
      <c r="I2329">
        <v>13</v>
      </c>
    </row>
    <row r="2330" spans="2:9">
      <c r="B2330">
        <f t="shared" si="261"/>
        <v>0</v>
      </c>
      <c r="C2330">
        <f t="shared" si="257"/>
        <v>0</v>
      </c>
      <c r="D2330">
        <f t="shared" si="258"/>
        <v>0</v>
      </c>
      <c r="E2330">
        <f t="shared" si="259"/>
        <v>0</v>
      </c>
      <c r="F2330">
        <f t="shared" si="263"/>
        <v>0</v>
      </c>
      <c r="G2330">
        <f t="shared" si="262"/>
        <v>0</v>
      </c>
      <c r="H2330">
        <f t="shared" si="260"/>
        <v>0</v>
      </c>
      <c r="I2330">
        <v>13</v>
      </c>
    </row>
    <row r="2331" spans="2:9">
      <c r="B2331">
        <f t="shared" si="261"/>
        <v>0</v>
      </c>
      <c r="C2331">
        <f t="shared" si="257"/>
        <v>0</v>
      </c>
      <c r="D2331">
        <f t="shared" si="258"/>
        <v>0</v>
      </c>
      <c r="E2331">
        <f t="shared" si="259"/>
        <v>0</v>
      </c>
      <c r="F2331">
        <f t="shared" si="263"/>
        <v>0</v>
      </c>
      <c r="G2331">
        <f t="shared" si="262"/>
        <v>0</v>
      </c>
      <c r="H2331">
        <f t="shared" si="260"/>
        <v>0</v>
      </c>
      <c r="I2331">
        <v>20</v>
      </c>
    </row>
    <row r="2332" spans="2:9">
      <c r="B2332">
        <f t="shared" si="261"/>
        <v>0</v>
      </c>
      <c r="C2332">
        <f t="shared" si="257"/>
        <v>0</v>
      </c>
      <c r="D2332">
        <f t="shared" si="258"/>
        <v>0</v>
      </c>
      <c r="E2332">
        <f t="shared" si="259"/>
        <v>0</v>
      </c>
      <c r="F2332">
        <f t="shared" si="263"/>
        <v>0</v>
      </c>
      <c r="G2332">
        <f t="shared" si="262"/>
        <v>0</v>
      </c>
      <c r="H2332">
        <f t="shared" si="260"/>
        <v>0</v>
      </c>
      <c r="I2332">
        <v>20</v>
      </c>
    </row>
    <row r="2333" spans="2:9">
      <c r="B2333">
        <f t="shared" si="261"/>
        <v>0</v>
      </c>
      <c r="C2333">
        <f t="shared" si="257"/>
        <v>0</v>
      </c>
      <c r="D2333">
        <f t="shared" si="258"/>
        <v>0</v>
      </c>
      <c r="E2333">
        <f t="shared" si="259"/>
        <v>0</v>
      </c>
      <c r="F2333">
        <f t="shared" si="263"/>
        <v>0</v>
      </c>
      <c r="G2333">
        <f t="shared" si="262"/>
        <v>0</v>
      </c>
      <c r="H2333">
        <f t="shared" si="260"/>
        <v>0</v>
      </c>
      <c r="I2333">
        <v>3</v>
      </c>
    </row>
    <row r="2334" spans="2:9">
      <c r="B2334">
        <f t="shared" si="261"/>
        <v>0</v>
      </c>
      <c r="C2334">
        <f t="shared" si="257"/>
        <v>0</v>
      </c>
      <c r="D2334">
        <f t="shared" si="258"/>
        <v>0</v>
      </c>
      <c r="E2334">
        <f t="shared" si="259"/>
        <v>0</v>
      </c>
      <c r="F2334">
        <f t="shared" si="263"/>
        <v>0</v>
      </c>
      <c r="G2334">
        <f t="shared" si="262"/>
        <v>0</v>
      </c>
      <c r="H2334">
        <f t="shared" si="260"/>
        <v>0</v>
      </c>
      <c r="I2334">
        <v>3</v>
      </c>
    </row>
    <row r="2335" spans="2:9">
      <c r="B2335">
        <f t="shared" si="261"/>
        <v>0</v>
      </c>
      <c r="C2335">
        <f t="shared" si="257"/>
        <v>0</v>
      </c>
      <c r="D2335">
        <f t="shared" si="258"/>
        <v>0</v>
      </c>
      <c r="E2335">
        <f t="shared" si="259"/>
        <v>0</v>
      </c>
      <c r="F2335">
        <f t="shared" si="263"/>
        <v>0</v>
      </c>
      <c r="G2335">
        <f t="shared" si="262"/>
        <v>0</v>
      </c>
      <c r="H2335">
        <f t="shared" si="260"/>
        <v>0</v>
      </c>
      <c r="I2335">
        <v>10</v>
      </c>
    </row>
    <row r="2336" spans="2:9">
      <c r="B2336">
        <f t="shared" si="261"/>
        <v>0</v>
      </c>
      <c r="C2336">
        <f t="shared" si="257"/>
        <v>0</v>
      </c>
      <c r="D2336">
        <f t="shared" si="258"/>
        <v>0</v>
      </c>
      <c r="E2336">
        <f t="shared" si="259"/>
        <v>0</v>
      </c>
      <c r="F2336">
        <f t="shared" si="263"/>
        <v>0</v>
      </c>
      <c r="G2336">
        <f t="shared" si="262"/>
        <v>0</v>
      </c>
      <c r="H2336">
        <f t="shared" si="260"/>
        <v>0</v>
      </c>
      <c r="I2336">
        <v>10</v>
      </c>
    </row>
    <row r="2337" spans="2:9">
      <c r="B2337">
        <f t="shared" si="261"/>
        <v>0</v>
      </c>
      <c r="C2337">
        <f t="shared" si="257"/>
        <v>0</v>
      </c>
      <c r="D2337">
        <f t="shared" si="258"/>
        <v>0</v>
      </c>
      <c r="E2337">
        <f t="shared" si="259"/>
        <v>0</v>
      </c>
      <c r="F2337">
        <f t="shared" si="263"/>
        <v>0</v>
      </c>
      <c r="G2337">
        <f t="shared" si="262"/>
        <v>0</v>
      </c>
      <c r="H2337">
        <f t="shared" si="260"/>
        <v>0</v>
      </c>
      <c r="I2337">
        <v>17</v>
      </c>
    </row>
    <row r="2338" spans="2:9">
      <c r="B2338">
        <f t="shared" si="261"/>
        <v>0</v>
      </c>
      <c r="C2338">
        <f t="shared" si="257"/>
        <v>0</v>
      </c>
      <c r="D2338">
        <f t="shared" si="258"/>
        <v>0</v>
      </c>
      <c r="E2338">
        <f t="shared" si="259"/>
        <v>0</v>
      </c>
      <c r="F2338">
        <f t="shared" si="263"/>
        <v>0</v>
      </c>
      <c r="G2338">
        <f t="shared" si="262"/>
        <v>0</v>
      </c>
      <c r="H2338">
        <f t="shared" si="260"/>
        <v>0</v>
      </c>
      <c r="I2338">
        <v>17</v>
      </c>
    </row>
    <row r="2339" spans="2:9">
      <c r="B2339">
        <f t="shared" si="261"/>
        <v>0</v>
      </c>
      <c r="C2339">
        <f t="shared" si="257"/>
        <v>0</v>
      </c>
      <c r="D2339">
        <f t="shared" si="258"/>
        <v>0</v>
      </c>
      <c r="E2339">
        <f t="shared" si="259"/>
        <v>0</v>
      </c>
      <c r="F2339">
        <f t="shared" si="263"/>
        <v>0</v>
      </c>
      <c r="G2339">
        <f t="shared" si="262"/>
        <v>0</v>
      </c>
      <c r="H2339">
        <f t="shared" si="260"/>
        <v>0</v>
      </c>
      <c r="I2339">
        <v>0</v>
      </c>
    </row>
    <row r="2340" spans="2:9">
      <c r="B2340">
        <f t="shared" si="261"/>
        <v>0</v>
      </c>
      <c r="C2340">
        <f t="shared" si="257"/>
        <v>0</v>
      </c>
      <c r="D2340">
        <f t="shared" si="258"/>
        <v>0</v>
      </c>
      <c r="E2340">
        <f t="shared" si="259"/>
        <v>0</v>
      </c>
      <c r="F2340">
        <f t="shared" si="263"/>
        <v>0</v>
      </c>
      <c r="G2340">
        <f t="shared" si="262"/>
        <v>0</v>
      </c>
      <c r="H2340">
        <f t="shared" si="260"/>
        <v>0</v>
      </c>
      <c r="I2340">
        <v>0</v>
      </c>
    </row>
    <row r="2341" spans="2:9">
      <c r="B2341">
        <f t="shared" si="261"/>
        <v>0</v>
      </c>
      <c r="C2341">
        <f t="shared" si="257"/>
        <v>0</v>
      </c>
      <c r="D2341">
        <f t="shared" si="258"/>
        <v>0</v>
      </c>
      <c r="E2341">
        <f t="shared" si="259"/>
        <v>0</v>
      </c>
      <c r="F2341">
        <f t="shared" si="263"/>
        <v>0</v>
      </c>
      <c r="G2341">
        <f t="shared" si="262"/>
        <v>0</v>
      </c>
      <c r="H2341">
        <f t="shared" si="260"/>
        <v>0</v>
      </c>
      <c r="I2341">
        <v>7</v>
      </c>
    </row>
    <row r="2342" spans="2:9">
      <c r="B2342">
        <f t="shared" si="261"/>
        <v>0</v>
      </c>
      <c r="C2342">
        <f t="shared" si="257"/>
        <v>0</v>
      </c>
      <c r="D2342">
        <f t="shared" si="258"/>
        <v>0</v>
      </c>
      <c r="E2342">
        <f t="shared" si="259"/>
        <v>0</v>
      </c>
      <c r="F2342">
        <f t="shared" si="263"/>
        <v>0</v>
      </c>
      <c r="G2342">
        <f t="shared" si="262"/>
        <v>0</v>
      </c>
      <c r="H2342">
        <f t="shared" si="260"/>
        <v>0</v>
      </c>
      <c r="I2342">
        <v>7</v>
      </c>
    </row>
    <row r="2343" spans="2:9">
      <c r="B2343">
        <f t="shared" si="261"/>
        <v>0</v>
      </c>
      <c r="C2343">
        <f t="shared" si="257"/>
        <v>0</v>
      </c>
      <c r="D2343">
        <f t="shared" si="258"/>
        <v>0</v>
      </c>
      <c r="E2343">
        <f t="shared" si="259"/>
        <v>0</v>
      </c>
      <c r="F2343">
        <f t="shared" si="263"/>
        <v>0</v>
      </c>
      <c r="G2343">
        <f t="shared" si="262"/>
        <v>0</v>
      </c>
      <c r="H2343">
        <f t="shared" si="260"/>
        <v>0</v>
      </c>
      <c r="I2343">
        <v>14</v>
      </c>
    </row>
    <row r="2344" spans="2:9">
      <c r="B2344">
        <f t="shared" si="261"/>
        <v>0</v>
      </c>
      <c r="C2344">
        <f t="shared" si="257"/>
        <v>0</v>
      </c>
      <c r="D2344">
        <f t="shared" si="258"/>
        <v>0</v>
      </c>
      <c r="E2344">
        <f t="shared" si="259"/>
        <v>0</v>
      </c>
      <c r="F2344">
        <f t="shared" si="263"/>
        <v>0</v>
      </c>
      <c r="G2344">
        <f t="shared" si="262"/>
        <v>0</v>
      </c>
      <c r="H2344">
        <f t="shared" si="260"/>
        <v>0</v>
      </c>
      <c r="I2344">
        <v>14</v>
      </c>
    </row>
    <row r="2345" spans="2:9">
      <c r="B2345">
        <f t="shared" si="261"/>
        <v>0</v>
      </c>
      <c r="C2345">
        <f t="shared" si="257"/>
        <v>0</v>
      </c>
      <c r="D2345">
        <f t="shared" si="258"/>
        <v>0</v>
      </c>
      <c r="E2345">
        <f t="shared" si="259"/>
        <v>0</v>
      </c>
      <c r="F2345">
        <f t="shared" si="263"/>
        <v>0</v>
      </c>
      <c r="G2345">
        <f t="shared" si="262"/>
        <v>0</v>
      </c>
      <c r="H2345">
        <f t="shared" si="260"/>
        <v>0</v>
      </c>
      <c r="I2345">
        <v>21</v>
      </c>
    </row>
    <row r="2346" spans="2:9">
      <c r="B2346">
        <f t="shared" si="261"/>
        <v>0</v>
      </c>
      <c r="C2346">
        <f t="shared" si="257"/>
        <v>0</v>
      </c>
      <c r="D2346">
        <f t="shared" si="258"/>
        <v>0</v>
      </c>
      <c r="E2346">
        <f t="shared" si="259"/>
        <v>0</v>
      </c>
      <c r="F2346">
        <f t="shared" si="263"/>
        <v>0</v>
      </c>
      <c r="G2346">
        <f t="shared" si="262"/>
        <v>0</v>
      </c>
      <c r="H2346">
        <f t="shared" si="260"/>
        <v>0</v>
      </c>
      <c r="I2346">
        <v>21</v>
      </c>
    </row>
    <row r="2347" spans="2:9">
      <c r="B2347">
        <f t="shared" si="261"/>
        <v>0</v>
      </c>
      <c r="C2347">
        <f t="shared" si="257"/>
        <v>0</v>
      </c>
      <c r="D2347">
        <f t="shared" si="258"/>
        <v>0</v>
      </c>
      <c r="E2347">
        <f t="shared" si="259"/>
        <v>0</v>
      </c>
      <c r="F2347">
        <f t="shared" si="263"/>
        <v>0</v>
      </c>
      <c r="G2347">
        <f t="shared" si="262"/>
        <v>0</v>
      </c>
      <c r="H2347">
        <f t="shared" si="260"/>
        <v>0</v>
      </c>
      <c r="I2347">
        <v>4</v>
      </c>
    </row>
    <row r="2348" spans="2:9">
      <c r="B2348">
        <f t="shared" si="261"/>
        <v>0</v>
      </c>
      <c r="C2348">
        <f t="shared" si="257"/>
        <v>0</v>
      </c>
      <c r="D2348">
        <f t="shared" si="258"/>
        <v>0</v>
      </c>
      <c r="E2348">
        <f t="shared" si="259"/>
        <v>0</v>
      </c>
      <c r="F2348">
        <f t="shared" si="263"/>
        <v>0</v>
      </c>
      <c r="G2348">
        <f t="shared" si="262"/>
        <v>0</v>
      </c>
      <c r="H2348">
        <f t="shared" si="260"/>
        <v>0</v>
      </c>
      <c r="I2348">
        <v>4</v>
      </c>
    </row>
    <row r="2349" spans="2:9">
      <c r="B2349">
        <f t="shared" si="261"/>
        <v>0</v>
      </c>
      <c r="C2349">
        <f t="shared" si="257"/>
        <v>0</v>
      </c>
      <c r="D2349">
        <f t="shared" si="258"/>
        <v>0</v>
      </c>
      <c r="E2349">
        <f t="shared" si="259"/>
        <v>0</v>
      </c>
      <c r="F2349">
        <f t="shared" si="263"/>
        <v>0</v>
      </c>
      <c r="G2349">
        <f t="shared" si="262"/>
        <v>0</v>
      </c>
      <c r="H2349">
        <f t="shared" si="260"/>
        <v>0</v>
      </c>
      <c r="I2349">
        <v>11</v>
      </c>
    </row>
    <row r="2350" spans="2:9">
      <c r="B2350">
        <f t="shared" si="261"/>
        <v>0</v>
      </c>
      <c r="C2350">
        <f t="shared" si="257"/>
        <v>0</v>
      </c>
      <c r="D2350">
        <f t="shared" si="258"/>
        <v>0</v>
      </c>
      <c r="E2350">
        <f t="shared" si="259"/>
        <v>0</v>
      </c>
      <c r="F2350">
        <f t="shared" si="263"/>
        <v>0</v>
      </c>
      <c r="G2350">
        <f t="shared" si="262"/>
        <v>0</v>
      </c>
      <c r="H2350">
        <f t="shared" si="260"/>
        <v>0</v>
      </c>
      <c r="I2350">
        <v>11</v>
      </c>
    </row>
    <row r="2351" spans="2:9">
      <c r="B2351">
        <f t="shared" si="261"/>
        <v>0</v>
      </c>
      <c r="C2351">
        <f t="shared" si="257"/>
        <v>0</v>
      </c>
      <c r="D2351">
        <f t="shared" si="258"/>
        <v>0</v>
      </c>
      <c r="E2351">
        <f t="shared" si="259"/>
        <v>0</v>
      </c>
      <c r="F2351">
        <f t="shared" si="263"/>
        <v>0</v>
      </c>
      <c r="G2351">
        <f t="shared" si="262"/>
        <v>0</v>
      </c>
      <c r="H2351">
        <f t="shared" si="260"/>
        <v>0</v>
      </c>
      <c r="I2351">
        <v>18</v>
      </c>
    </row>
    <row r="2352" spans="2:9">
      <c r="B2352">
        <f t="shared" si="261"/>
        <v>0</v>
      </c>
      <c r="C2352">
        <f t="shared" si="257"/>
        <v>0</v>
      </c>
      <c r="D2352">
        <f t="shared" si="258"/>
        <v>0</v>
      </c>
      <c r="E2352">
        <f t="shared" si="259"/>
        <v>0</v>
      </c>
      <c r="F2352">
        <f t="shared" si="263"/>
        <v>0</v>
      </c>
      <c r="G2352">
        <f t="shared" si="262"/>
        <v>0</v>
      </c>
      <c r="H2352">
        <f t="shared" si="260"/>
        <v>0</v>
      </c>
      <c r="I2352">
        <v>18</v>
      </c>
    </row>
    <row r="2353" spans="2:9">
      <c r="B2353">
        <f t="shared" si="261"/>
        <v>0</v>
      </c>
      <c r="C2353">
        <f t="shared" si="257"/>
        <v>0</v>
      </c>
      <c r="D2353">
        <f t="shared" si="258"/>
        <v>0</v>
      </c>
      <c r="E2353">
        <f t="shared" si="259"/>
        <v>0</v>
      </c>
      <c r="F2353">
        <f t="shared" si="263"/>
        <v>0</v>
      </c>
      <c r="G2353">
        <f t="shared" si="262"/>
        <v>0</v>
      </c>
      <c r="H2353">
        <f t="shared" si="260"/>
        <v>0</v>
      </c>
      <c r="I2353">
        <v>1</v>
      </c>
    </row>
    <row r="2354" spans="2:9">
      <c r="B2354">
        <f t="shared" si="261"/>
        <v>0</v>
      </c>
      <c r="C2354">
        <f t="shared" si="257"/>
        <v>0</v>
      </c>
      <c r="D2354">
        <f t="shared" si="258"/>
        <v>0</v>
      </c>
      <c r="E2354">
        <f t="shared" si="259"/>
        <v>0</v>
      </c>
      <c r="F2354">
        <f t="shared" si="263"/>
        <v>0</v>
      </c>
      <c r="G2354">
        <f t="shared" si="262"/>
        <v>0</v>
      </c>
      <c r="H2354">
        <f t="shared" si="260"/>
        <v>0</v>
      </c>
      <c r="I2354">
        <v>1</v>
      </c>
    </row>
    <row r="2355" spans="2:9">
      <c r="B2355">
        <f t="shared" si="261"/>
        <v>0</v>
      </c>
      <c r="C2355">
        <f t="shared" si="257"/>
        <v>0</v>
      </c>
      <c r="D2355">
        <f t="shared" si="258"/>
        <v>0</v>
      </c>
      <c r="E2355">
        <f t="shared" si="259"/>
        <v>0</v>
      </c>
      <c r="F2355">
        <f t="shared" si="263"/>
        <v>0</v>
      </c>
      <c r="G2355">
        <f t="shared" si="262"/>
        <v>0</v>
      </c>
      <c r="H2355">
        <f t="shared" si="260"/>
        <v>0</v>
      </c>
      <c r="I2355">
        <v>8</v>
      </c>
    </row>
    <row r="2356" spans="2:9">
      <c r="B2356">
        <f t="shared" si="261"/>
        <v>0</v>
      </c>
      <c r="C2356">
        <f t="shared" si="257"/>
        <v>0</v>
      </c>
      <c r="D2356">
        <f t="shared" si="258"/>
        <v>0</v>
      </c>
      <c r="E2356">
        <f t="shared" si="259"/>
        <v>0</v>
      </c>
      <c r="F2356">
        <f t="shared" si="263"/>
        <v>0</v>
      </c>
      <c r="G2356">
        <f t="shared" si="262"/>
        <v>0</v>
      </c>
      <c r="H2356">
        <f t="shared" si="260"/>
        <v>0</v>
      </c>
      <c r="I2356">
        <v>8</v>
      </c>
    </row>
    <row r="2357" spans="2:9">
      <c r="B2357">
        <f t="shared" si="261"/>
        <v>0</v>
      </c>
      <c r="C2357">
        <f t="shared" si="257"/>
        <v>0</v>
      </c>
      <c r="D2357">
        <f t="shared" si="258"/>
        <v>0</v>
      </c>
      <c r="E2357">
        <f t="shared" si="259"/>
        <v>0</v>
      </c>
      <c r="F2357">
        <f t="shared" si="263"/>
        <v>0</v>
      </c>
      <c r="G2357">
        <f t="shared" si="262"/>
        <v>0</v>
      </c>
      <c r="H2357">
        <f t="shared" si="260"/>
        <v>0</v>
      </c>
      <c r="I2357">
        <v>15</v>
      </c>
    </row>
    <row r="2358" spans="2:9">
      <c r="B2358">
        <f t="shared" si="261"/>
        <v>0</v>
      </c>
      <c r="C2358">
        <f t="shared" si="257"/>
        <v>0</v>
      </c>
      <c r="D2358">
        <f t="shared" si="258"/>
        <v>0</v>
      </c>
      <c r="E2358">
        <f t="shared" si="259"/>
        <v>0</v>
      </c>
      <c r="F2358">
        <f t="shared" si="263"/>
        <v>0</v>
      </c>
      <c r="G2358">
        <f t="shared" si="262"/>
        <v>0</v>
      </c>
      <c r="H2358">
        <f t="shared" si="260"/>
        <v>0</v>
      </c>
      <c r="I2358">
        <v>15</v>
      </c>
    </row>
    <row r="2359" spans="2:9">
      <c r="B2359">
        <f t="shared" si="261"/>
        <v>0</v>
      </c>
      <c r="C2359">
        <f t="shared" si="257"/>
        <v>0</v>
      </c>
      <c r="D2359">
        <f t="shared" si="258"/>
        <v>0</v>
      </c>
      <c r="E2359">
        <f t="shared" si="259"/>
        <v>0</v>
      </c>
      <c r="F2359">
        <f t="shared" si="263"/>
        <v>0</v>
      </c>
      <c r="G2359">
        <f t="shared" si="262"/>
        <v>0</v>
      </c>
      <c r="H2359">
        <f t="shared" si="260"/>
        <v>0</v>
      </c>
      <c r="I2359">
        <v>22</v>
      </c>
    </row>
    <row r="2360" spans="2:9">
      <c r="B2360">
        <f t="shared" si="261"/>
        <v>0</v>
      </c>
      <c r="C2360">
        <f t="shared" si="257"/>
        <v>0</v>
      </c>
      <c r="D2360">
        <f t="shared" si="258"/>
        <v>0</v>
      </c>
      <c r="E2360">
        <f t="shared" si="259"/>
        <v>0</v>
      </c>
      <c r="F2360">
        <f t="shared" si="263"/>
        <v>0</v>
      </c>
      <c r="G2360">
        <f t="shared" si="262"/>
        <v>0</v>
      </c>
      <c r="H2360">
        <f t="shared" si="260"/>
        <v>0</v>
      </c>
      <c r="I2360">
        <v>22</v>
      </c>
    </row>
    <row r="2361" spans="2:9">
      <c r="B2361">
        <f t="shared" si="261"/>
        <v>0</v>
      </c>
      <c r="C2361">
        <f t="shared" si="257"/>
        <v>0</v>
      </c>
      <c r="D2361">
        <f t="shared" si="258"/>
        <v>0</v>
      </c>
      <c r="E2361">
        <f t="shared" si="259"/>
        <v>0</v>
      </c>
      <c r="F2361">
        <f t="shared" si="263"/>
        <v>0</v>
      </c>
      <c r="G2361">
        <f t="shared" si="262"/>
        <v>0</v>
      </c>
      <c r="H2361">
        <f t="shared" si="260"/>
        <v>0</v>
      </c>
      <c r="I2361">
        <v>5</v>
      </c>
    </row>
    <row r="2362" spans="2:9">
      <c r="B2362">
        <f t="shared" si="261"/>
        <v>0</v>
      </c>
      <c r="C2362">
        <f t="shared" si="257"/>
        <v>0</v>
      </c>
      <c r="D2362">
        <f t="shared" si="258"/>
        <v>0</v>
      </c>
      <c r="E2362">
        <f t="shared" si="259"/>
        <v>0</v>
      </c>
      <c r="F2362">
        <f t="shared" si="263"/>
        <v>0</v>
      </c>
      <c r="G2362">
        <f t="shared" si="262"/>
        <v>0</v>
      </c>
      <c r="H2362">
        <f t="shared" si="260"/>
        <v>0</v>
      </c>
      <c r="I2362">
        <v>5</v>
      </c>
    </row>
    <row r="2363" spans="2:9">
      <c r="B2363">
        <f t="shared" si="261"/>
        <v>0</v>
      </c>
      <c r="C2363">
        <f t="shared" si="257"/>
        <v>0</v>
      </c>
      <c r="D2363">
        <f t="shared" si="258"/>
        <v>0</v>
      </c>
      <c r="E2363">
        <f t="shared" si="259"/>
        <v>0</v>
      </c>
      <c r="F2363">
        <f t="shared" si="263"/>
        <v>0</v>
      </c>
      <c r="G2363">
        <f t="shared" si="262"/>
        <v>0</v>
      </c>
      <c r="H2363">
        <f t="shared" si="260"/>
        <v>0</v>
      </c>
      <c r="I2363">
        <v>12</v>
      </c>
    </row>
    <row r="2364" spans="2:9">
      <c r="B2364">
        <f t="shared" si="261"/>
        <v>0</v>
      </c>
      <c r="C2364">
        <f t="shared" si="257"/>
        <v>0</v>
      </c>
      <c r="D2364">
        <f t="shared" si="258"/>
        <v>0</v>
      </c>
      <c r="E2364">
        <f t="shared" si="259"/>
        <v>0</v>
      </c>
      <c r="F2364">
        <f t="shared" si="263"/>
        <v>0</v>
      </c>
      <c r="G2364">
        <f t="shared" si="262"/>
        <v>0</v>
      </c>
      <c r="H2364">
        <f t="shared" si="260"/>
        <v>0</v>
      </c>
      <c r="I2364">
        <v>12</v>
      </c>
    </row>
    <row r="2365" spans="2:9">
      <c r="B2365">
        <f t="shared" si="261"/>
        <v>0</v>
      </c>
      <c r="C2365">
        <f t="shared" si="257"/>
        <v>0</v>
      </c>
      <c r="D2365">
        <f t="shared" si="258"/>
        <v>0</v>
      </c>
      <c r="E2365">
        <f t="shared" si="259"/>
        <v>0</v>
      </c>
      <c r="F2365">
        <f t="shared" si="263"/>
        <v>0</v>
      </c>
      <c r="G2365">
        <f t="shared" si="262"/>
        <v>0</v>
      </c>
      <c r="H2365">
        <f t="shared" si="260"/>
        <v>0</v>
      </c>
      <c r="I2365">
        <v>19</v>
      </c>
    </row>
    <row r="2366" spans="2:9">
      <c r="B2366">
        <f t="shared" si="261"/>
        <v>0</v>
      </c>
      <c r="C2366">
        <f t="shared" si="257"/>
        <v>0</v>
      </c>
      <c r="D2366">
        <f t="shared" si="258"/>
        <v>0</v>
      </c>
      <c r="E2366">
        <f t="shared" si="259"/>
        <v>0</v>
      </c>
      <c r="F2366">
        <f t="shared" si="263"/>
        <v>0</v>
      </c>
      <c r="G2366">
        <f t="shared" si="262"/>
        <v>0</v>
      </c>
      <c r="H2366">
        <f t="shared" si="260"/>
        <v>0</v>
      </c>
      <c r="I2366">
        <v>19</v>
      </c>
    </row>
    <row r="2367" spans="2:9">
      <c r="B2367">
        <f t="shared" si="261"/>
        <v>0</v>
      </c>
      <c r="C2367">
        <f t="shared" si="257"/>
        <v>0</v>
      </c>
      <c r="D2367">
        <f t="shared" si="258"/>
        <v>0</v>
      </c>
      <c r="E2367">
        <f t="shared" si="259"/>
        <v>0</v>
      </c>
      <c r="F2367">
        <f t="shared" si="263"/>
        <v>0</v>
      </c>
      <c r="G2367">
        <f t="shared" si="262"/>
        <v>0</v>
      </c>
      <c r="H2367">
        <f t="shared" si="260"/>
        <v>0</v>
      </c>
      <c r="I2367">
        <v>2</v>
      </c>
    </row>
    <row r="2368" spans="2:9">
      <c r="B2368">
        <f t="shared" si="261"/>
        <v>0</v>
      </c>
      <c r="C2368">
        <f t="shared" si="257"/>
        <v>0</v>
      </c>
      <c r="D2368">
        <f t="shared" si="258"/>
        <v>0</v>
      </c>
      <c r="E2368">
        <f t="shared" si="259"/>
        <v>0</v>
      </c>
      <c r="F2368">
        <f t="shared" si="263"/>
        <v>0</v>
      </c>
      <c r="G2368">
        <f t="shared" si="262"/>
        <v>0</v>
      </c>
      <c r="H2368">
        <f t="shared" si="260"/>
        <v>0</v>
      </c>
      <c r="I2368">
        <v>2</v>
      </c>
    </row>
    <row r="2369" spans="2:9">
      <c r="B2369">
        <f t="shared" si="261"/>
        <v>0</v>
      </c>
      <c r="C2369">
        <f t="shared" si="257"/>
        <v>0</v>
      </c>
      <c r="D2369">
        <f t="shared" si="258"/>
        <v>0</v>
      </c>
      <c r="E2369">
        <f t="shared" si="259"/>
        <v>0</v>
      </c>
      <c r="F2369">
        <f t="shared" si="263"/>
        <v>0</v>
      </c>
      <c r="G2369">
        <f t="shared" si="262"/>
        <v>0</v>
      </c>
      <c r="H2369">
        <f t="shared" si="260"/>
        <v>0</v>
      </c>
      <c r="I2369">
        <v>9</v>
      </c>
    </row>
    <row r="2370" spans="2:9">
      <c r="B2370">
        <f t="shared" si="261"/>
        <v>0</v>
      </c>
      <c r="C2370">
        <f t="shared" si="257"/>
        <v>0</v>
      </c>
      <c r="D2370">
        <f t="shared" si="258"/>
        <v>0</v>
      </c>
      <c r="E2370">
        <f t="shared" si="259"/>
        <v>0</v>
      </c>
      <c r="F2370">
        <f t="shared" si="263"/>
        <v>0</v>
      </c>
      <c r="G2370">
        <f t="shared" si="262"/>
        <v>0</v>
      </c>
      <c r="H2370">
        <f t="shared" si="260"/>
        <v>0</v>
      </c>
      <c r="I2370">
        <v>9</v>
      </c>
    </row>
    <row r="2371" spans="2:9">
      <c r="B2371">
        <f t="shared" si="261"/>
        <v>0</v>
      </c>
      <c r="D2371">
        <f t="shared" si="258"/>
        <v>0</v>
      </c>
      <c r="E2371">
        <f t="shared" si="259"/>
        <v>0</v>
      </c>
      <c r="F2371">
        <f t="shared" si="263"/>
        <v>0</v>
      </c>
      <c r="G2371">
        <f t="shared" si="262"/>
        <v>0</v>
      </c>
      <c r="H2371">
        <f t="shared" ref="H2371:H2373" si="264">MOD(FLOOR(F2371,1),96)</f>
        <v>0</v>
      </c>
      <c r="I2371">
        <f>MOD(FLOOR(G2371/2,1),24)</f>
        <v>0</v>
      </c>
    </row>
    <row r="2372" spans="2:9">
      <c r="B2372">
        <f>A2372-256</f>
        <v>-256</v>
      </c>
      <c r="D2372">
        <f t="shared" si="258"/>
        <v>-1</v>
      </c>
      <c r="E2372">
        <f t="shared" si="259"/>
        <v>94</v>
      </c>
      <c r="F2372">
        <f t="shared" si="263"/>
        <v>94</v>
      </c>
      <c r="G2372">
        <f t="shared" si="262"/>
        <v>23</v>
      </c>
      <c r="H2372">
        <f t="shared" si="264"/>
        <v>94</v>
      </c>
    </row>
    <row r="2373" spans="2:9">
      <c r="B2373">
        <v>16064</v>
      </c>
      <c r="D2373">
        <f t="shared" si="258"/>
        <v>1</v>
      </c>
      <c r="E2373">
        <f t="shared" si="259"/>
        <v>29.500000000000007</v>
      </c>
      <c r="F2373">
        <f t="shared" si="263"/>
        <v>29</v>
      </c>
      <c r="G2373">
        <f t="shared" si="262"/>
        <v>14</v>
      </c>
      <c r="H2373">
        <f t="shared" si="264"/>
        <v>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CAA1-FDD7-4447-BA4F-B67E8567AF8B}">
  <dimension ref="A1:N29"/>
  <sheetViews>
    <sheetView workbookViewId="0">
      <selection activeCell="O20" sqref="O20"/>
    </sheetView>
  </sheetViews>
  <sheetFormatPr defaultRowHeight="14.4"/>
  <sheetData>
    <row r="1" spans="1:14">
      <c r="A1">
        <v>30976</v>
      </c>
      <c r="B1">
        <f t="shared" ref="B1:B13" si="0">FLOOR(A1/128/26,1)</f>
        <v>9</v>
      </c>
      <c r="C1">
        <f t="shared" ref="C1:C13" si="1">(A1/128/26-B1)*26</f>
        <v>8.0000000000000178</v>
      </c>
      <c r="E1">
        <f>23*8+16+2*26</f>
        <v>252</v>
      </c>
      <c r="F1">
        <f>E1/26</f>
        <v>9.6923076923076916</v>
      </c>
      <c r="G1">
        <v>2</v>
      </c>
    </row>
    <row r="2" spans="1:14">
      <c r="A2">
        <v>30208</v>
      </c>
      <c r="B2">
        <f t="shared" si="0"/>
        <v>9</v>
      </c>
      <c r="C2">
        <f t="shared" si="1"/>
        <v>1.9999999999999929</v>
      </c>
      <c r="H2">
        <v>22</v>
      </c>
      <c r="I2">
        <v>0</v>
      </c>
      <c r="J2">
        <v>28800</v>
      </c>
      <c r="K2">
        <f t="shared" ref="K2" si="2">FLOOR(J2/128/26,1)</f>
        <v>8</v>
      </c>
      <c r="L2">
        <f t="shared" ref="L2" si="3">(J2/128/26-K2)*26</f>
        <v>16.999999999999986</v>
      </c>
      <c r="N2">
        <f>(H2*8+MOD(I2,8))/26+2</f>
        <v>8.7692307692307701</v>
      </c>
    </row>
    <row r="3" spans="1:14">
      <c r="A3">
        <v>30976</v>
      </c>
      <c r="B3">
        <f t="shared" si="0"/>
        <v>9</v>
      </c>
      <c r="C3">
        <f t="shared" si="1"/>
        <v>8.0000000000000178</v>
      </c>
      <c r="E3">
        <f>22+6</f>
        <v>28</v>
      </c>
      <c r="H3">
        <v>22</v>
      </c>
      <c r="I3">
        <v>1</v>
      </c>
      <c r="J3">
        <v>29568</v>
      </c>
      <c r="K3">
        <f t="shared" ref="K3:K15" si="4">FLOOR(J3/128/26,1)</f>
        <v>8</v>
      </c>
      <c r="L3">
        <f t="shared" ref="L3:L16" si="5">(J3/128/26-K3)*26</f>
        <v>23.000000000000011</v>
      </c>
      <c r="N3">
        <f>(H3*8+MOD(I3,8))/26+2</f>
        <v>8.8076923076923066</v>
      </c>
    </row>
    <row r="4" spans="1:14">
      <c r="B4">
        <f t="shared" si="0"/>
        <v>0</v>
      </c>
      <c r="C4">
        <f t="shared" si="1"/>
        <v>0</v>
      </c>
      <c r="H4">
        <v>22</v>
      </c>
      <c r="I4">
        <v>3</v>
      </c>
      <c r="J4">
        <v>27776</v>
      </c>
      <c r="K4">
        <f t="shared" si="4"/>
        <v>8</v>
      </c>
      <c r="L4">
        <f t="shared" si="5"/>
        <v>9.0000000000000142</v>
      </c>
      <c r="N4">
        <f>(H4*8+MOD(I4,8))/26+2</f>
        <v>8.884615384615385</v>
      </c>
    </row>
    <row r="5" spans="1:14">
      <c r="A5">
        <v>12672</v>
      </c>
      <c r="B5">
        <f t="shared" si="0"/>
        <v>3</v>
      </c>
      <c r="C5">
        <f t="shared" si="1"/>
        <v>20.999999999999993</v>
      </c>
      <c r="H5">
        <v>22</v>
      </c>
      <c r="I5">
        <v>4</v>
      </c>
      <c r="J5">
        <v>28544</v>
      </c>
      <c r="K5">
        <f t="shared" si="4"/>
        <v>8</v>
      </c>
      <c r="L5">
        <f t="shared" si="5"/>
        <v>14.999999999999993</v>
      </c>
      <c r="N5">
        <f>(H5*8+MOD(I5,8))/26+2</f>
        <v>8.9230769230769234</v>
      </c>
    </row>
    <row r="6" spans="1:14">
      <c r="A6">
        <v>9984</v>
      </c>
      <c r="B6">
        <f t="shared" si="0"/>
        <v>3</v>
      </c>
      <c r="C6">
        <f t="shared" si="1"/>
        <v>0</v>
      </c>
      <c r="H6">
        <v>22</v>
      </c>
      <c r="I6">
        <v>5</v>
      </c>
      <c r="J6">
        <v>29312</v>
      </c>
      <c r="K6">
        <f t="shared" si="4"/>
        <v>8</v>
      </c>
      <c r="L6">
        <f t="shared" si="5"/>
        <v>21.000000000000018</v>
      </c>
      <c r="N6">
        <f>(H6*8+MOD(I6,8))/26+2</f>
        <v>8.9615384615384617</v>
      </c>
    </row>
    <row r="7" spans="1:14">
      <c r="A7">
        <v>198912</v>
      </c>
      <c r="B7">
        <f t="shared" si="0"/>
        <v>59</v>
      </c>
      <c r="C7">
        <f t="shared" si="1"/>
        <v>19.999999999999929</v>
      </c>
      <c r="H7">
        <v>22</v>
      </c>
      <c r="I7">
        <v>6</v>
      </c>
      <c r="J7">
        <v>29952</v>
      </c>
      <c r="K7">
        <f t="shared" si="4"/>
        <v>9</v>
      </c>
      <c r="L7">
        <f t="shared" si="5"/>
        <v>0</v>
      </c>
      <c r="N7">
        <f>(H7*8+MOD(I7,8))/26+2</f>
        <v>9</v>
      </c>
    </row>
    <row r="8" spans="1:14">
      <c r="A8">
        <v>196480</v>
      </c>
      <c r="B8">
        <f t="shared" si="0"/>
        <v>59</v>
      </c>
      <c r="C8">
        <f t="shared" si="1"/>
        <v>1.0000000000000426</v>
      </c>
      <c r="H8">
        <v>22</v>
      </c>
      <c r="I8">
        <v>7</v>
      </c>
      <c r="J8">
        <v>30720</v>
      </c>
      <c r="K8">
        <f t="shared" si="4"/>
        <v>9</v>
      </c>
      <c r="L8">
        <f t="shared" si="5"/>
        <v>5.9999999999999787</v>
      </c>
      <c r="N8">
        <f t="shared" ref="N8:N19" si="6">(H8*8+MOD(I8,8))/26+2</f>
        <v>9.0384615384615383</v>
      </c>
    </row>
    <row r="9" spans="1:14">
      <c r="A9">
        <v>197248</v>
      </c>
      <c r="B9">
        <f t="shared" si="0"/>
        <v>59</v>
      </c>
      <c r="C9">
        <f t="shared" si="1"/>
        <v>6.9999999999999289</v>
      </c>
      <c r="H9">
        <v>23</v>
      </c>
      <c r="I9">
        <v>8</v>
      </c>
      <c r="J9">
        <v>31488</v>
      </c>
      <c r="K9">
        <f t="shared" si="4"/>
        <v>9</v>
      </c>
      <c r="L9">
        <f t="shared" si="5"/>
        <v>12.000000000000004</v>
      </c>
      <c r="N9">
        <f t="shared" si="6"/>
        <v>9.0769230769230766</v>
      </c>
    </row>
    <row r="10" spans="1:14">
      <c r="A10">
        <v>32640</v>
      </c>
      <c r="B10">
        <f t="shared" si="0"/>
        <v>9</v>
      </c>
      <c r="C10">
        <f t="shared" si="1"/>
        <v>21.000000000000018</v>
      </c>
      <c r="H10">
        <v>23</v>
      </c>
      <c r="I10">
        <v>9</v>
      </c>
      <c r="J10">
        <v>32256</v>
      </c>
      <c r="K10">
        <f t="shared" si="4"/>
        <v>9</v>
      </c>
      <c r="L10">
        <f t="shared" si="5"/>
        <v>17.999999999999982</v>
      </c>
      <c r="N10">
        <f t="shared" si="6"/>
        <v>9.115384615384615</v>
      </c>
    </row>
    <row r="11" spans="1:14">
      <c r="A11">
        <v>33280</v>
      </c>
      <c r="B11">
        <f t="shared" si="0"/>
        <v>10</v>
      </c>
      <c r="C11">
        <f t="shared" si="1"/>
        <v>0</v>
      </c>
      <c r="E11" t="s">
        <v>1862</v>
      </c>
      <c r="H11">
        <v>23</v>
      </c>
      <c r="I11">
        <v>10</v>
      </c>
      <c r="J11">
        <v>33024</v>
      </c>
      <c r="K11">
        <f t="shared" si="4"/>
        <v>9</v>
      </c>
      <c r="L11">
        <f t="shared" si="5"/>
        <v>24.000000000000007</v>
      </c>
      <c r="N11">
        <f t="shared" si="6"/>
        <v>9.1538461538461533</v>
      </c>
    </row>
    <row r="12" spans="1:14">
      <c r="A12">
        <v>34560</v>
      </c>
      <c r="B12">
        <f t="shared" si="0"/>
        <v>10</v>
      </c>
      <c r="C12">
        <f t="shared" si="1"/>
        <v>10.000000000000011</v>
      </c>
      <c r="E12" t="s">
        <v>1863</v>
      </c>
      <c r="H12">
        <v>23</v>
      </c>
      <c r="I12">
        <v>11</v>
      </c>
      <c r="J12">
        <v>30464</v>
      </c>
      <c r="K12">
        <f t="shared" si="4"/>
        <v>9</v>
      </c>
      <c r="L12">
        <f t="shared" si="5"/>
        <v>3.9999999999999858</v>
      </c>
      <c r="N12">
        <f t="shared" si="6"/>
        <v>9.1923076923076934</v>
      </c>
    </row>
    <row r="13" spans="1:14">
      <c r="A13">
        <v>9344</v>
      </c>
      <c r="B13">
        <f t="shared" si="0"/>
        <v>2</v>
      </c>
      <c r="C13">
        <f t="shared" si="1"/>
        <v>20.999999999999993</v>
      </c>
      <c r="H13">
        <v>23</v>
      </c>
      <c r="I13">
        <v>12</v>
      </c>
      <c r="J13">
        <v>31232</v>
      </c>
      <c r="K13">
        <f t="shared" si="4"/>
        <v>9</v>
      </c>
      <c r="L13">
        <f t="shared" si="5"/>
        <v>10.000000000000011</v>
      </c>
      <c r="N13">
        <f t="shared" si="6"/>
        <v>9.2307692307692299</v>
      </c>
    </row>
    <row r="14" spans="1:14">
      <c r="H14">
        <v>23</v>
      </c>
      <c r="I14">
        <v>13</v>
      </c>
      <c r="J14">
        <v>32000</v>
      </c>
      <c r="K14">
        <f t="shared" si="4"/>
        <v>9</v>
      </c>
      <c r="L14">
        <f t="shared" si="5"/>
        <v>15.999999999999989</v>
      </c>
      <c r="N14">
        <f t="shared" si="6"/>
        <v>9.2692307692307701</v>
      </c>
    </row>
    <row r="15" spans="1:14">
      <c r="H15">
        <v>23</v>
      </c>
      <c r="I15">
        <v>14</v>
      </c>
      <c r="J15">
        <v>32768</v>
      </c>
      <c r="K15">
        <f t="shared" si="4"/>
        <v>9</v>
      </c>
      <c r="L15">
        <f t="shared" si="5"/>
        <v>22.000000000000014</v>
      </c>
      <c r="N15">
        <f t="shared" si="6"/>
        <v>9.3076923076923066</v>
      </c>
    </row>
    <row r="16" spans="1:14">
      <c r="A16">
        <f>MOD(0,26)</f>
        <v>0</v>
      </c>
      <c r="B16">
        <f t="shared" ref="B16:F17" si="7">MOD(A16+6,26)</f>
        <v>6</v>
      </c>
      <c r="C16">
        <f t="shared" si="7"/>
        <v>12</v>
      </c>
      <c r="D16">
        <f t="shared" si="7"/>
        <v>18</v>
      </c>
      <c r="E16">
        <f t="shared" si="7"/>
        <v>24</v>
      </c>
      <c r="F16">
        <f t="shared" si="7"/>
        <v>4</v>
      </c>
      <c r="H16">
        <v>23</v>
      </c>
      <c r="I16">
        <v>15</v>
      </c>
      <c r="J16">
        <v>30208</v>
      </c>
      <c r="K16">
        <f t="shared" ref="K16:K17" si="8">FLOOR(J16/128/26,1)</f>
        <v>9</v>
      </c>
      <c r="L16">
        <f t="shared" ref="L16:L17" si="9">(J16/128/26-K16)*26</f>
        <v>1.9999999999999929</v>
      </c>
      <c r="N16">
        <f t="shared" si="6"/>
        <v>9.3461538461538467</v>
      </c>
    </row>
    <row r="17" spans="1:14">
      <c r="A17">
        <f>MOD(F16+6,26)</f>
        <v>10</v>
      </c>
      <c r="B17">
        <f t="shared" si="7"/>
        <v>16</v>
      </c>
      <c r="C17">
        <f t="shared" si="7"/>
        <v>22</v>
      </c>
      <c r="D17">
        <f t="shared" si="7"/>
        <v>2</v>
      </c>
      <c r="E17">
        <f t="shared" si="7"/>
        <v>8</v>
      </c>
      <c r="F17">
        <f t="shared" si="7"/>
        <v>14</v>
      </c>
      <c r="H17">
        <v>24</v>
      </c>
      <c r="I17">
        <v>16</v>
      </c>
      <c r="J17">
        <v>34304</v>
      </c>
      <c r="K17">
        <f t="shared" si="8"/>
        <v>10</v>
      </c>
      <c r="L17">
        <f t="shared" si="9"/>
        <v>8.0000000000000178</v>
      </c>
      <c r="N17">
        <f t="shared" si="6"/>
        <v>9.384615384615385</v>
      </c>
    </row>
    <row r="18" spans="1:14">
      <c r="A18">
        <f>MOD(F17+6,26)</f>
        <v>20</v>
      </c>
      <c r="B18">
        <f>MOD(A18+6,26)+1</f>
        <v>1</v>
      </c>
      <c r="C18">
        <f>MOD(B18+6,26)</f>
        <v>7</v>
      </c>
      <c r="D18">
        <f>MOD(C18+6,26)</f>
        <v>13</v>
      </c>
      <c r="E18">
        <f>MOD(D18+6,26)</f>
        <v>19</v>
      </c>
      <c r="F18">
        <f>MOD(E18+6,26)</f>
        <v>25</v>
      </c>
      <c r="H18">
        <v>24</v>
      </c>
      <c r="I18">
        <v>16</v>
      </c>
      <c r="J18">
        <v>30976</v>
      </c>
      <c r="K18">
        <f t="shared" ref="K18:K19" si="10">FLOOR(J18/128/26,1)</f>
        <v>9</v>
      </c>
      <c r="L18">
        <f t="shared" ref="L18:L19" si="11">(J18/128/26-K18)*26</f>
        <v>8.0000000000000178</v>
      </c>
      <c r="N18">
        <f t="shared" si="6"/>
        <v>9.384615384615385</v>
      </c>
    </row>
    <row r="19" spans="1:14">
      <c r="A19">
        <f>MOD(F18+6,26)</f>
        <v>5</v>
      </c>
      <c r="B19">
        <f>MOD(A19+6,26)</f>
        <v>11</v>
      </c>
      <c r="C19">
        <f t="shared" ref="C19:F19" si="12">MOD(B19+6,26)</f>
        <v>17</v>
      </c>
      <c r="D19">
        <f t="shared" si="12"/>
        <v>23</v>
      </c>
      <c r="E19">
        <f t="shared" si="12"/>
        <v>3</v>
      </c>
      <c r="F19">
        <f t="shared" si="12"/>
        <v>9</v>
      </c>
      <c r="H19">
        <v>24</v>
      </c>
      <c r="I19">
        <v>17</v>
      </c>
      <c r="J19">
        <v>31744</v>
      </c>
      <c r="K19">
        <f t="shared" si="10"/>
        <v>9</v>
      </c>
      <c r="L19">
        <f t="shared" si="11"/>
        <v>13.999999999999996</v>
      </c>
      <c r="N19">
        <f t="shared" si="6"/>
        <v>9.4230769230769234</v>
      </c>
    </row>
    <row r="20" spans="1:14">
      <c r="A20">
        <v>15</v>
      </c>
      <c r="B20">
        <v>21</v>
      </c>
    </row>
    <row r="23" spans="1:14">
      <c r="A23">
        <v>186</v>
      </c>
      <c r="B23">
        <f>A23/3</f>
        <v>62</v>
      </c>
      <c r="C23">
        <f>B23-2</f>
        <v>60</v>
      </c>
      <c r="E23">
        <f>186*1024</f>
        <v>190464</v>
      </c>
      <c r="F23">
        <f>E23+2*1024</f>
        <v>192512</v>
      </c>
    </row>
    <row r="24" spans="1:14">
      <c r="A24">
        <v>242</v>
      </c>
      <c r="B24">
        <f>A24/3</f>
        <v>80.666666666666671</v>
      </c>
      <c r="C24">
        <v>81</v>
      </c>
    </row>
    <row r="25" spans="1:14">
      <c r="G25">
        <f>242*8/26</f>
        <v>74.461538461538467</v>
      </c>
    </row>
    <row r="27" spans="1:14">
      <c r="A27">
        <v>242</v>
      </c>
      <c r="B27">
        <f>A27/3</f>
        <v>80.666666666666671</v>
      </c>
      <c r="G27">
        <f>186*8/26</f>
        <v>57.230769230769234</v>
      </c>
      <c r="H27">
        <f>G27+2</f>
        <v>59.230769230769234</v>
      </c>
    </row>
    <row r="28" spans="1:14">
      <c r="A28">
        <f>242/77</f>
        <v>3.1428571428571428</v>
      </c>
      <c r="D28" t="s">
        <v>1791</v>
      </c>
      <c r="E28">
        <f>1024/128</f>
        <v>8</v>
      </c>
    </row>
    <row r="29" spans="1:14">
      <c r="A29">
        <f>3328/1024</f>
        <v>3.25</v>
      </c>
      <c r="B29">
        <f>186/3.14</f>
        <v>59.235668789808912</v>
      </c>
      <c r="D29" t="s">
        <v>1792</v>
      </c>
      <c r="E29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4163D-34A3-4302-9F74-BBA15CC6BF72}">
  <dimension ref="A1:B2272"/>
  <sheetViews>
    <sheetView workbookViewId="0"/>
  </sheetViews>
  <sheetFormatPr defaultRowHeight="14.4"/>
  <cols>
    <col min="1" max="1" width="75.5546875" customWidth="1"/>
  </cols>
  <sheetData>
    <row r="1" spans="1:2">
      <c r="A1" t="s">
        <v>143</v>
      </c>
      <c r="B1" t="str">
        <f t="shared" ref="B1" si="0">MID(A1,FIND("OFFSET[",A1)+7,LEN(MID(A1,FIND("OFFSET[",A1)+7,99))-1)</f>
        <v>12288</v>
      </c>
    </row>
    <row r="2" spans="1:2">
      <c r="A2" t="s">
        <v>144</v>
      </c>
      <c r="B2" t="str">
        <f t="shared" ref="B2:B65" si="1">MID(A2,FIND("OFFSET[",A2)+7,LEN(MID(A2,FIND("OFFSET[",A2)+7,99))-1)</f>
        <v>12416</v>
      </c>
    </row>
    <row r="3" spans="1:2">
      <c r="A3" t="s">
        <v>145</v>
      </c>
      <c r="B3" t="str">
        <f t="shared" si="1"/>
        <v>14080</v>
      </c>
    </row>
    <row r="4" spans="1:2">
      <c r="A4" t="s">
        <v>146</v>
      </c>
      <c r="B4" t="str">
        <f t="shared" si="1"/>
        <v>14208</v>
      </c>
    </row>
    <row r="5" spans="1:2">
      <c r="A5" t="s">
        <v>147</v>
      </c>
      <c r="B5" t="str">
        <f t="shared" si="1"/>
        <v>15872</v>
      </c>
    </row>
    <row r="6" spans="1:2">
      <c r="A6" t="s">
        <v>148</v>
      </c>
      <c r="B6" t="str">
        <f t="shared" si="1"/>
        <v>16000</v>
      </c>
    </row>
    <row r="7" spans="1:2">
      <c r="A7" t="s">
        <v>149</v>
      </c>
      <c r="B7" t="str">
        <f t="shared" si="1"/>
        <v>17664</v>
      </c>
    </row>
    <row r="8" spans="1:2">
      <c r="A8" t="s">
        <v>150</v>
      </c>
      <c r="B8" t="str">
        <f t="shared" si="1"/>
        <v>17792</v>
      </c>
    </row>
    <row r="9" spans="1:2">
      <c r="A9" t="s">
        <v>151</v>
      </c>
      <c r="B9" t="str">
        <f t="shared" si="1"/>
        <v>13312</v>
      </c>
    </row>
    <row r="10" spans="1:2">
      <c r="A10" t="s">
        <v>152</v>
      </c>
      <c r="B10" t="str">
        <f t="shared" si="1"/>
        <v>13440</v>
      </c>
    </row>
    <row r="11" spans="1:2">
      <c r="A11" t="s">
        <v>153</v>
      </c>
      <c r="B11" t="str">
        <f t="shared" si="1"/>
        <v>15104</v>
      </c>
    </row>
    <row r="12" spans="1:2">
      <c r="A12" t="s">
        <v>154</v>
      </c>
      <c r="B12" t="str">
        <f t="shared" si="1"/>
        <v>15232</v>
      </c>
    </row>
    <row r="13" spans="1:2">
      <c r="A13" t="s">
        <v>155</v>
      </c>
      <c r="B13" t="str">
        <f t="shared" si="1"/>
        <v>16896</v>
      </c>
    </row>
    <row r="14" spans="1:2">
      <c r="A14" t="s">
        <v>156</v>
      </c>
      <c r="B14" t="str">
        <f t="shared" si="1"/>
        <v>17024</v>
      </c>
    </row>
    <row r="15" spans="1:2">
      <c r="A15" t="s">
        <v>157</v>
      </c>
      <c r="B15" t="str">
        <f t="shared" si="1"/>
        <v>12544</v>
      </c>
    </row>
    <row r="16" spans="1:2">
      <c r="A16" t="s">
        <v>158</v>
      </c>
      <c r="B16" t="str">
        <f t="shared" si="1"/>
        <v>12672</v>
      </c>
    </row>
    <row r="17" spans="1:2">
      <c r="A17" t="s">
        <v>159</v>
      </c>
      <c r="B17" t="str">
        <f t="shared" si="1"/>
        <v>14336</v>
      </c>
    </row>
    <row r="18" spans="1:2">
      <c r="A18" t="s">
        <v>160</v>
      </c>
      <c r="B18" t="str">
        <f t="shared" si="1"/>
        <v>14464</v>
      </c>
    </row>
    <row r="19" spans="1:2">
      <c r="A19" t="s">
        <v>161</v>
      </c>
      <c r="B19" t="str">
        <f t="shared" si="1"/>
        <v>16128</v>
      </c>
    </row>
    <row r="20" spans="1:2">
      <c r="A20" t="s">
        <v>162</v>
      </c>
      <c r="B20" t="str">
        <f t="shared" si="1"/>
        <v>16256</v>
      </c>
    </row>
    <row r="21" spans="1:2">
      <c r="A21" t="s">
        <v>163</v>
      </c>
      <c r="B21" t="str">
        <f t="shared" si="1"/>
        <v>17920</v>
      </c>
    </row>
    <row r="22" spans="1:2">
      <c r="A22" t="s">
        <v>164</v>
      </c>
      <c r="B22" t="str">
        <f t="shared" si="1"/>
        <v>18048</v>
      </c>
    </row>
    <row r="23" spans="1:2">
      <c r="A23" t="s">
        <v>165</v>
      </c>
      <c r="B23" t="str">
        <f t="shared" si="1"/>
        <v>13568</v>
      </c>
    </row>
    <row r="24" spans="1:2">
      <c r="A24" t="s">
        <v>166</v>
      </c>
      <c r="B24" t="str">
        <f t="shared" si="1"/>
        <v>13696</v>
      </c>
    </row>
    <row r="25" spans="1:2">
      <c r="A25" t="s">
        <v>167</v>
      </c>
      <c r="B25" t="str">
        <f t="shared" si="1"/>
        <v>15360</v>
      </c>
    </row>
    <row r="26" spans="1:2">
      <c r="A26" t="s">
        <v>168</v>
      </c>
      <c r="B26" t="str">
        <f t="shared" si="1"/>
        <v>15488</v>
      </c>
    </row>
    <row r="27" spans="1:2">
      <c r="A27" t="s">
        <v>169</v>
      </c>
      <c r="B27" t="str">
        <f t="shared" si="1"/>
        <v>17152</v>
      </c>
    </row>
    <row r="28" spans="1:2">
      <c r="A28" t="s">
        <v>170</v>
      </c>
      <c r="B28" t="str">
        <f t="shared" si="1"/>
        <v>17280</v>
      </c>
    </row>
    <row r="29" spans="1:2">
      <c r="A29" t="s">
        <v>171</v>
      </c>
      <c r="B29" t="str">
        <f t="shared" si="1"/>
        <v>12800</v>
      </c>
    </row>
    <row r="30" spans="1:2">
      <c r="A30" t="s">
        <v>172</v>
      </c>
      <c r="B30" t="str">
        <f t="shared" si="1"/>
        <v>12928</v>
      </c>
    </row>
    <row r="31" spans="1:2">
      <c r="A31" t="s">
        <v>173</v>
      </c>
      <c r="B31" t="str">
        <f t="shared" si="1"/>
        <v>14592</v>
      </c>
    </row>
    <row r="32" spans="1:2">
      <c r="A32" t="s">
        <v>174</v>
      </c>
      <c r="B32" t="str">
        <f t="shared" si="1"/>
        <v>14720</v>
      </c>
    </row>
    <row r="33" spans="1:2">
      <c r="A33" t="s">
        <v>175</v>
      </c>
      <c r="B33" t="str">
        <f t="shared" si="1"/>
        <v>16384</v>
      </c>
    </row>
    <row r="34" spans="1:2">
      <c r="A34" t="s">
        <v>176</v>
      </c>
      <c r="B34" t="str">
        <f t="shared" si="1"/>
        <v>16512</v>
      </c>
    </row>
    <row r="35" spans="1:2">
      <c r="A35" t="s">
        <v>177</v>
      </c>
      <c r="B35" t="str">
        <f t="shared" si="1"/>
        <v>18176</v>
      </c>
    </row>
    <row r="36" spans="1:2">
      <c r="A36" t="s">
        <v>178</v>
      </c>
      <c r="B36" t="str">
        <f t="shared" si="1"/>
        <v>18304</v>
      </c>
    </row>
    <row r="37" spans="1:2">
      <c r="A37" t="s">
        <v>179</v>
      </c>
      <c r="B37" t="str">
        <f t="shared" si="1"/>
        <v>13824</v>
      </c>
    </row>
    <row r="38" spans="1:2">
      <c r="A38" t="s">
        <v>180</v>
      </c>
      <c r="B38" t="str">
        <f t="shared" si="1"/>
        <v>13952</v>
      </c>
    </row>
    <row r="39" spans="1:2">
      <c r="A39" t="s">
        <v>181</v>
      </c>
      <c r="B39" t="str">
        <f t="shared" si="1"/>
        <v>15616</v>
      </c>
    </row>
    <row r="40" spans="1:2">
      <c r="A40" t="s">
        <v>182</v>
      </c>
      <c r="B40" t="str">
        <f t="shared" si="1"/>
        <v>15744</v>
      </c>
    </row>
    <row r="41" spans="1:2">
      <c r="A41" t="s">
        <v>183</v>
      </c>
      <c r="B41" t="str">
        <f t="shared" si="1"/>
        <v>17408</v>
      </c>
    </row>
    <row r="42" spans="1:2">
      <c r="A42" t="s">
        <v>184</v>
      </c>
      <c r="B42" t="str">
        <f t="shared" si="1"/>
        <v>17536</v>
      </c>
    </row>
    <row r="43" spans="1:2">
      <c r="A43" t="s">
        <v>185</v>
      </c>
      <c r="B43" t="str">
        <f t="shared" si="1"/>
        <v>13056</v>
      </c>
    </row>
    <row r="44" spans="1:2">
      <c r="A44" t="s">
        <v>186</v>
      </c>
      <c r="B44" t="str">
        <f t="shared" si="1"/>
        <v>13184</v>
      </c>
    </row>
    <row r="45" spans="1:2">
      <c r="A45" t="s">
        <v>187</v>
      </c>
      <c r="B45" t="str">
        <f t="shared" si="1"/>
        <v>14848</v>
      </c>
    </row>
    <row r="46" spans="1:2">
      <c r="A46" t="s">
        <v>188</v>
      </c>
      <c r="B46" t="str">
        <f t="shared" si="1"/>
        <v>14976</v>
      </c>
    </row>
    <row r="47" spans="1:2">
      <c r="A47" t="s">
        <v>189</v>
      </c>
      <c r="B47" t="str">
        <f t="shared" si="1"/>
        <v>16640</v>
      </c>
    </row>
    <row r="48" spans="1:2">
      <c r="A48" t="s">
        <v>190</v>
      </c>
      <c r="B48" t="str">
        <f t="shared" si="1"/>
        <v>16768</v>
      </c>
    </row>
    <row r="49" spans="1:2">
      <c r="A49" t="s">
        <v>191</v>
      </c>
      <c r="B49" t="str">
        <f t="shared" si="1"/>
        <v>18432</v>
      </c>
    </row>
    <row r="50" spans="1:2">
      <c r="A50" t="s">
        <v>192</v>
      </c>
      <c r="B50" t="str">
        <f t="shared" si="1"/>
        <v>18560</v>
      </c>
    </row>
    <row r="51" spans="1:2">
      <c r="A51" t="s">
        <v>193</v>
      </c>
      <c r="B51" t="str">
        <f t="shared" si="1"/>
        <v>20224</v>
      </c>
    </row>
    <row r="52" spans="1:2">
      <c r="A52" t="s">
        <v>194</v>
      </c>
      <c r="B52" t="str">
        <f t="shared" si="1"/>
        <v>20352</v>
      </c>
    </row>
    <row r="53" spans="1:2">
      <c r="A53" t="s">
        <v>195</v>
      </c>
      <c r="B53" t="str">
        <f t="shared" si="1"/>
        <v>22016</v>
      </c>
    </row>
    <row r="54" spans="1:2">
      <c r="A54" t="s">
        <v>196</v>
      </c>
      <c r="B54" t="str">
        <f t="shared" si="1"/>
        <v>22144</v>
      </c>
    </row>
    <row r="55" spans="1:2">
      <c r="A55" t="s">
        <v>197</v>
      </c>
      <c r="B55" t="str">
        <f t="shared" si="1"/>
        <v>23808</v>
      </c>
    </row>
    <row r="56" spans="1:2">
      <c r="A56" t="s">
        <v>198</v>
      </c>
      <c r="B56" t="str">
        <f t="shared" si="1"/>
        <v>23936</v>
      </c>
    </row>
    <row r="57" spans="1:2">
      <c r="A57" t="s">
        <v>199</v>
      </c>
      <c r="B57" t="str">
        <f t="shared" si="1"/>
        <v>19456</v>
      </c>
    </row>
    <row r="58" spans="1:2">
      <c r="A58" t="s">
        <v>200</v>
      </c>
      <c r="B58" t="str">
        <f t="shared" si="1"/>
        <v>19584</v>
      </c>
    </row>
    <row r="59" spans="1:2">
      <c r="A59" t="s">
        <v>201</v>
      </c>
      <c r="B59" t="str">
        <f t="shared" si="1"/>
        <v>21248</v>
      </c>
    </row>
    <row r="60" spans="1:2">
      <c r="A60" t="s">
        <v>202</v>
      </c>
      <c r="B60" t="str">
        <f t="shared" si="1"/>
        <v>21376</v>
      </c>
    </row>
    <row r="61" spans="1:2">
      <c r="A61" t="s">
        <v>203</v>
      </c>
      <c r="B61" t="str">
        <f t="shared" si="1"/>
        <v>23040</v>
      </c>
    </row>
    <row r="62" spans="1:2">
      <c r="A62" t="s">
        <v>204</v>
      </c>
      <c r="B62" t="str">
        <f t="shared" si="1"/>
        <v>23168</v>
      </c>
    </row>
    <row r="63" spans="1:2">
      <c r="A63" t="s">
        <v>205</v>
      </c>
      <c r="B63" t="str">
        <f t="shared" si="1"/>
        <v>18688</v>
      </c>
    </row>
    <row r="64" spans="1:2">
      <c r="A64" t="s">
        <v>206</v>
      </c>
      <c r="B64" t="str">
        <f t="shared" si="1"/>
        <v>18816</v>
      </c>
    </row>
    <row r="65" spans="1:2">
      <c r="A65" t="s">
        <v>315</v>
      </c>
      <c r="B65" t="str">
        <f t="shared" si="1"/>
        <v>98304</v>
      </c>
    </row>
    <row r="66" spans="1:2">
      <c r="A66" t="s">
        <v>316</v>
      </c>
      <c r="B66" t="str">
        <f t="shared" ref="B66:B129" si="2">MID(A66,FIND("OFFSET[",A66)+7,LEN(MID(A66,FIND("OFFSET[",A66)+7,99))-1)</f>
        <v>98432</v>
      </c>
    </row>
    <row r="67" spans="1:2">
      <c r="A67" t="s">
        <v>317</v>
      </c>
      <c r="B67" t="str">
        <f t="shared" si="2"/>
        <v>100096</v>
      </c>
    </row>
    <row r="68" spans="1:2">
      <c r="A68" t="s">
        <v>318</v>
      </c>
      <c r="B68" t="str">
        <f t="shared" si="2"/>
        <v>100224</v>
      </c>
    </row>
    <row r="69" spans="1:2">
      <c r="A69" t="s">
        <v>319</v>
      </c>
      <c r="B69" t="str">
        <f t="shared" si="2"/>
        <v>101888</v>
      </c>
    </row>
    <row r="70" spans="1:2">
      <c r="A70" t="s">
        <v>320</v>
      </c>
      <c r="B70" t="str">
        <f t="shared" si="2"/>
        <v>102016</v>
      </c>
    </row>
    <row r="71" spans="1:2">
      <c r="A71" t="s">
        <v>321</v>
      </c>
      <c r="B71" t="str">
        <f t="shared" si="2"/>
        <v>103680</v>
      </c>
    </row>
    <row r="72" spans="1:2">
      <c r="A72" t="s">
        <v>322</v>
      </c>
      <c r="B72" t="str">
        <f t="shared" si="2"/>
        <v>103808</v>
      </c>
    </row>
    <row r="73" spans="1:2">
      <c r="A73" t="s">
        <v>323</v>
      </c>
      <c r="B73" t="str">
        <f t="shared" si="2"/>
        <v>99328</v>
      </c>
    </row>
    <row r="74" spans="1:2">
      <c r="A74" t="s">
        <v>324</v>
      </c>
      <c r="B74" t="str">
        <f t="shared" si="2"/>
        <v>99456</v>
      </c>
    </row>
    <row r="75" spans="1:2">
      <c r="A75" t="s">
        <v>325</v>
      </c>
      <c r="B75" t="str">
        <f t="shared" si="2"/>
        <v>101120</v>
      </c>
    </row>
    <row r="76" spans="1:2">
      <c r="A76" t="s">
        <v>326</v>
      </c>
      <c r="B76" t="str">
        <f t="shared" si="2"/>
        <v>101248</v>
      </c>
    </row>
    <row r="77" spans="1:2">
      <c r="A77" t="s">
        <v>327</v>
      </c>
      <c r="B77" t="str">
        <f t="shared" si="2"/>
        <v>102912</v>
      </c>
    </row>
    <row r="78" spans="1:2">
      <c r="A78" t="s">
        <v>328</v>
      </c>
      <c r="B78" t="str">
        <f t="shared" si="2"/>
        <v>103040</v>
      </c>
    </row>
    <row r="79" spans="1:2">
      <c r="A79" t="s">
        <v>329</v>
      </c>
      <c r="B79" t="str">
        <f t="shared" si="2"/>
        <v>98560</v>
      </c>
    </row>
    <row r="80" spans="1:2">
      <c r="A80" t="s">
        <v>330</v>
      </c>
      <c r="B80" t="str">
        <f t="shared" si="2"/>
        <v>98688</v>
      </c>
    </row>
    <row r="81" spans="1:2">
      <c r="A81" t="s">
        <v>331</v>
      </c>
      <c r="B81" t="str">
        <f t="shared" si="2"/>
        <v>100352</v>
      </c>
    </row>
    <row r="82" spans="1:2">
      <c r="A82" t="s">
        <v>332</v>
      </c>
      <c r="B82" t="str">
        <f t="shared" si="2"/>
        <v>100480</v>
      </c>
    </row>
    <row r="83" spans="1:2">
      <c r="A83" t="s">
        <v>333</v>
      </c>
      <c r="B83" t="str">
        <f t="shared" si="2"/>
        <v>102144</v>
      </c>
    </row>
    <row r="84" spans="1:2">
      <c r="A84" t="s">
        <v>334</v>
      </c>
      <c r="B84" t="str">
        <f t="shared" si="2"/>
        <v>102272</v>
      </c>
    </row>
    <row r="85" spans="1:2">
      <c r="A85" t="s">
        <v>335</v>
      </c>
      <c r="B85" t="str">
        <f t="shared" si="2"/>
        <v>103936</v>
      </c>
    </row>
    <row r="86" spans="1:2">
      <c r="A86" t="s">
        <v>336</v>
      </c>
      <c r="B86" t="str">
        <f t="shared" si="2"/>
        <v>104064</v>
      </c>
    </row>
    <row r="87" spans="1:2">
      <c r="A87" t="s">
        <v>337</v>
      </c>
      <c r="B87" t="str">
        <f t="shared" si="2"/>
        <v>99584</v>
      </c>
    </row>
    <row r="88" spans="1:2">
      <c r="A88" t="s">
        <v>338</v>
      </c>
      <c r="B88" t="str">
        <f t="shared" si="2"/>
        <v>99712</v>
      </c>
    </row>
    <row r="89" spans="1:2">
      <c r="A89" t="s">
        <v>339</v>
      </c>
      <c r="B89" t="str">
        <f t="shared" si="2"/>
        <v>101376</v>
      </c>
    </row>
    <row r="90" spans="1:2">
      <c r="A90" t="s">
        <v>340</v>
      </c>
      <c r="B90" t="str">
        <f t="shared" si="2"/>
        <v>101504</v>
      </c>
    </row>
    <row r="91" spans="1:2">
      <c r="A91" t="s">
        <v>341</v>
      </c>
      <c r="B91" t="str">
        <f t="shared" si="2"/>
        <v>103168</v>
      </c>
    </row>
    <row r="92" spans="1:2">
      <c r="A92" t="s">
        <v>342</v>
      </c>
      <c r="B92" t="str">
        <f t="shared" si="2"/>
        <v>103296</v>
      </c>
    </row>
    <row r="93" spans="1:2">
      <c r="A93" t="s">
        <v>343</v>
      </c>
      <c r="B93" t="str">
        <f t="shared" si="2"/>
        <v>98816</v>
      </c>
    </row>
    <row r="94" spans="1:2">
      <c r="A94" t="s">
        <v>344</v>
      </c>
      <c r="B94" t="str">
        <f t="shared" si="2"/>
        <v>98944</v>
      </c>
    </row>
    <row r="95" spans="1:2">
      <c r="A95" t="s">
        <v>345</v>
      </c>
      <c r="B95" t="str">
        <f t="shared" si="2"/>
        <v>100608</v>
      </c>
    </row>
    <row r="96" spans="1:2">
      <c r="A96" t="s">
        <v>346</v>
      </c>
      <c r="B96" t="str">
        <f t="shared" si="2"/>
        <v>100736</v>
      </c>
    </row>
    <row r="97" spans="1:2">
      <c r="A97" t="s">
        <v>347</v>
      </c>
      <c r="B97" t="str">
        <f t="shared" si="2"/>
        <v>102400</v>
      </c>
    </row>
    <row r="98" spans="1:2">
      <c r="A98" t="s">
        <v>348</v>
      </c>
      <c r="B98" t="str">
        <f t="shared" si="2"/>
        <v>102528</v>
      </c>
    </row>
    <row r="99" spans="1:2">
      <c r="A99" t="s">
        <v>349</v>
      </c>
      <c r="B99" t="str">
        <f t="shared" si="2"/>
        <v>104192</v>
      </c>
    </row>
    <row r="100" spans="1:2">
      <c r="A100" t="s">
        <v>350</v>
      </c>
      <c r="B100" t="str">
        <f t="shared" si="2"/>
        <v>104320</v>
      </c>
    </row>
    <row r="101" spans="1:2">
      <c r="A101" t="s">
        <v>351</v>
      </c>
      <c r="B101" t="str">
        <f t="shared" si="2"/>
        <v>99840</v>
      </c>
    </row>
    <row r="102" spans="1:2">
      <c r="A102" t="s">
        <v>352</v>
      </c>
      <c r="B102" t="str">
        <f t="shared" si="2"/>
        <v>99968</v>
      </c>
    </row>
    <row r="103" spans="1:2">
      <c r="A103" t="s">
        <v>353</v>
      </c>
      <c r="B103" t="str">
        <f t="shared" si="2"/>
        <v>101632</v>
      </c>
    </row>
    <row r="104" spans="1:2">
      <c r="A104" t="s">
        <v>354</v>
      </c>
      <c r="B104" t="str">
        <f t="shared" si="2"/>
        <v>101760</v>
      </c>
    </row>
    <row r="105" spans="1:2">
      <c r="A105" t="s">
        <v>355</v>
      </c>
      <c r="B105" t="str">
        <f t="shared" si="2"/>
        <v>103424</v>
      </c>
    </row>
    <row r="106" spans="1:2">
      <c r="A106" t="s">
        <v>356</v>
      </c>
      <c r="B106" t="str">
        <f t="shared" si="2"/>
        <v>103552</v>
      </c>
    </row>
    <row r="107" spans="1:2">
      <c r="A107" t="s">
        <v>357</v>
      </c>
      <c r="B107" t="str">
        <f t="shared" si="2"/>
        <v>99072</v>
      </c>
    </row>
    <row r="108" spans="1:2">
      <c r="A108" t="s">
        <v>358</v>
      </c>
      <c r="B108" t="str">
        <f t="shared" si="2"/>
        <v>99200</v>
      </c>
    </row>
    <row r="109" spans="1:2">
      <c r="A109" t="s">
        <v>359</v>
      </c>
      <c r="B109" t="str">
        <f t="shared" si="2"/>
        <v>100864</v>
      </c>
    </row>
    <row r="110" spans="1:2">
      <c r="A110" t="s">
        <v>360</v>
      </c>
      <c r="B110" t="str">
        <f t="shared" si="2"/>
        <v>100992</v>
      </c>
    </row>
    <row r="111" spans="1:2">
      <c r="A111" t="s">
        <v>361</v>
      </c>
      <c r="B111" t="str">
        <f t="shared" si="2"/>
        <v>102656</v>
      </c>
    </row>
    <row r="112" spans="1:2">
      <c r="A112" t="s">
        <v>362</v>
      </c>
      <c r="B112" t="str">
        <f t="shared" si="2"/>
        <v>102784</v>
      </c>
    </row>
    <row r="113" spans="1:2">
      <c r="A113" t="s">
        <v>363</v>
      </c>
      <c r="B113" t="str">
        <f t="shared" si="2"/>
        <v>104448</v>
      </c>
    </row>
    <row r="114" spans="1:2">
      <c r="A114" t="s">
        <v>364</v>
      </c>
      <c r="B114" t="str">
        <f t="shared" si="2"/>
        <v>104576</v>
      </c>
    </row>
    <row r="115" spans="1:2">
      <c r="A115" t="s">
        <v>365</v>
      </c>
      <c r="B115" t="str">
        <f t="shared" si="2"/>
        <v>106240</v>
      </c>
    </row>
    <row r="116" spans="1:2">
      <c r="A116" t="s">
        <v>366</v>
      </c>
      <c r="B116" t="str">
        <f t="shared" si="2"/>
        <v>106368</v>
      </c>
    </row>
    <row r="117" spans="1:2">
      <c r="A117" t="s">
        <v>367</v>
      </c>
      <c r="B117" t="str">
        <f t="shared" si="2"/>
        <v>108032</v>
      </c>
    </row>
    <row r="118" spans="1:2">
      <c r="A118" t="s">
        <v>368</v>
      </c>
      <c r="B118" t="str">
        <f t="shared" si="2"/>
        <v>108160</v>
      </c>
    </row>
    <row r="119" spans="1:2">
      <c r="A119" t="s">
        <v>369</v>
      </c>
      <c r="B119" t="str">
        <f t="shared" si="2"/>
        <v>109824</v>
      </c>
    </row>
    <row r="120" spans="1:2">
      <c r="A120" t="s">
        <v>370</v>
      </c>
      <c r="B120" t="str">
        <f t="shared" si="2"/>
        <v>109952</v>
      </c>
    </row>
    <row r="121" spans="1:2">
      <c r="A121" t="s">
        <v>371</v>
      </c>
      <c r="B121" t="str">
        <f t="shared" si="2"/>
        <v>105472</v>
      </c>
    </row>
    <row r="122" spans="1:2">
      <c r="A122" t="s">
        <v>372</v>
      </c>
      <c r="B122" t="str">
        <f t="shared" si="2"/>
        <v>105600</v>
      </c>
    </row>
    <row r="123" spans="1:2">
      <c r="A123" t="s">
        <v>373</v>
      </c>
      <c r="B123" t="str">
        <f t="shared" si="2"/>
        <v>107264</v>
      </c>
    </row>
    <row r="124" spans="1:2">
      <c r="A124" t="s">
        <v>374</v>
      </c>
      <c r="B124" t="str">
        <f t="shared" si="2"/>
        <v>107392</v>
      </c>
    </row>
    <row r="125" spans="1:2">
      <c r="A125" t="s">
        <v>375</v>
      </c>
      <c r="B125" t="str">
        <f t="shared" si="2"/>
        <v>109056</v>
      </c>
    </row>
    <row r="126" spans="1:2">
      <c r="A126" t="s">
        <v>376</v>
      </c>
      <c r="B126" t="str">
        <f t="shared" si="2"/>
        <v>109184</v>
      </c>
    </row>
    <row r="127" spans="1:2">
      <c r="A127" t="s">
        <v>377</v>
      </c>
      <c r="B127" t="str">
        <f t="shared" si="2"/>
        <v>104704</v>
      </c>
    </row>
    <row r="128" spans="1:2">
      <c r="A128" t="s">
        <v>378</v>
      </c>
      <c r="B128" t="str">
        <f t="shared" si="2"/>
        <v>104832</v>
      </c>
    </row>
    <row r="129" spans="1:2">
      <c r="A129" t="s">
        <v>379</v>
      </c>
      <c r="B129" t="str">
        <f t="shared" si="2"/>
        <v>106496</v>
      </c>
    </row>
    <row r="130" spans="1:2">
      <c r="A130" t="s">
        <v>380</v>
      </c>
      <c r="B130" t="str">
        <f t="shared" ref="B130:B193" si="3">MID(A130,FIND("OFFSET[",A130)+7,LEN(MID(A130,FIND("OFFSET[",A130)+7,99))-1)</f>
        <v>106624</v>
      </c>
    </row>
    <row r="131" spans="1:2">
      <c r="A131" t="s">
        <v>381</v>
      </c>
      <c r="B131" t="str">
        <f t="shared" si="3"/>
        <v>108288</v>
      </c>
    </row>
    <row r="132" spans="1:2">
      <c r="A132" t="s">
        <v>382</v>
      </c>
      <c r="B132" t="str">
        <f t="shared" si="3"/>
        <v>108416</v>
      </c>
    </row>
    <row r="133" spans="1:2">
      <c r="A133" t="s">
        <v>383</v>
      </c>
      <c r="B133" t="str">
        <f t="shared" si="3"/>
        <v>110080</v>
      </c>
    </row>
    <row r="134" spans="1:2">
      <c r="A134" t="s">
        <v>384</v>
      </c>
      <c r="B134" t="str">
        <f t="shared" si="3"/>
        <v>110208</v>
      </c>
    </row>
    <row r="135" spans="1:2">
      <c r="A135" t="s">
        <v>385</v>
      </c>
      <c r="B135" t="str">
        <f t="shared" si="3"/>
        <v>105728</v>
      </c>
    </row>
    <row r="136" spans="1:2">
      <c r="A136" t="s">
        <v>386</v>
      </c>
      <c r="B136" t="str">
        <f t="shared" si="3"/>
        <v>105856</v>
      </c>
    </row>
    <row r="137" spans="1:2">
      <c r="A137" t="s">
        <v>387</v>
      </c>
      <c r="B137" t="str">
        <f t="shared" si="3"/>
        <v>107520</v>
      </c>
    </row>
    <row r="138" spans="1:2">
      <c r="A138" t="s">
        <v>388</v>
      </c>
      <c r="B138" t="str">
        <f t="shared" si="3"/>
        <v>107648</v>
      </c>
    </row>
    <row r="139" spans="1:2">
      <c r="A139" t="s">
        <v>389</v>
      </c>
      <c r="B139" t="str">
        <f t="shared" si="3"/>
        <v>109312</v>
      </c>
    </row>
    <row r="140" spans="1:2">
      <c r="A140" t="s">
        <v>390</v>
      </c>
      <c r="B140" t="str">
        <f t="shared" si="3"/>
        <v>109440</v>
      </c>
    </row>
    <row r="141" spans="1:2">
      <c r="A141" t="s">
        <v>391</v>
      </c>
      <c r="B141" t="str">
        <f t="shared" si="3"/>
        <v>104960</v>
      </c>
    </row>
    <row r="142" spans="1:2">
      <c r="A142" t="s">
        <v>392</v>
      </c>
      <c r="B142" t="str">
        <f t="shared" si="3"/>
        <v>105088</v>
      </c>
    </row>
    <row r="143" spans="1:2">
      <c r="A143" t="s">
        <v>393</v>
      </c>
      <c r="B143" t="str">
        <f t="shared" si="3"/>
        <v>106752</v>
      </c>
    </row>
    <row r="144" spans="1:2">
      <c r="A144" t="s">
        <v>394</v>
      </c>
      <c r="B144" t="str">
        <f t="shared" si="3"/>
        <v>106880</v>
      </c>
    </row>
    <row r="145" spans="1:2">
      <c r="A145" t="s">
        <v>395</v>
      </c>
      <c r="B145" t="str">
        <f t="shared" si="3"/>
        <v>108544</v>
      </c>
    </row>
    <row r="146" spans="1:2">
      <c r="A146" t="s">
        <v>396</v>
      </c>
      <c r="B146" t="str">
        <f t="shared" si="3"/>
        <v>108672</v>
      </c>
    </row>
    <row r="147" spans="1:2">
      <c r="A147" t="s">
        <v>397</v>
      </c>
      <c r="B147" t="str">
        <f t="shared" si="3"/>
        <v>110336</v>
      </c>
    </row>
    <row r="148" spans="1:2">
      <c r="A148" t="s">
        <v>398</v>
      </c>
      <c r="B148" t="str">
        <f t="shared" si="3"/>
        <v>110464</v>
      </c>
    </row>
    <row r="149" spans="1:2">
      <c r="A149" t="s">
        <v>399</v>
      </c>
      <c r="B149" t="str">
        <f t="shared" si="3"/>
        <v>105984</v>
      </c>
    </row>
    <row r="150" spans="1:2">
      <c r="A150" t="s">
        <v>400</v>
      </c>
      <c r="B150" t="str">
        <f t="shared" si="3"/>
        <v>106112</v>
      </c>
    </row>
    <row r="151" spans="1:2">
      <c r="A151" t="s">
        <v>401</v>
      </c>
      <c r="B151" t="str">
        <f t="shared" si="3"/>
        <v>107776</v>
      </c>
    </row>
    <row r="152" spans="1:2">
      <c r="A152" t="s">
        <v>402</v>
      </c>
      <c r="B152" t="str">
        <f t="shared" si="3"/>
        <v>107904</v>
      </c>
    </row>
    <row r="153" spans="1:2">
      <c r="A153" t="s">
        <v>403</v>
      </c>
      <c r="B153" t="str">
        <f t="shared" si="3"/>
        <v>109568</v>
      </c>
    </row>
    <row r="154" spans="1:2">
      <c r="A154" t="s">
        <v>404</v>
      </c>
      <c r="B154" t="str">
        <f t="shared" si="3"/>
        <v>109696</v>
      </c>
    </row>
    <row r="155" spans="1:2">
      <c r="A155" t="s">
        <v>405</v>
      </c>
      <c r="B155" t="str">
        <f t="shared" si="3"/>
        <v>105216</v>
      </c>
    </row>
    <row r="156" spans="1:2">
      <c r="A156" t="s">
        <v>406</v>
      </c>
      <c r="B156" t="str">
        <f t="shared" si="3"/>
        <v>105344</v>
      </c>
    </row>
    <row r="157" spans="1:2">
      <c r="A157" t="s">
        <v>407</v>
      </c>
      <c r="B157" t="str">
        <f t="shared" si="3"/>
        <v>107008</v>
      </c>
    </row>
    <row r="158" spans="1:2">
      <c r="A158" t="s">
        <v>408</v>
      </c>
      <c r="B158" t="str">
        <f t="shared" si="3"/>
        <v>107136</v>
      </c>
    </row>
    <row r="159" spans="1:2">
      <c r="A159" t="s">
        <v>409</v>
      </c>
      <c r="B159" t="str">
        <f t="shared" si="3"/>
        <v>108800</v>
      </c>
    </row>
    <row r="160" spans="1:2">
      <c r="A160" t="s">
        <v>410</v>
      </c>
      <c r="B160" t="str">
        <f t="shared" si="3"/>
        <v>108928</v>
      </c>
    </row>
    <row r="161" spans="1:2">
      <c r="A161" t="s">
        <v>411</v>
      </c>
      <c r="B161" t="str">
        <f t="shared" si="3"/>
        <v>110592</v>
      </c>
    </row>
    <row r="162" spans="1:2">
      <c r="A162" t="s">
        <v>412</v>
      </c>
      <c r="B162" t="str">
        <f t="shared" si="3"/>
        <v>110720</v>
      </c>
    </row>
    <row r="163" spans="1:2">
      <c r="A163" t="s">
        <v>413</v>
      </c>
      <c r="B163" t="str">
        <f t="shared" si="3"/>
        <v>112384</v>
      </c>
    </row>
    <row r="164" spans="1:2">
      <c r="A164" t="s">
        <v>414</v>
      </c>
      <c r="B164" t="str">
        <f t="shared" si="3"/>
        <v>112512</v>
      </c>
    </row>
    <row r="165" spans="1:2">
      <c r="A165" t="s">
        <v>415</v>
      </c>
      <c r="B165" t="str">
        <f t="shared" si="3"/>
        <v>114176</v>
      </c>
    </row>
    <row r="166" spans="1:2">
      <c r="A166" t="s">
        <v>416</v>
      </c>
      <c r="B166" t="str">
        <f t="shared" si="3"/>
        <v>114304</v>
      </c>
    </row>
    <row r="167" spans="1:2">
      <c r="A167" t="s">
        <v>417</v>
      </c>
      <c r="B167" t="str">
        <f t="shared" si="3"/>
        <v>115968</v>
      </c>
    </row>
    <row r="168" spans="1:2">
      <c r="A168" t="s">
        <v>418</v>
      </c>
      <c r="B168" t="str">
        <f t="shared" si="3"/>
        <v>116096</v>
      </c>
    </row>
    <row r="169" spans="1:2">
      <c r="A169" t="s">
        <v>419</v>
      </c>
      <c r="B169" t="str">
        <f t="shared" si="3"/>
        <v>111616</v>
      </c>
    </row>
    <row r="170" spans="1:2">
      <c r="A170" t="s">
        <v>420</v>
      </c>
      <c r="B170" t="str">
        <f t="shared" si="3"/>
        <v>111744</v>
      </c>
    </row>
    <row r="171" spans="1:2">
      <c r="A171" t="s">
        <v>421</v>
      </c>
      <c r="B171" t="str">
        <f t="shared" si="3"/>
        <v>113408</v>
      </c>
    </row>
    <row r="172" spans="1:2">
      <c r="A172" t="s">
        <v>422</v>
      </c>
      <c r="B172" t="str">
        <f t="shared" si="3"/>
        <v>113536</v>
      </c>
    </row>
    <row r="173" spans="1:2">
      <c r="A173" t="s">
        <v>423</v>
      </c>
      <c r="B173" t="str">
        <f t="shared" si="3"/>
        <v>115200</v>
      </c>
    </row>
    <row r="174" spans="1:2">
      <c r="A174" t="s">
        <v>424</v>
      </c>
      <c r="B174" t="str">
        <f t="shared" si="3"/>
        <v>115328</v>
      </c>
    </row>
    <row r="175" spans="1:2">
      <c r="A175" t="s">
        <v>425</v>
      </c>
      <c r="B175" t="str">
        <f t="shared" si="3"/>
        <v>110848</v>
      </c>
    </row>
    <row r="176" spans="1:2">
      <c r="A176" t="s">
        <v>426</v>
      </c>
      <c r="B176" t="str">
        <f t="shared" si="3"/>
        <v>110976</v>
      </c>
    </row>
    <row r="177" spans="1:2">
      <c r="A177" t="s">
        <v>427</v>
      </c>
      <c r="B177" t="str">
        <f t="shared" si="3"/>
        <v>112640</v>
      </c>
    </row>
    <row r="178" spans="1:2">
      <c r="A178" t="s">
        <v>428</v>
      </c>
      <c r="B178" t="str">
        <f t="shared" si="3"/>
        <v>112768</v>
      </c>
    </row>
    <row r="179" spans="1:2">
      <c r="A179" t="s">
        <v>429</v>
      </c>
      <c r="B179" t="str">
        <f t="shared" si="3"/>
        <v>114432</v>
      </c>
    </row>
    <row r="180" spans="1:2">
      <c r="A180" t="s">
        <v>430</v>
      </c>
      <c r="B180" t="str">
        <f t="shared" si="3"/>
        <v>114560</v>
      </c>
    </row>
    <row r="181" spans="1:2">
      <c r="A181" t="s">
        <v>431</v>
      </c>
      <c r="B181" t="str">
        <f t="shared" si="3"/>
        <v>116224</v>
      </c>
    </row>
    <row r="182" spans="1:2">
      <c r="A182" t="s">
        <v>432</v>
      </c>
      <c r="B182" t="str">
        <f t="shared" si="3"/>
        <v>116352</v>
      </c>
    </row>
    <row r="183" spans="1:2">
      <c r="A183" t="s">
        <v>433</v>
      </c>
      <c r="B183" t="str">
        <f t="shared" si="3"/>
        <v>111872</v>
      </c>
    </row>
    <row r="184" spans="1:2">
      <c r="A184" t="s">
        <v>434</v>
      </c>
      <c r="B184" t="str">
        <f t="shared" si="3"/>
        <v>112000</v>
      </c>
    </row>
    <row r="185" spans="1:2">
      <c r="A185" t="s">
        <v>435</v>
      </c>
      <c r="B185" t="str">
        <f t="shared" si="3"/>
        <v>113664</v>
      </c>
    </row>
    <row r="186" spans="1:2">
      <c r="A186" t="s">
        <v>436</v>
      </c>
      <c r="B186" t="str">
        <f t="shared" si="3"/>
        <v>113792</v>
      </c>
    </row>
    <row r="187" spans="1:2">
      <c r="A187" t="s">
        <v>437</v>
      </c>
      <c r="B187" t="str">
        <f t="shared" si="3"/>
        <v>115456</v>
      </c>
    </row>
    <row r="188" spans="1:2">
      <c r="A188" t="s">
        <v>438</v>
      </c>
      <c r="B188" t="str">
        <f t="shared" si="3"/>
        <v>115584</v>
      </c>
    </row>
    <row r="189" spans="1:2">
      <c r="A189" t="s">
        <v>439</v>
      </c>
      <c r="B189" t="str">
        <f t="shared" si="3"/>
        <v>111104</v>
      </c>
    </row>
    <row r="190" spans="1:2">
      <c r="A190" t="s">
        <v>440</v>
      </c>
      <c r="B190" t="str">
        <f t="shared" si="3"/>
        <v>111232</v>
      </c>
    </row>
    <row r="191" spans="1:2">
      <c r="A191" t="s">
        <v>441</v>
      </c>
      <c r="B191" t="str">
        <f t="shared" si="3"/>
        <v>112896</v>
      </c>
    </row>
    <row r="192" spans="1:2">
      <c r="A192" t="s">
        <v>442</v>
      </c>
      <c r="B192" t="str">
        <f t="shared" si="3"/>
        <v>113024</v>
      </c>
    </row>
    <row r="193" spans="1:2">
      <c r="A193" t="s">
        <v>443</v>
      </c>
      <c r="B193" t="str">
        <f t="shared" si="3"/>
        <v>114688</v>
      </c>
    </row>
    <row r="194" spans="1:2">
      <c r="A194" t="s">
        <v>444</v>
      </c>
      <c r="B194" t="str">
        <f t="shared" ref="B194:B257" si="4">MID(A194,FIND("OFFSET[",A194)+7,LEN(MID(A194,FIND("OFFSET[",A194)+7,99))-1)</f>
        <v>114816</v>
      </c>
    </row>
    <row r="195" spans="1:2">
      <c r="A195" t="s">
        <v>445</v>
      </c>
      <c r="B195" t="str">
        <f t="shared" si="4"/>
        <v>116480</v>
      </c>
    </row>
    <row r="196" spans="1:2">
      <c r="A196" t="s">
        <v>446</v>
      </c>
      <c r="B196" t="str">
        <f t="shared" si="4"/>
        <v>116608</v>
      </c>
    </row>
    <row r="197" spans="1:2">
      <c r="A197" t="s">
        <v>447</v>
      </c>
      <c r="B197" t="str">
        <f t="shared" si="4"/>
        <v>112128</v>
      </c>
    </row>
    <row r="198" spans="1:2">
      <c r="A198" t="s">
        <v>448</v>
      </c>
      <c r="B198" t="str">
        <f t="shared" si="4"/>
        <v>112256</v>
      </c>
    </row>
    <row r="199" spans="1:2">
      <c r="A199" t="s">
        <v>449</v>
      </c>
      <c r="B199" t="str">
        <f t="shared" si="4"/>
        <v>113920</v>
      </c>
    </row>
    <row r="200" spans="1:2">
      <c r="A200" t="s">
        <v>450</v>
      </c>
      <c r="B200" t="str">
        <f t="shared" si="4"/>
        <v>114048</v>
      </c>
    </row>
    <row r="201" spans="1:2">
      <c r="A201" t="s">
        <v>451</v>
      </c>
      <c r="B201" t="str">
        <f t="shared" si="4"/>
        <v>115712</v>
      </c>
    </row>
    <row r="202" spans="1:2">
      <c r="A202" t="s">
        <v>452</v>
      </c>
      <c r="B202" t="str">
        <f t="shared" si="4"/>
        <v>115840</v>
      </c>
    </row>
    <row r="203" spans="1:2">
      <c r="A203" t="s">
        <v>453</v>
      </c>
      <c r="B203" t="str">
        <f t="shared" si="4"/>
        <v>111360</v>
      </c>
    </row>
    <row r="204" spans="1:2">
      <c r="A204" t="s">
        <v>454</v>
      </c>
      <c r="B204" t="str">
        <f t="shared" si="4"/>
        <v>111488</v>
      </c>
    </row>
    <row r="205" spans="1:2">
      <c r="A205" t="s">
        <v>455</v>
      </c>
      <c r="B205" t="str">
        <f t="shared" si="4"/>
        <v>113152</v>
      </c>
    </row>
    <row r="206" spans="1:2">
      <c r="A206" t="s">
        <v>456</v>
      </c>
      <c r="B206" t="str">
        <f t="shared" si="4"/>
        <v>113280</v>
      </c>
    </row>
    <row r="207" spans="1:2">
      <c r="A207" t="s">
        <v>457</v>
      </c>
      <c r="B207" t="str">
        <f t="shared" si="4"/>
        <v>114944</v>
      </c>
    </row>
    <row r="208" spans="1:2">
      <c r="A208" t="s">
        <v>458</v>
      </c>
      <c r="B208" t="str">
        <f t="shared" si="4"/>
        <v>115072</v>
      </c>
    </row>
    <row r="209" spans="1:2">
      <c r="A209" t="s">
        <v>459</v>
      </c>
      <c r="B209" t="str">
        <f t="shared" si="4"/>
        <v>116736</v>
      </c>
    </row>
    <row r="210" spans="1:2">
      <c r="A210" t="s">
        <v>460</v>
      </c>
      <c r="B210" t="str">
        <f t="shared" si="4"/>
        <v>116864</v>
      </c>
    </row>
    <row r="211" spans="1:2">
      <c r="A211" t="s">
        <v>461</v>
      </c>
      <c r="B211" t="str">
        <f t="shared" si="4"/>
        <v>118528</v>
      </c>
    </row>
    <row r="212" spans="1:2">
      <c r="A212" t="s">
        <v>462</v>
      </c>
      <c r="B212" t="str">
        <f t="shared" si="4"/>
        <v>118656</v>
      </c>
    </row>
    <row r="213" spans="1:2">
      <c r="A213" t="s">
        <v>463</v>
      </c>
      <c r="B213" t="str">
        <f t="shared" si="4"/>
        <v>120320</v>
      </c>
    </row>
    <row r="214" spans="1:2">
      <c r="A214" t="s">
        <v>464</v>
      </c>
      <c r="B214" t="str">
        <f t="shared" si="4"/>
        <v>120448</v>
      </c>
    </row>
    <row r="215" spans="1:2">
      <c r="A215" t="s">
        <v>465</v>
      </c>
      <c r="B215" t="str">
        <f t="shared" si="4"/>
        <v>122112</v>
      </c>
    </row>
    <row r="216" spans="1:2">
      <c r="A216" t="s">
        <v>466</v>
      </c>
      <c r="B216" t="str">
        <f t="shared" si="4"/>
        <v>122240</v>
      </c>
    </row>
    <row r="217" spans="1:2">
      <c r="A217" t="s">
        <v>467</v>
      </c>
      <c r="B217" t="str">
        <f t="shared" si="4"/>
        <v>117760</v>
      </c>
    </row>
    <row r="218" spans="1:2">
      <c r="A218" t="s">
        <v>468</v>
      </c>
      <c r="B218" t="str">
        <f t="shared" si="4"/>
        <v>117888</v>
      </c>
    </row>
    <row r="219" spans="1:2">
      <c r="A219" t="s">
        <v>469</v>
      </c>
      <c r="B219" t="str">
        <f t="shared" si="4"/>
        <v>119552</v>
      </c>
    </row>
    <row r="220" spans="1:2">
      <c r="A220" t="s">
        <v>470</v>
      </c>
      <c r="B220" t="str">
        <f t="shared" si="4"/>
        <v>119680</v>
      </c>
    </row>
    <row r="221" spans="1:2">
      <c r="A221" t="s">
        <v>471</v>
      </c>
      <c r="B221" t="str">
        <f t="shared" si="4"/>
        <v>121344</v>
      </c>
    </row>
    <row r="222" spans="1:2">
      <c r="A222" t="s">
        <v>472</v>
      </c>
      <c r="B222" t="str">
        <f t="shared" si="4"/>
        <v>121472</v>
      </c>
    </row>
    <row r="223" spans="1:2">
      <c r="A223" t="s">
        <v>473</v>
      </c>
      <c r="B223" t="str">
        <f t="shared" si="4"/>
        <v>116992</v>
      </c>
    </row>
    <row r="224" spans="1:2">
      <c r="A224" t="s">
        <v>474</v>
      </c>
      <c r="B224" t="str">
        <f t="shared" si="4"/>
        <v>117120</v>
      </c>
    </row>
    <row r="225" spans="1:2">
      <c r="A225" t="s">
        <v>475</v>
      </c>
      <c r="B225" t="str">
        <f t="shared" si="4"/>
        <v>118784</v>
      </c>
    </row>
    <row r="226" spans="1:2">
      <c r="A226" t="s">
        <v>476</v>
      </c>
      <c r="B226" t="str">
        <f t="shared" si="4"/>
        <v>118912</v>
      </c>
    </row>
    <row r="227" spans="1:2">
      <c r="A227" t="s">
        <v>477</v>
      </c>
      <c r="B227" t="str">
        <f t="shared" si="4"/>
        <v>120576</v>
      </c>
    </row>
    <row r="228" spans="1:2">
      <c r="A228" t="s">
        <v>478</v>
      </c>
      <c r="B228" t="str">
        <f t="shared" si="4"/>
        <v>120704</v>
      </c>
    </row>
    <row r="229" spans="1:2">
      <c r="A229" t="s">
        <v>479</v>
      </c>
      <c r="B229" t="str">
        <f t="shared" si="4"/>
        <v>122368</v>
      </c>
    </row>
    <row r="230" spans="1:2">
      <c r="A230" t="s">
        <v>480</v>
      </c>
      <c r="B230" t="str">
        <f t="shared" si="4"/>
        <v>122496</v>
      </c>
    </row>
    <row r="231" spans="1:2">
      <c r="A231" t="s">
        <v>481</v>
      </c>
      <c r="B231" t="str">
        <f t="shared" si="4"/>
        <v>118016</v>
      </c>
    </row>
    <row r="232" spans="1:2">
      <c r="A232" t="s">
        <v>482</v>
      </c>
      <c r="B232" t="str">
        <f t="shared" si="4"/>
        <v>118144</v>
      </c>
    </row>
    <row r="233" spans="1:2">
      <c r="A233" t="s">
        <v>483</v>
      </c>
      <c r="B233" t="str">
        <f t="shared" si="4"/>
        <v>119808</v>
      </c>
    </row>
    <row r="234" spans="1:2">
      <c r="A234" t="s">
        <v>484</v>
      </c>
      <c r="B234" t="str">
        <f t="shared" si="4"/>
        <v>119936</v>
      </c>
    </row>
    <row r="235" spans="1:2">
      <c r="A235" t="s">
        <v>485</v>
      </c>
      <c r="B235" t="str">
        <f t="shared" si="4"/>
        <v>121600</v>
      </c>
    </row>
    <row r="236" spans="1:2">
      <c r="A236" t="s">
        <v>486</v>
      </c>
      <c r="B236" t="str">
        <f t="shared" si="4"/>
        <v>121728</v>
      </c>
    </row>
    <row r="237" spans="1:2">
      <c r="A237" t="s">
        <v>487</v>
      </c>
      <c r="B237" t="str">
        <f t="shared" si="4"/>
        <v>117248</v>
      </c>
    </row>
    <row r="238" spans="1:2">
      <c r="A238" t="s">
        <v>488</v>
      </c>
      <c r="B238" t="str">
        <f t="shared" si="4"/>
        <v>117376</v>
      </c>
    </row>
    <row r="239" spans="1:2">
      <c r="A239" t="s">
        <v>489</v>
      </c>
      <c r="B239" t="str">
        <f t="shared" si="4"/>
        <v>119040</v>
      </c>
    </row>
    <row r="240" spans="1:2">
      <c r="A240" t="s">
        <v>490</v>
      </c>
      <c r="B240" t="str">
        <f t="shared" si="4"/>
        <v>119168</v>
      </c>
    </row>
    <row r="241" spans="1:2">
      <c r="A241" t="s">
        <v>491</v>
      </c>
      <c r="B241" t="str">
        <f t="shared" si="4"/>
        <v>120832</v>
      </c>
    </row>
    <row r="242" spans="1:2">
      <c r="A242" t="s">
        <v>492</v>
      </c>
      <c r="B242" t="str">
        <f t="shared" si="4"/>
        <v>120960</v>
      </c>
    </row>
    <row r="243" spans="1:2">
      <c r="A243" t="s">
        <v>493</v>
      </c>
      <c r="B243" t="str">
        <f t="shared" si="4"/>
        <v>122624</v>
      </c>
    </row>
    <row r="244" spans="1:2">
      <c r="A244" t="s">
        <v>494</v>
      </c>
      <c r="B244" t="str">
        <f t="shared" si="4"/>
        <v>122752</v>
      </c>
    </row>
    <row r="245" spans="1:2">
      <c r="A245" t="s">
        <v>495</v>
      </c>
      <c r="B245" t="str">
        <f t="shared" si="4"/>
        <v>118272</v>
      </c>
    </row>
    <row r="246" spans="1:2">
      <c r="A246" t="s">
        <v>496</v>
      </c>
      <c r="B246" t="str">
        <f t="shared" si="4"/>
        <v>118400</v>
      </c>
    </row>
    <row r="247" spans="1:2">
      <c r="A247" t="s">
        <v>497</v>
      </c>
      <c r="B247" t="str">
        <f t="shared" si="4"/>
        <v>120064</v>
      </c>
    </row>
    <row r="248" spans="1:2">
      <c r="A248" t="s">
        <v>498</v>
      </c>
      <c r="B248" t="str">
        <f t="shared" si="4"/>
        <v>120192</v>
      </c>
    </row>
    <row r="249" spans="1:2">
      <c r="A249" t="s">
        <v>499</v>
      </c>
      <c r="B249" t="str">
        <f t="shared" si="4"/>
        <v>121856</v>
      </c>
    </row>
    <row r="250" spans="1:2">
      <c r="A250" t="s">
        <v>500</v>
      </c>
      <c r="B250" t="str">
        <f t="shared" si="4"/>
        <v>121984</v>
      </c>
    </row>
    <row r="251" spans="1:2">
      <c r="A251" t="s">
        <v>501</v>
      </c>
      <c r="B251" t="str">
        <f t="shared" si="4"/>
        <v>117504</v>
      </c>
    </row>
    <row r="252" spans="1:2">
      <c r="A252" t="s">
        <v>502</v>
      </c>
      <c r="B252" t="str">
        <f t="shared" si="4"/>
        <v>117632</v>
      </c>
    </row>
    <row r="253" spans="1:2">
      <c r="A253" t="s">
        <v>503</v>
      </c>
      <c r="B253" t="str">
        <f t="shared" si="4"/>
        <v>119296</v>
      </c>
    </row>
    <row r="254" spans="1:2">
      <c r="A254" t="s">
        <v>504</v>
      </c>
      <c r="B254" t="str">
        <f t="shared" si="4"/>
        <v>119424</v>
      </c>
    </row>
    <row r="255" spans="1:2">
      <c r="A255" t="s">
        <v>505</v>
      </c>
      <c r="B255" t="str">
        <f t="shared" si="4"/>
        <v>121088</v>
      </c>
    </row>
    <row r="256" spans="1:2">
      <c r="A256" t="s">
        <v>506</v>
      </c>
      <c r="B256" t="str">
        <f t="shared" si="4"/>
        <v>121216</v>
      </c>
    </row>
    <row r="257" spans="1:2">
      <c r="A257" t="s">
        <v>507</v>
      </c>
      <c r="B257" t="str">
        <f t="shared" si="4"/>
        <v>122880</v>
      </c>
    </row>
    <row r="258" spans="1:2">
      <c r="A258" t="s">
        <v>508</v>
      </c>
      <c r="B258" t="str">
        <f t="shared" ref="B258:B321" si="5">MID(A258,FIND("OFFSET[",A258)+7,LEN(MID(A258,FIND("OFFSET[",A258)+7,99))-1)</f>
        <v>123008</v>
      </c>
    </row>
    <row r="259" spans="1:2">
      <c r="A259" t="s">
        <v>509</v>
      </c>
      <c r="B259" t="str">
        <f t="shared" si="5"/>
        <v>124672</v>
      </c>
    </row>
    <row r="260" spans="1:2">
      <c r="A260" t="s">
        <v>510</v>
      </c>
      <c r="B260" t="str">
        <f t="shared" si="5"/>
        <v>124800</v>
      </c>
    </row>
    <row r="261" spans="1:2">
      <c r="A261" t="s">
        <v>511</v>
      </c>
      <c r="B261" t="str">
        <f t="shared" si="5"/>
        <v>126464</v>
      </c>
    </row>
    <row r="262" spans="1:2">
      <c r="A262" t="s">
        <v>512</v>
      </c>
      <c r="B262" t="str">
        <f t="shared" si="5"/>
        <v>126592</v>
      </c>
    </row>
    <row r="263" spans="1:2">
      <c r="A263" t="s">
        <v>513</v>
      </c>
      <c r="B263" t="str">
        <f t="shared" si="5"/>
        <v>128256</v>
      </c>
    </row>
    <row r="264" spans="1:2">
      <c r="A264" t="s">
        <v>514</v>
      </c>
      <c r="B264" t="str">
        <f t="shared" si="5"/>
        <v>128384</v>
      </c>
    </row>
    <row r="265" spans="1:2">
      <c r="A265" t="s">
        <v>515</v>
      </c>
      <c r="B265" t="str">
        <f t="shared" si="5"/>
        <v>123904</v>
      </c>
    </row>
    <row r="266" spans="1:2">
      <c r="A266" t="s">
        <v>516</v>
      </c>
      <c r="B266" t="str">
        <f t="shared" si="5"/>
        <v>124032</v>
      </c>
    </row>
    <row r="267" spans="1:2">
      <c r="A267" t="s">
        <v>517</v>
      </c>
      <c r="B267" t="str">
        <f t="shared" si="5"/>
        <v>125696</v>
      </c>
    </row>
    <row r="268" spans="1:2">
      <c r="A268" t="s">
        <v>518</v>
      </c>
      <c r="B268" t="str">
        <f t="shared" si="5"/>
        <v>125824</v>
      </c>
    </row>
    <row r="269" spans="1:2">
      <c r="A269" t="s">
        <v>519</v>
      </c>
      <c r="B269" t="str">
        <f t="shared" si="5"/>
        <v>127488</v>
      </c>
    </row>
    <row r="270" spans="1:2">
      <c r="A270" t="s">
        <v>520</v>
      </c>
      <c r="B270" t="str">
        <f t="shared" si="5"/>
        <v>127616</v>
      </c>
    </row>
    <row r="271" spans="1:2">
      <c r="A271" t="s">
        <v>521</v>
      </c>
      <c r="B271" t="str">
        <f t="shared" si="5"/>
        <v>123136</v>
      </c>
    </row>
    <row r="272" spans="1:2">
      <c r="A272" t="s">
        <v>522</v>
      </c>
      <c r="B272" t="str">
        <f t="shared" si="5"/>
        <v>123264</v>
      </c>
    </row>
    <row r="273" spans="1:2">
      <c r="A273" t="s">
        <v>523</v>
      </c>
      <c r="B273" t="str">
        <f t="shared" si="5"/>
        <v>124928</v>
      </c>
    </row>
    <row r="274" spans="1:2">
      <c r="A274" t="s">
        <v>524</v>
      </c>
      <c r="B274" t="str">
        <f t="shared" si="5"/>
        <v>125056</v>
      </c>
    </row>
    <row r="275" spans="1:2">
      <c r="A275" t="s">
        <v>525</v>
      </c>
      <c r="B275" t="str">
        <f t="shared" si="5"/>
        <v>126720</v>
      </c>
    </row>
    <row r="276" spans="1:2">
      <c r="A276" t="s">
        <v>526</v>
      </c>
      <c r="B276" t="str">
        <f t="shared" si="5"/>
        <v>126848</v>
      </c>
    </row>
    <row r="277" spans="1:2">
      <c r="A277" t="s">
        <v>527</v>
      </c>
      <c r="B277" t="str">
        <f t="shared" si="5"/>
        <v>128512</v>
      </c>
    </row>
    <row r="278" spans="1:2">
      <c r="A278" t="s">
        <v>528</v>
      </c>
      <c r="B278" t="str">
        <f t="shared" si="5"/>
        <v>128640</v>
      </c>
    </row>
    <row r="279" spans="1:2">
      <c r="A279" t="s">
        <v>529</v>
      </c>
      <c r="B279" t="str">
        <f t="shared" si="5"/>
        <v>124160</v>
      </c>
    </row>
    <row r="280" spans="1:2">
      <c r="A280" t="s">
        <v>530</v>
      </c>
      <c r="B280" t="str">
        <f t="shared" si="5"/>
        <v>124288</v>
      </c>
    </row>
    <row r="281" spans="1:2">
      <c r="A281" t="s">
        <v>531</v>
      </c>
      <c r="B281" t="str">
        <f t="shared" si="5"/>
        <v>125952</v>
      </c>
    </row>
    <row r="282" spans="1:2">
      <c r="A282" t="s">
        <v>532</v>
      </c>
      <c r="B282" t="str">
        <f t="shared" si="5"/>
        <v>126080</v>
      </c>
    </row>
    <row r="283" spans="1:2">
      <c r="A283" t="s">
        <v>533</v>
      </c>
      <c r="B283" t="str">
        <f t="shared" si="5"/>
        <v>127744</v>
      </c>
    </row>
    <row r="284" spans="1:2">
      <c r="A284" t="s">
        <v>534</v>
      </c>
      <c r="B284" t="str">
        <f t="shared" si="5"/>
        <v>127872</v>
      </c>
    </row>
    <row r="285" spans="1:2">
      <c r="A285" t="s">
        <v>535</v>
      </c>
      <c r="B285" t="str">
        <f t="shared" si="5"/>
        <v>123392</v>
      </c>
    </row>
    <row r="286" spans="1:2">
      <c r="A286" t="s">
        <v>536</v>
      </c>
      <c r="B286" t="str">
        <f t="shared" si="5"/>
        <v>123520</v>
      </c>
    </row>
    <row r="287" spans="1:2">
      <c r="A287" t="s">
        <v>537</v>
      </c>
      <c r="B287" t="str">
        <f t="shared" si="5"/>
        <v>125184</v>
      </c>
    </row>
    <row r="288" spans="1:2">
      <c r="A288" t="s">
        <v>538</v>
      </c>
      <c r="B288" t="str">
        <f t="shared" si="5"/>
        <v>125312</v>
      </c>
    </row>
    <row r="289" spans="1:2">
      <c r="A289" t="s">
        <v>539</v>
      </c>
      <c r="B289" t="str">
        <f t="shared" si="5"/>
        <v>126976</v>
      </c>
    </row>
    <row r="290" spans="1:2">
      <c r="A290" t="s">
        <v>540</v>
      </c>
      <c r="B290" t="str">
        <f t="shared" si="5"/>
        <v>127104</v>
      </c>
    </row>
    <row r="291" spans="1:2">
      <c r="A291" t="s">
        <v>541</v>
      </c>
      <c r="B291" t="str">
        <f t="shared" si="5"/>
        <v>128768</v>
      </c>
    </row>
    <row r="292" spans="1:2">
      <c r="A292" t="s">
        <v>542</v>
      </c>
      <c r="B292" t="str">
        <f t="shared" si="5"/>
        <v>128896</v>
      </c>
    </row>
    <row r="293" spans="1:2">
      <c r="A293" t="s">
        <v>543</v>
      </c>
      <c r="B293" t="str">
        <f t="shared" si="5"/>
        <v>124416</v>
      </c>
    </row>
    <row r="294" spans="1:2">
      <c r="A294" t="s">
        <v>544</v>
      </c>
      <c r="B294" t="str">
        <f t="shared" si="5"/>
        <v>124544</v>
      </c>
    </row>
    <row r="295" spans="1:2">
      <c r="A295" t="s">
        <v>545</v>
      </c>
      <c r="B295" t="str">
        <f t="shared" si="5"/>
        <v>126208</v>
      </c>
    </row>
    <row r="296" spans="1:2">
      <c r="A296" t="s">
        <v>546</v>
      </c>
      <c r="B296" t="str">
        <f t="shared" si="5"/>
        <v>126336</v>
      </c>
    </row>
    <row r="297" spans="1:2">
      <c r="A297" t="s">
        <v>547</v>
      </c>
      <c r="B297" t="str">
        <f t="shared" si="5"/>
        <v>128000</v>
      </c>
    </row>
    <row r="298" spans="1:2">
      <c r="A298" t="s">
        <v>548</v>
      </c>
      <c r="B298" t="str">
        <f t="shared" si="5"/>
        <v>128128</v>
      </c>
    </row>
    <row r="299" spans="1:2">
      <c r="A299" t="s">
        <v>549</v>
      </c>
      <c r="B299" t="str">
        <f t="shared" si="5"/>
        <v>123648</v>
      </c>
    </row>
    <row r="300" spans="1:2">
      <c r="A300" t="s">
        <v>550</v>
      </c>
      <c r="B300" t="str">
        <f t="shared" si="5"/>
        <v>123776</v>
      </c>
    </row>
    <row r="301" spans="1:2">
      <c r="A301" t="s">
        <v>551</v>
      </c>
      <c r="B301" t="str">
        <f t="shared" si="5"/>
        <v>125440</v>
      </c>
    </row>
    <row r="302" spans="1:2">
      <c r="A302" t="s">
        <v>552</v>
      </c>
      <c r="B302" t="str">
        <f t="shared" si="5"/>
        <v>125568</v>
      </c>
    </row>
    <row r="303" spans="1:2">
      <c r="A303" t="s">
        <v>553</v>
      </c>
      <c r="B303" t="str">
        <f t="shared" si="5"/>
        <v>127232</v>
      </c>
    </row>
    <row r="304" spans="1:2">
      <c r="A304" t="s">
        <v>554</v>
      </c>
      <c r="B304" t="str">
        <f t="shared" si="5"/>
        <v>127360</v>
      </c>
    </row>
    <row r="305" spans="1:2">
      <c r="A305" t="s">
        <v>555</v>
      </c>
      <c r="B305" t="str">
        <f t="shared" si="5"/>
        <v>129024</v>
      </c>
    </row>
    <row r="306" spans="1:2">
      <c r="A306" t="s">
        <v>556</v>
      </c>
      <c r="B306" t="str">
        <f t="shared" si="5"/>
        <v>129152</v>
      </c>
    </row>
    <row r="307" spans="1:2">
      <c r="A307" t="s">
        <v>557</v>
      </c>
      <c r="B307" t="str">
        <f t="shared" si="5"/>
        <v>130816</v>
      </c>
    </row>
    <row r="308" spans="1:2">
      <c r="A308" t="s">
        <v>558</v>
      </c>
      <c r="B308" t="str">
        <f t="shared" si="5"/>
        <v>130944</v>
      </c>
    </row>
    <row r="309" spans="1:2">
      <c r="A309" t="s">
        <v>559</v>
      </c>
      <c r="B309" t="str">
        <f t="shared" si="5"/>
        <v>132608</v>
      </c>
    </row>
    <row r="310" spans="1:2">
      <c r="A310" t="s">
        <v>560</v>
      </c>
      <c r="B310" t="str">
        <f t="shared" si="5"/>
        <v>132736</v>
      </c>
    </row>
    <row r="311" spans="1:2">
      <c r="A311" t="s">
        <v>561</v>
      </c>
      <c r="B311" t="str">
        <f t="shared" si="5"/>
        <v>134400</v>
      </c>
    </row>
    <row r="312" spans="1:2">
      <c r="A312" t="s">
        <v>562</v>
      </c>
      <c r="B312" t="str">
        <f t="shared" si="5"/>
        <v>134528</v>
      </c>
    </row>
    <row r="313" spans="1:2">
      <c r="A313" t="s">
        <v>563</v>
      </c>
      <c r="B313" t="str">
        <f t="shared" si="5"/>
        <v>130048</v>
      </c>
    </row>
    <row r="314" spans="1:2">
      <c r="A314" t="s">
        <v>564</v>
      </c>
      <c r="B314" t="str">
        <f t="shared" si="5"/>
        <v>130176</v>
      </c>
    </row>
    <row r="315" spans="1:2">
      <c r="A315" t="s">
        <v>565</v>
      </c>
      <c r="B315" t="str">
        <f t="shared" si="5"/>
        <v>131840</v>
      </c>
    </row>
    <row r="316" spans="1:2">
      <c r="A316" t="s">
        <v>566</v>
      </c>
      <c r="B316" t="str">
        <f t="shared" si="5"/>
        <v>131968</v>
      </c>
    </row>
    <row r="317" spans="1:2">
      <c r="A317" t="s">
        <v>567</v>
      </c>
      <c r="B317" t="str">
        <f t="shared" si="5"/>
        <v>133632</v>
      </c>
    </row>
    <row r="318" spans="1:2">
      <c r="A318" t="s">
        <v>568</v>
      </c>
      <c r="B318" t="str">
        <f t="shared" si="5"/>
        <v>133760</v>
      </c>
    </row>
    <row r="319" spans="1:2">
      <c r="A319" t="s">
        <v>569</v>
      </c>
      <c r="B319" t="str">
        <f t="shared" si="5"/>
        <v>129280</v>
      </c>
    </row>
    <row r="320" spans="1:2">
      <c r="A320" t="s">
        <v>570</v>
      </c>
      <c r="B320" t="str">
        <f t="shared" si="5"/>
        <v>129408</v>
      </c>
    </row>
    <row r="321" spans="1:2">
      <c r="A321" t="s">
        <v>571</v>
      </c>
      <c r="B321" t="str">
        <f t="shared" si="5"/>
        <v>131072</v>
      </c>
    </row>
    <row r="322" spans="1:2">
      <c r="A322" t="s">
        <v>572</v>
      </c>
      <c r="B322" t="str">
        <f t="shared" ref="B322:B385" si="6">MID(A322,FIND("OFFSET[",A322)+7,LEN(MID(A322,FIND("OFFSET[",A322)+7,99))-1)</f>
        <v>131200</v>
      </c>
    </row>
    <row r="323" spans="1:2">
      <c r="A323" t="s">
        <v>573</v>
      </c>
      <c r="B323" t="str">
        <f t="shared" si="6"/>
        <v>132864</v>
      </c>
    </row>
    <row r="324" spans="1:2">
      <c r="A324" t="s">
        <v>574</v>
      </c>
      <c r="B324" t="str">
        <f t="shared" si="6"/>
        <v>132992</v>
      </c>
    </row>
    <row r="325" spans="1:2">
      <c r="A325" t="s">
        <v>575</v>
      </c>
      <c r="B325" t="str">
        <f t="shared" si="6"/>
        <v>134656</v>
      </c>
    </row>
    <row r="326" spans="1:2">
      <c r="A326" t="s">
        <v>576</v>
      </c>
      <c r="B326" t="str">
        <f t="shared" si="6"/>
        <v>134784</v>
      </c>
    </row>
    <row r="327" spans="1:2">
      <c r="A327" t="s">
        <v>577</v>
      </c>
      <c r="B327" t="str">
        <f t="shared" si="6"/>
        <v>130304</v>
      </c>
    </row>
    <row r="328" spans="1:2">
      <c r="A328" t="s">
        <v>578</v>
      </c>
      <c r="B328" t="str">
        <f t="shared" si="6"/>
        <v>130432</v>
      </c>
    </row>
    <row r="329" spans="1:2">
      <c r="A329" t="s">
        <v>579</v>
      </c>
      <c r="B329" t="str">
        <f t="shared" si="6"/>
        <v>132096</v>
      </c>
    </row>
    <row r="330" spans="1:2">
      <c r="A330" t="s">
        <v>580</v>
      </c>
      <c r="B330" t="str">
        <f t="shared" si="6"/>
        <v>132224</v>
      </c>
    </row>
    <row r="331" spans="1:2">
      <c r="A331" t="s">
        <v>581</v>
      </c>
      <c r="B331" t="str">
        <f t="shared" si="6"/>
        <v>133888</v>
      </c>
    </row>
    <row r="332" spans="1:2">
      <c r="A332" t="s">
        <v>582</v>
      </c>
      <c r="B332" t="str">
        <f t="shared" si="6"/>
        <v>134016</v>
      </c>
    </row>
    <row r="333" spans="1:2">
      <c r="A333" t="s">
        <v>583</v>
      </c>
      <c r="B333" t="str">
        <f t="shared" si="6"/>
        <v>129536</v>
      </c>
    </row>
    <row r="334" spans="1:2">
      <c r="A334" t="s">
        <v>584</v>
      </c>
      <c r="B334" t="str">
        <f t="shared" si="6"/>
        <v>129664</v>
      </c>
    </row>
    <row r="335" spans="1:2">
      <c r="A335" t="s">
        <v>585</v>
      </c>
      <c r="B335" t="str">
        <f t="shared" si="6"/>
        <v>131328</v>
      </c>
    </row>
    <row r="336" spans="1:2">
      <c r="A336" t="s">
        <v>586</v>
      </c>
      <c r="B336" t="str">
        <f t="shared" si="6"/>
        <v>131456</v>
      </c>
    </row>
    <row r="337" spans="1:2">
      <c r="A337" t="s">
        <v>587</v>
      </c>
      <c r="B337" t="str">
        <f t="shared" si="6"/>
        <v>133120</v>
      </c>
    </row>
    <row r="338" spans="1:2">
      <c r="A338" t="s">
        <v>588</v>
      </c>
      <c r="B338" t="str">
        <f t="shared" si="6"/>
        <v>133248</v>
      </c>
    </row>
    <row r="339" spans="1:2">
      <c r="A339" t="s">
        <v>589</v>
      </c>
      <c r="B339" t="str">
        <f t="shared" si="6"/>
        <v>134912</v>
      </c>
    </row>
    <row r="340" spans="1:2">
      <c r="A340" t="s">
        <v>590</v>
      </c>
      <c r="B340" t="str">
        <f t="shared" si="6"/>
        <v>135040</v>
      </c>
    </row>
    <row r="341" spans="1:2">
      <c r="A341" t="s">
        <v>591</v>
      </c>
      <c r="B341" t="str">
        <f t="shared" si="6"/>
        <v>130560</v>
      </c>
    </row>
    <row r="342" spans="1:2">
      <c r="A342" t="s">
        <v>592</v>
      </c>
      <c r="B342" t="str">
        <f t="shared" si="6"/>
        <v>130688</v>
      </c>
    </row>
    <row r="343" spans="1:2">
      <c r="A343" t="s">
        <v>593</v>
      </c>
      <c r="B343" t="str">
        <f t="shared" si="6"/>
        <v>132352</v>
      </c>
    </row>
    <row r="344" spans="1:2">
      <c r="A344" t="s">
        <v>594</v>
      </c>
      <c r="B344" t="str">
        <f t="shared" si="6"/>
        <v>132480</v>
      </c>
    </row>
    <row r="345" spans="1:2">
      <c r="A345" t="s">
        <v>595</v>
      </c>
      <c r="B345" t="str">
        <f t="shared" si="6"/>
        <v>134144</v>
      </c>
    </row>
    <row r="346" spans="1:2">
      <c r="A346" t="s">
        <v>596</v>
      </c>
      <c r="B346" t="str">
        <f t="shared" si="6"/>
        <v>134272</v>
      </c>
    </row>
    <row r="347" spans="1:2">
      <c r="A347" t="s">
        <v>597</v>
      </c>
      <c r="B347" t="str">
        <f t="shared" si="6"/>
        <v>129792</v>
      </c>
    </row>
    <row r="348" spans="1:2">
      <c r="A348" t="s">
        <v>598</v>
      </c>
      <c r="B348" t="str">
        <f t="shared" si="6"/>
        <v>129920</v>
      </c>
    </row>
    <row r="349" spans="1:2">
      <c r="A349" t="s">
        <v>599</v>
      </c>
      <c r="B349" t="str">
        <f t="shared" si="6"/>
        <v>131584</v>
      </c>
    </row>
    <row r="350" spans="1:2">
      <c r="A350" t="s">
        <v>600</v>
      </c>
      <c r="B350" t="str">
        <f t="shared" si="6"/>
        <v>131712</v>
      </c>
    </row>
    <row r="351" spans="1:2">
      <c r="A351" t="s">
        <v>601</v>
      </c>
      <c r="B351" t="str">
        <f t="shared" si="6"/>
        <v>133376</v>
      </c>
    </row>
    <row r="352" spans="1:2">
      <c r="A352" t="s">
        <v>602</v>
      </c>
      <c r="B352" t="str">
        <f t="shared" si="6"/>
        <v>133504</v>
      </c>
    </row>
    <row r="353" spans="1:2">
      <c r="A353" t="s">
        <v>603</v>
      </c>
      <c r="B353" t="str">
        <f t="shared" si="6"/>
        <v>135168</v>
      </c>
    </row>
    <row r="354" spans="1:2">
      <c r="A354" t="s">
        <v>604</v>
      </c>
      <c r="B354" t="str">
        <f t="shared" si="6"/>
        <v>135296</v>
      </c>
    </row>
    <row r="355" spans="1:2">
      <c r="A355" t="s">
        <v>605</v>
      </c>
      <c r="B355" t="str">
        <f t="shared" si="6"/>
        <v>136960</v>
      </c>
    </row>
    <row r="356" spans="1:2">
      <c r="A356" t="s">
        <v>606</v>
      </c>
      <c r="B356" t="str">
        <f t="shared" si="6"/>
        <v>137088</v>
      </c>
    </row>
    <row r="357" spans="1:2">
      <c r="A357" t="s">
        <v>607</v>
      </c>
      <c r="B357" t="str">
        <f t="shared" si="6"/>
        <v>138752</v>
      </c>
    </row>
    <row r="358" spans="1:2">
      <c r="A358" t="s">
        <v>608</v>
      </c>
      <c r="B358" t="str">
        <f t="shared" si="6"/>
        <v>138880</v>
      </c>
    </row>
    <row r="359" spans="1:2">
      <c r="A359" t="s">
        <v>609</v>
      </c>
      <c r="B359" t="str">
        <f t="shared" si="6"/>
        <v>140544</v>
      </c>
    </row>
    <row r="360" spans="1:2">
      <c r="A360" t="s">
        <v>610</v>
      </c>
      <c r="B360" t="str">
        <f t="shared" si="6"/>
        <v>140672</v>
      </c>
    </row>
    <row r="361" spans="1:2">
      <c r="A361" t="s">
        <v>611</v>
      </c>
      <c r="B361" t="str">
        <f t="shared" si="6"/>
        <v>136192</v>
      </c>
    </row>
    <row r="362" spans="1:2">
      <c r="A362" t="s">
        <v>612</v>
      </c>
      <c r="B362" t="str">
        <f t="shared" si="6"/>
        <v>136320</v>
      </c>
    </row>
    <row r="363" spans="1:2">
      <c r="A363" t="s">
        <v>613</v>
      </c>
      <c r="B363" t="str">
        <f t="shared" si="6"/>
        <v>137984</v>
      </c>
    </row>
    <row r="364" spans="1:2">
      <c r="A364" t="s">
        <v>614</v>
      </c>
      <c r="B364" t="str">
        <f t="shared" si="6"/>
        <v>138112</v>
      </c>
    </row>
    <row r="365" spans="1:2">
      <c r="A365" t="s">
        <v>615</v>
      </c>
      <c r="B365" t="str">
        <f t="shared" si="6"/>
        <v>139776</v>
      </c>
    </row>
    <row r="366" spans="1:2">
      <c r="A366" t="s">
        <v>616</v>
      </c>
      <c r="B366" t="str">
        <f t="shared" si="6"/>
        <v>139904</v>
      </c>
    </row>
    <row r="367" spans="1:2">
      <c r="A367" t="s">
        <v>617</v>
      </c>
      <c r="B367" t="str">
        <f t="shared" si="6"/>
        <v>135424</v>
      </c>
    </row>
    <row r="368" spans="1:2">
      <c r="A368" t="s">
        <v>618</v>
      </c>
      <c r="B368" t="str">
        <f t="shared" si="6"/>
        <v>135552</v>
      </c>
    </row>
    <row r="369" spans="1:2">
      <c r="A369" t="s">
        <v>619</v>
      </c>
      <c r="B369" t="str">
        <f t="shared" si="6"/>
        <v>137216</v>
      </c>
    </row>
    <row r="370" spans="1:2">
      <c r="A370" t="s">
        <v>620</v>
      </c>
      <c r="B370" t="str">
        <f t="shared" si="6"/>
        <v>137344</v>
      </c>
    </row>
    <row r="371" spans="1:2">
      <c r="A371" t="s">
        <v>621</v>
      </c>
      <c r="B371" t="str">
        <f t="shared" si="6"/>
        <v>139008</v>
      </c>
    </row>
    <row r="372" spans="1:2">
      <c r="A372" t="s">
        <v>622</v>
      </c>
      <c r="B372" t="str">
        <f t="shared" si="6"/>
        <v>139136</v>
      </c>
    </row>
    <row r="373" spans="1:2">
      <c r="A373" t="s">
        <v>623</v>
      </c>
      <c r="B373" t="str">
        <f t="shared" si="6"/>
        <v>140800</v>
      </c>
    </row>
    <row r="374" spans="1:2">
      <c r="A374" t="s">
        <v>624</v>
      </c>
      <c r="B374" t="str">
        <f t="shared" si="6"/>
        <v>140928</v>
      </c>
    </row>
    <row r="375" spans="1:2">
      <c r="A375" t="s">
        <v>625</v>
      </c>
      <c r="B375" t="str">
        <f t="shared" si="6"/>
        <v>136448</v>
      </c>
    </row>
    <row r="376" spans="1:2">
      <c r="A376" t="s">
        <v>626</v>
      </c>
      <c r="B376" t="str">
        <f t="shared" si="6"/>
        <v>136576</v>
      </c>
    </row>
    <row r="377" spans="1:2">
      <c r="A377" t="s">
        <v>627</v>
      </c>
      <c r="B377" t="str">
        <f t="shared" si="6"/>
        <v>138240</v>
      </c>
    </row>
    <row r="378" spans="1:2">
      <c r="A378" t="s">
        <v>628</v>
      </c>
      <c r="B378" t="str">
        <f t="shared" si="6"/>
        <v>138368</v>
      </c>
    </row>
    <row r="379" spans="1:2">
      <c r="A379" t="s">
        <v>629</v>
      </c>
      <c r="B379" t="str">
        <f t="shared" si="6"/>
        <v>140032</v>
      </c>
    </row>
    <row r="380" spans="1:2">
      <c r="A380" t="s">
        <v>630</v>
      </c>
      <c r="B380" t="str">
        <f t="shared" si="6"/>
        <v>140160</v>
      </c>
    </row>
    <row r="381" spans="1:2">
      <c r="A381" t="s">
        <v>631</v>
      </c>
      <c r="B381" t="str">
        <f t="shared" si="6"/>
        <v>135680</v>
      </c>
    </row>
    <row r="382" spans="1:2">
      <c r="A382" t="s">
        <v>632</v>
      </c>
      <c r="B382" t="str">
        <f t="shared" si="6"/>
        <v>135808</v>
      </c>
    </row>
    <row r="383" spans="1:2">
      <c r="A383" t="s">
        <v>633</v>
      </c>
      <c r="B383" t="str">
        <f t="shared" si="6"/>
        <v>137472</v>
      </c>
    </row>
    <row r="384" spans="1:2">
      <c r="A384" t="s">
        <v>634</v>
      </c>
      <c r="B384" t="str">
        <f t="shared" si="6"/>
        <v>137600</v>
      </c>
    </row>
    <row r="385" spans="1:2">
      <c r="A385" t="s">
        <v>635</v>
      </c>
      <c r="B385" t="str">
        <f t="shared" si="6"/>
        <v>139264</v>
      </c>
    </row>
    <row r="386" spans="1:2">
      <c r="A386" t="s">
        <v>636</v>
      </c>
      <c r="B386" t="str">
        <f t="shared" ref="B386:B449" si="7">MID(A386,FIND("OFFSET[",A386)+7,LEN(MID(A386,FIND("OFFSET[",A386)+7,99))-1)</f>
        <v>139392</v>
      </c>
    </row>
    <row r="387" spans="1:2">
      <c r="A387" t="s">
        <v>637</v>
      </c>
      <c r="B387" t="str">
        <f t="shared" si="7"/>
        <v>141056</v>
      </c>
    </row>
    <row r="388" spans="1:2">
      <c r="A388" t="s">
        <v>638</v>
      </c>
      <c r="B388" t="str">
        <f t="shared" si="7"/>
        <v>141184</v>
      </c>
    </row>
    <row r="389" spans="1:2">
      <c r="A389" t="s">
        <v>639</v>
      </c>
      <c r="B389" t="str">
        <f t="shared" si="7"/>
        <v>136704</v>
      </c>
    </row>
    <row r="390" spans="1:2">
      <c r="A390" t="s">
        <v>640</v>
      </c>
      <c r="B390" t="str">
        <f t="shared" si="7"/>
        <v>136832</v>
      </c>
    </row>
    <row r="391" spans="1:2">
      <c r="A391" t="s">
        <v>641</v>
      </c>
      <c r="B391" t="str">
        <f t="shared" si="7"/>
        <v>138496</v>
      </c>
    </row>
    <row r="392" spans="1:2">
      <c r="A392" t="s">
        <v>642</v>
      </c>
      <c r="B392" t="str">
        <f t="shared" si="7"/>
        <v>138624</v>
      </c>
    </row>
    <row r="393" spans="1:2">
      <c r="A393" t="s">
        <v>643</v>
      </c>
      <c r="B393" t="str">
        <f t="shared" si="7"/>
        <v>140288</v>
      </c>
    </row>
    <row r="394" spans="1:2">
      <c r="A394" t="s">
        <v>644</v>
      </c>
      <c r="B394" t="str">
        <f t="shared" si="7"/>
        <v>140416</v>
      </c>
    </row>
    <row r="395" spans="1:2">
      <c r="A395" t="s">
        <v>645</v>
      </c>
      <c r="B395" t="str">
        <f t="shared" si="7"/>
        <v>135936</v>
      </c>
    </row>
    <row r="396" spans="1:2">
      <c r="A396" t="s">
        <v>646</v>
      </c>
      <c r="B396" t="str">
        <f t="shared" si="7"/>
        <v>136064</v>
      </c>
    </row>
    <row r="397" spans="1:2">
      <c r="A397" t="s">
        <v>647</v>
      </c>
      <c r="B397" t="str">
        <f t="shared" si="7"/>
        <v>137728</v>
      </c>
    </row>
    <row r="398" spans="1:2">
      <c r="A398" t="s">
        <v>648</v>
      </c>
      <c r="B398" t="str">
        <f t="shared" si="7"/>
        <v>137856</v>
      </c>
    </row>
    <row r="399" spans="1:2">
      <c r="A399" t="s">
        <v>649</v>
      </c>
      <c r="B399" t="str">
        <f t="shared" si="7"/>
        <v>139520</v>
      </c>
    </row>
    <row r="400" spans="1:2">
      <c r="A400" t="s">
        <v>650</v>
      </c>
      <c r="B400" t="str">
        <f t="shared" si="7"/>
        <v>139648</v>
      </c>
    </row>
    <row r="401" spans="1:2">
      <c r="A401" t="s">
        <v>651</v>
      </c>
      <c r="B401" t="str">
        <f t="shared" si="7"/>
        <v>141312</v>
      </c>
    </row>
    <row r="402" spans="1:2">
      <c r="A402" t="s">
        <v>652</v>
      </c>
      <c r="B402" t="str">
        <f t="shared" si="7"/>
        <v>141440</v>
      </c>
    </row>
    <row r="403" spans="1:2">
      <c r="A403" t="s">
        <v>653</v>
      </c>
      <c r="B403" t="str">
        <f t="shared" si="7"/>
        <v>143104</v>
      </c>
    </row>
    <row r="404" spans="1:2">
      <c r="A404" t="s">
        <v>654</v>
      </c>
      <c r="B404" t="str">
        <f t="shared" si="7"/>
        <v>143232</v>
      </c>
    </row>
    <row r="405" spans="1:2">
      <c r="A405" t="s">
        <v>655</v>
      </c>
      <c r="B405" t="str">
        <f t="shared" si="7"/>
        <v>144896</v>
      </c>
    </row>
    <row r="406" spans="1:2">
      <c r="A406" t="s">
        <v>656</v>
      </c>
      <c r="B406" t="str">
        <f t="shared" si="7"/>
        <v>145024</v>
      </c>
    </row>
    <row r="407" spans="1:2">
      <c r="A407" t="s">
        <v>657</v>
      </c>
      <c r="B407" t="str">
        <f t="shared" si="7"/>
        <v>146688</v>
      </c>
    </row>
    <row r="408" spans="1:2">
      <c r="A408" t="s">
        <v>658</v>
      </c>
      <c r="B408" t="str">
        <f t="shared" si="7"/>
        <v>146816</v>
      </c>
    </row>
    <row r="409" spans="1:2">
      <c r="A409" t="s">
        <v>659</v>
      </c>
      <c r="B409" t="str">
        <f t="shared" si="7"/>
        <v>142336</v>
      </c>
    </row>
    <row r="410" spans="1:2">
      <c r="A410" t="s">
        <v>660</v>
      </c>
      <c r="B410" t="str">
        <f t="shared" si="7"/>
        <v>142464</v>
      </c>
    </row>
    <row r="411" spans="1:2">
      <c r="A411" t="s">
        <v>661</v>
      </c>
      <c r="B411" t="str">
        <f t="shared" si="7"/>
        <v>144128</v>
      </c>
    </row>
    <row r="412" spans="1:2">
      <c r="A412" t="s">
        <v>662</v>
      </c>
      <c r="B412" t="str">
        <f t="shared" si="7"/>
        <v>144256</v>
      </c>
    </row>
    <row r="413" spans="1:2">
      <c r="A413" t="s">
        <v>663</v>
      </c>
      <c r="B413" t="str">
        <f t="shared" si="7"/>
        <v>145920</v>
      </c>
    </row>
    <row r="414" spans="1:2">
      <c r="A414" t="s">
        <v>664</v>
      </c>
      <c r="B414" t="str">
        <f t="shared" si="7"/>
        <v>146048</v>
      </c>
    </row>
    <row r="415" spans="1:2">
      <c r="A415" t="s">
        <v>665</v>
      </c>
      <c r="B415" t="str">
        <f t="shared" si="7"/>
        <v>141568</v>
      </c>
    </row>
    <row r="416" spans="1:2">
      <c r="A416" t="s">
        <v>666</v>
      </c>
      <c r="B416" t="str">
        <f t="shared" si="7"/>
        <v>141696</v>
      </c>
    </row>
    <row r="417" spans="1:2">
      <c r="A417" t="s">
        <v>667</v>
      </c>
      <c r="B417" t="str">
        <f t="shared" si="7"/>
        <v>143360</v>
      </c>
    </row>
    <row r="418" spans="1:2">
      <c r="A418" t="s">
        <v>668</v>
      </c>
      <c r="B418" t="str">
        <f t="shared" si="7"/>
        <v>143488</v>
      </c>
    </row>
    <row r="419" spans="1:2">
      <c r="A419" t="s">
        <v>669</v>
      </c>
      <c r="B419" t="str">
        <f t="shared" si="7"/>
        <v>145152</v>
      </c>
    </row>
    <row r="420" spans="1:2">
      <c r="A420" t="s">
        <v>670</v>
      </c>
      <c r="B420" t="str">
        <f t="shared" si="7"/>
        <v>145280</v>
      </c>
    </row>
    <row r="421" spans="1:2">
      <c r="A421" t="s">
        <v>671</v>
      </c>
      <c r="B421" t="str">
        <f t="shared" si="7"/>
        <v>146944</v>
      </c>
    </row>
    <row r="422" spans="1:2">
      <c r="A422" t="s">
        <v>672</v>
      </c>
      <c r="B422" t="str">
        <f t="shared" si="7"/>
        <v>147072</v>
      </c>
    </row>
    <row r="423" spans="1:2">
      <c r="A423" t="s">
        <v>673</v>
      </c>
      <c r="B423" t="str">
        <f t="shared" si="7"/>
        <v>142592</v>
      </c>
    </row>
    <row r="424" spans="1:2">
      <c r="A424" t="s">
        <v>674</v>
      </c>
      <c r="B424" t="str">
        <f t="shared" si="7"/>
        <v>142720</v>
      </c>
    </row>
    <row r="425" spans="1:2">
      <c r="A425" t="s">
        <v>675</v>
      </c>
      <c r="B425" t="str">
        <f t="shared" si="7"/>
        <v>144384</v>
      </c>
    </row>
    <row r="426" spans="1:2">
      <c r="A426" t="s">
        <v>676</v>
      </c>
      <c r="B426" t="str">
        <f t="shared" si="7"/>
        <v>144512</v>
      </c>
    </row>
    <row r="427" spans="1:2">
      <c r="A427" t="s">
        <v>677</v>
      </c>
      <c r="B427" t="str">
        <f t="shared" si="7"/>
        <v>146176</v>
      </c>
    </row>
    <row r="428" spans="1:2">
      <c r="A428" t="s">
        <v>678</v>
      </c>
      <c r="B428" t="str">
        <f t="shared" si="7"/>
        <v>146304</v>
      </c>
    </row>
    <row r="429" spans="1:2">
      <c r="A429" t="s">
        <v>679</v>
      </c>
      <c r="B429" t="str">
        <f t="shared" si="7"/>
        <v>141824</v>
      </c>
    </row>
    <row r="430" spans="1:2">
      <c r="A430" t="s">
        <v>680</v>
      </c>
      <c r="B430" t="str">
        <f t="shared" si="7"/>
        <v>141952</v>
      </c>
    </row>
    <row r="431" spans="1:2">
      <c r="A431" t="s">
        <v>681</v>
      </c>
      <c r="B431" t="str">
        <f t="shared" si="7"/>
        <v>143616</v>
      </c>
    </row>
    <row r="432" spans="1:2">
      <c r="A432" t="s">
        <v>682</v>
      </c>
      <c r="B432" t="str">
        <f t="shared" si="7"/>
        <v>143744</v>
      </c>
    </row>
    <row r="433" spans="1:2">
      <c r="A433" t="s">
        <v>683</v>
      </c>
      <c r="B433" t="str">
        <f t="shared" si="7"/>
        <v>145408</v>
      </c>
    </row>
    <row r="434" spans="1:2">
      <c r="A434" t="s">
        <v>684</v>
      </c>
      <c r="B434" t="str">
        <f t="shared" si="7"/>
        <v>145536</v>
      </c>
    </row>
    <row r="435" spans="1:2">
      <c r="A435" t="s">
        <v>685</v>
      </c>
      <c r="B435" t="str">
        <f t="shared" si="7"/>
        <v>147200</v>
      </c>
    </row>
    <row r="436" spans="1:2">
      <c r="A436" t="s">
        <v>686</v>
      </c>
      <c r="B436" t="str">
        <f t="shared" si="7"/>
        <v>147328</v>
      </c>
    </row>
    <row r="437" spans="1:2">
      <c r="A437" t="s">
        <v>687</v>
      </c>
      <c r="B437" t="str">
        <f t="shared" si="7"/>
        <v>142848</v>
      </c>
    </row>
    <row r="438" spans="1:2">
      <c r="A438" t="s">
        <v>688</v>
      </c>
      <c r="B438" t="str">
        <f t="shared" si="7"/>
        <v>142976</v>
      </c>
    </row>
    <row r="439" spans="1:2">
      <c r="A439" t="s">
        <v>689</v>
      </c>
      <c r="B439" t="str">
        <f t="shared" si="7"/>
        <v>144640</v>
      </c>
    </row>
    <row r="440" spans="1:2">
      <c r="A440" t="s">
        <v>690</v>
      </c>
      <c r="B440" t="str">
        <f t="shared" si="7"/>
        <v>144768</v>
      </c>
    </row>
    <row r="441" spans="1:2">
      <c r="A441" t="s">
        <v>691</v>
      </c>
      <c r="B441" t="str">
        <f t="shared" si="7"/>
        <v>146432</v>
      </c>
    </row>
    <row r="442" spans="1:2">
      <c r="A442" t="s">
        <v>692</v>
      </c>
      <c r="B442" t="str">
        <f t="shared" si="7"/>
        <v>146560</v>
      </c>
    </row>
    <row r="443" spans="1:2">
      <c r="A443" t="s">
        <v>693</v>
      </c>
      <c r="B443" t="str">
        <f t="shared" si="7"/>
        <v>142080</v>
      </c>
    </row>
    <row r="444" spans="1:2">
      <c r="A444" t="s">
        <v>694</v>
      </c>
      <c r="B444" t="str">
        <f t="shared" si="7"/>
        <v>142208</v>
      </c>
    </row>
    <row r="445" spans="1:2">
      <c r="A445" t="s">
        <v>695</v>
      </c>
      <c r="B445" t="str">
        <f t="shared" si="7"/>
        <v>143872</v>
      </c>
    </row>
    <row r="446" spans="1:2">
      <c r="A446" t="s">
        <v>696</v>
      </c>
      <c r="B446" t="str">
        <f t="shared" si="7"/>
        <v>144000</v>
      </c>
    </row>
    <row r="447" spans="1:2">
      <c r="A447" t="s">
        <v>697</v>
      </c>
      <c r="B447" t="str">
        <f t="shared" si="7"/>
        <v>145664</v>
      </c>
    </row>
    <row r="448" spans="1:2">
      <c r="A448" t="s">
        <v>698</v>
      </c>
      <c r="B448" t="str">
        <f t="shared" si="7"/>
        <v>145792</v>
      </c>
    </row>
    <row r="449" spans="1:2">
      <c r="A449" t="s">
        <v>699</v>
      </c>
      <c r="B449" t="str">
        <f t="shared" si="7"/>
        <v>147456</v>
      </c>
    </row>
    <row r="450" spans="1:2">
      <c r="A450" t="s">
        <v>700</v>
      </c>
      <c r="B450" t="str">
        <f t="shared" ref="B450:B513" si="8">MID(A450,FIND("OFFSET[",A450)+7,LEN(MID(A450,FIND("OFFSET[",A450)+7,99))-1)</f>
        <v>147584</v>
      </c>
    </row>
    <row r="451" spans="1:2">
      <c r="A451" t="s">
        <v>701</v>
      </c>
      <c r="B451" t="str">
        <f t="shared" si="8"/>
        <v>149248</v>
      </c>
    </row>
    <row r="452" spans="1:2">
      <c r="A452" t="s">
        <v>702</v>
      </c>
      <c r="B452" t="str">
        <f t="shared" si="8"/>
        <v>149376</v>
      </c>
    </row>
    <row r="453" spans="1:2">
      <c r="A453" t="s">
        <v>703</v>
      </c>
      <c r="B453" t="str">
        <f t="shared" si="8"/>
        <v>151040</v>
      </c>
    </row>
    <row r="454" spans="1:2">
      <c r="A454" t="s">
        <v>704</v>
      </c>
      <c r="B454" t="str">
        <f t="shared" si="8"/>
        <v>151168</v>
      </c>
    </row>
    <row r="455" spans="1:2">
      <c r="A455" t="s">
        <v>705</v>
      </c>
      <c r="B455" t="str">
        <f t="shared" si="8"/>
        <v>152832</v>
      </c>
    </row>
    <row r="456" spans="1:2">
      <c r="A456" t="s">
        <v>706</v>
      </c>
      <c r="B456" t="str">
        <f t="shared" si="8"/>
        <v>152960</v>
      </c>
    </row>
    <row r="457" spans="1:2">
      <c r="A457" t="s">
        <v>707</v>
      </c>
      <c r="B457" t="str">
        <f t="shared" si="8"/>
        <v>148480</v>
      </c>
    </row>
    <row r="458" spans="1:2">
      <c r="A458" t="s">
        <v>708</v>
      </c>
      <c r="B458" t="str">
        <f t="shared" si="8"/>
        <v>148608</v>
      </c>
    </row>
    <row r="459" spans="1:2">
      <c r="A459" t="s">
        <v>709</v>
      </c>
      <c r="B459" t="str">
        <f t="shared" si="8"/>
        <v>150272</v>
      </c>
    </row>
    <row r="460" spans="1:2">
      <c r="A460" t="s">
        <v>710</v>
      </c>
      <c r="B460" t="str">
        <f t="shared" si="8"/>
        <v>150400</v>
      </c>
    </row>
    <row r="461" spans="1:2">
      <c r="A461" t="s">
        <v>711</v>
      </c>
      <c r="B461" t="str">
        <f t="shared" si="8"/>
        <v>152064</v>
      </c>
    </row>
    <row r="462" spans="1:2">
      <c r="A462" t="s">
        <v>712</v>
      </c>
      <c r="B462" t="str">
        <f t="shared" si="8"/>
        <v>152192</v>
      </c>
    </row>
    <row r="463" spans="1:2">
      <c r="A463" t="s">
        <v>713</v>
      </c>
      <c r="B463" t="str">
        <f t="shared" si="8"/>
        <v>147712</v>
      </c>
    </row>
    <row r="464" spans="1:2">
      <c r="A464" t="s">
        <v>714</v>
      </c>
      <c r="B464" t="str">
        <f t="shared" si="8"/>
        <v>147840</v>
      </c>
    </row>
    <row r="465" spans="1:2">
      <c r="A465" t="s">
        <v>715</v>
      </c>
      <c r="B465" t="str">
        <f t="shared" si="8"/>
        <v>149504</v>
      </c>
    </row>
    <row r="466" spans="1:2">
      <c r="A466" t="s">
        <v>716</v>
      </c>
      <c r="B466" t="str">
        <f t="shared" si="8"/>
        <v>149632</v>
      </c>
    </row>
    <row r="467" spans="1:2">
      <c r="A467" t="s">
        <v>717</v>
      </c>
      <c r="B467" t="str">
        <f t="shared" si="8"/>
        <v>151296</v>
      </c>
    </row>
    <row r="468" spans="1:2">
      <c r="A468" t="s">
        <v>718</v>
      </c>
      <c r="B468" t="str">
        <f t="shared" si="8"/>
        <v>151424</v>
      </c>
    </row>
    <row r="469" spans="1:2">
      <c r="A469" t="s">
        <v>719</v>
      </c>
      <c r="B469" t="str">
        <f t="shared" si="8"/>
        <v>153088</v>
      </c>
    </row>
    <row r="470" spans="1:2">
      <c r="A470" t="s">
        <v>720</v>
      </c>
      <c r="B470" t="str">
        <f t="shared" si="8"/>
        <v>153216</v>
      </c>
    </row>
    <row r="471" spans="1:2">
      <c r="A471" t="s">
        <v>721</v>
      </c>
      <c r="B471" t="str">
        <f t="shared" si="8"/>
        <v>148736</v>
      </c>
    </row>
    <row r="472" spans="1:2">
      <c r="A472" t="s">
        <v>722</v>
      </c>
      <c r="B472" t="str">
        <f t="shared" si="8"/>
        <v>148864</v>
      </c>
    </row>
    <row r="473" spans="1:2">
      <c r="A473" t="s">
        <v>723</v>
      </c>
      <c r="B473" t="str">
        <f t="shared" si="8"/>
        <v>150528</v>
      </c>
    </row>
    <row r="474" spans="1:2">
      <c r="A474" t="s">
        <v>724</v>
      </c>
      <c r="B474" t="str">
        <f t="shared" si="8"/>
        <v>150656</v>
      </c>
    </row>
    <row r="475" spans="1:2">
      <c r="A475" t="s">
        <v>725</v>
      </c>
      <c r="B475" t="str">
        <f t="shared" si="8"/>
        <v>152320</v>
      </c>
    </row>
    <row r="476" spans="1:2">
      <c r="A476" t="s">
        <v>726</v>
      </c>
      <c r="B476" t="str">
        <f t="shared" si="8"/>
        <v>152448</v>
      </c>
    </row>
    <row r="477" spans="1:2">
      <c r="A477" t="s">
        <v>727</v>
      </c>
      <c r="B477" t="str">
        <f t="shared" si="8"/>
        <v>147968</v>
      </c>
    </row>
    <row r="478" spans="1:2">
      <c r="A478" t="s">
        <v>728</v>
      </c>
      <c r="B478" t="str">
        <f t="shared" si="8"/>
        <v>148096</v>
      </c>
    </row>
    <row r="479" spans="1:2">
      <c r="A479" t="s">
        <v>729</v>
      </c>
      <c r="B479" t="str">
        <f t="shared" si="8"/>
        <v>149760</v>
      </c>
    </row>
    <row r="480" spans="1:2">
      <c r="A480" t="s">
        <v>730</v>
      </c>
      <c r="B480" t="str">
        <f t="shared" si="8"/>
        <v>149888</v>
      </c>
    </row>
    <row r="481" spans="1:2">
      <c r="A481" t="s">
        <v>731</v>
      </c>
      <c r="B481" t="str">
        <f t="shared" si="8"/>
        <v>151552</v>
      </c>
    </row>
    <row r="482" spans="1:2">
      <c r="A482" t="s">
        <v>732</v>
      </c>
      <c r="B482" t="str">
        <f t="shared" si="8"/>
        <v>151680</v>
      </c>
    </row>
    <row r="483" spans="1:2">
      <c r="A483" t="s">
        <v>733</v>
      </c>
      <c r="B483" t="str">
        <f t="shared" si="8"/>
        <v>153344</v>
      </c>
    </row>
    <row r="484" spans="1:2">
      <c r="A484" t="s">
        <v>734</v>
      </c>
      <c r="B484" t="str">
        <f t="shared" si="8"/>
        <v>153472</v>
      </c>
    </row>
    <row r="485" spans="1:2">
      <c r="A485" t="s">
        <v>735</v>
      </c>
      <c r="B485" t="str">
        <f t="shared" si="8"/>
        <v>148992</v>
      </c>
    </row>
    <row r="486" spans="1:2">
      <c r="A486" t="s">
        <v>736</v>
      </c>
      <c r="B486" t="str">
        <f t="shared" si="8"/>
        <v>149120</v>
      </c>
    </row>
    <row r="487" spans="1:2">
      <c r="A487" t="s">
        <v>737</v>
      </c>
      <c r="B487" t="str">
        <f t="shared" si="8"/>
        <v>150784</v>
      </c>
    </row>
    <row r="488" spans="1:2">
      <c r="A488" t="s">
        <v>738</v>
      </c>
      <c r="B488" t="str">
        <f t="shared" si="8"/>
        <v>150912</v>
      </c>
    </row>
    <row r="489" spans="1:2">
      <c r="A489" t="s">
        <v>739</v>
      </c>
      <c r="B489" t="str">
        <f t="shared" si="8"/>
        <v>152576</v>
      </c>
    </row>
    <row r="490" spans="1:2">
      <c r="A490" t="s">
        <v>740</v>
      </c>
      <c r="B490" t="str">
        <f t="shared" si="8"/>
        <v>152704</v>
      </c>
    </row>
    <row r="491" spans="1:2">
      <c r="A491" t="s">
        <v>741</v>
      </c>
      <c r="B491" t="str">
        <f t="shared" si="8"/>
        <v>148224</v>
      </c>
    </row>
    <row r="492" spans="1:2">
      <c r="A492" t="s">
        <v>742</v>
      </c>
      <c r="B492" t="str">
        <f t="shared" si="8"/>
        <v>148352</v>
      </c>
    </row>
    <row r="493" spans="1:2">
      <c r="A493" t="s">
        <v>743</v>
      </c>
      <c r="B493" t="str">
        <f t="shared" si="8"/>
        <v>150016</v>
      </c>
    </row>
    <row r="494" spans="1:2">
      <c r="A494" t="s">
        <v>744</v>
      </c>
      <c r="B494" t="str">
        <f t="shared" si="8"/>
        <v>150144</v>
      </c>
    </row>
    <row r="495" spans="1:2">
      <c r="A495" t="s">
        <v>745</v>
      </c>
      <c r="B495" t="str">
        <f t="shared" si="8"/>
        <v>151808</v>
      </c>
    </row>
    <row r="496" spans="1:2">
      <c r="A496" t="s">
        <v>746</v>
      </c>
      <c r="B496" t="str">
        <f t="shared" si="8"/>
        <v>151936</v>
      </c>
    </row>
    <row r="497" spans="1:2">
      <c r="A497" t="s">
        <v>747</v>
      </c>
      <c r="B497" t="str">
        <f t="shared" si="8"/>
        <v>153600</v>
      </c>
    </row>
    <row r="498" spans="1:2">
      <c r="A498" t="s">
        <v>748</v>
      </c>
      <c r="B498" t="str">
        <f t="shared" si="8"/>
        <v>153728</v>
      </c>
    </row>
    <row r="499" spans="1:2">
      <c r="A499" t="s">
        <v>749</v>
      </c>
      <c r="B499" t="str">
        <f t="shared" si="8"/>
        <v>155392</v>
      </c>
    </row>
    <row r="500" spans="1:2">
      <c r="A500" t="s">
        <v>750</v>
      </c>
      <c r="B500" t="str">
        <f t="shared" si="8"/>
        <v>155520</v>
      </c>
    </row>
    <row r="501" spans="1:2">
      <c r="A501" t="s">
        <v>751</v>
      </c>
      <c r="B501" t="str">
        <f t="shared" si="8"/>
        <v>157184</v>
      </c>
    </row>
    <row r="502" spans="1:2">
      <c r="A502" t="s">
        <v>752</v>
      </c>
      <c r="B502" t="str">
        <f t="shared" si="8"/>
        <v>157312</v>
      </c>
    </row>
    <row r="503" spans="1:2">
      <c r="A503" t="s">
        <v>753</v>
      </c>
      <c r="B503" t="str">
        <f t="shared" si="8"/>
        <v>158976</v>
      </c>
    </row>
    <row r="504" spans="1:2">
      <c r="A504" t="s">
        <v>754</v>
      </c>
      <c r="B504" t="str">
        <f t="shared" si="8"/>
        <v>159104</v>
      </c>
    </row>
    <row r="505" spans="1:2">
      <c r="A505" t="s">
        <v>755</v>
      </c>
      <c r="B505" t="str">
        <f t="shared" si="8"/>
        <v>154624</v>
      </c>
    </row>
    <row r="506" spans="1:2">
      <c r="A506" t="s">
        <v>756</v>
      </c>
      <c r="B506" t="str">
        <f t="shared" si="8"/>
        <v>154752</v>
      </c>
    </row>
    <row r="507" spans="1:2">
      <c r="A507" t="s">
        <v>757</v>
      </c>
      <c r="B507" t="str">
        <f t="shared" si="8"/>
        <v>156416</v>
      </c>
    </row>
    <row r="508" spans="1:2">
      <c r="A508" t="s">
        <v>758</v>
      </c>
      <c r="B508" t="str">
        <f t="shared" si="8"/>
        <v>156544</v>
      </c>
    </row>
    <row r="509" spans="1:2">
      <c r="A509" t="s">
        <v>759</v>
      </c>
      <c r="B509" t="str">
        <f t="shared" si="8"/>
        <v>158208</v>
      </c>
    </row>
    <row r="510" spans="1:2">
      <c r="A510" t="s">
        <v>760</v>
      </c>
      <c r="B510" t="str">
        <f t="shared" si="8"/>
        <v>158336</v>
      </c>
    </row>
    <row r="511" spans="1:2">
      <c r="A511" t="s">
        <v>761</v>
      </c>
      <c r="B511" t="str">
        <f t="shared" si="8"/>
        <v>153856</v>
      </c>
    </row>
    <row r="512" spans="1:2">
      <c r="A512" t="s">
        <v>762</v>
      </c>
      <c r="B512" t="str">
        <f t="shared" si="8"/>
        <v>153984</v>
      </c>
    </row>
    <row r="513" spans="1:2">
      <c r="A513" t="s">
        <v>763</v>
      </c>
      <c r="B513" t="str">
        <f t="shared" si="8"/>
        <v>155648</v>
      </c>
    </row>
    <row r="514" spans="1:2">
      <c r="A514" t="s">
        <v>764</v>
      </c>
      <c r="B514" t="str">
        <f t="shared" ref="B514:B577" si="9">MID(A514,FIND("OFFSET[",A514)+7,LEN(MID(A514,FIND("OFFSET[",A514)+7,99))-1)</f>
        <v>155776</v>
      </c>
    </row>
    <row r="515" spans="1:2">
      <c r="A515" t="s">
        <v>765</v>
      </c>
      <c r="B515" t="str">
        <f t="shared" si="9"/>
        <v>157440</v>
      </c>
    </row>
    <row r="516" spans="1:2">
      <c r="A516" t="s">
        <v>766</v>
      </c>
      <c r="B516" t="str">
        <f t="shared" si="9"/>
        <v>157568</v>
      </c>
    </row>
    <row r="517" spans="1:2">
      <c r="A517" t="s">
        <v>767</v>
      </c>
      <c r="B517" t="str">
        <f t="shared" si="9"/>
        <v>159232</v>
      </c>
    </row>
    <row r="518" spans="1:2">
      <c r="A518" t="s">
        <v>768</v>
      </c>
      <c r="B518" t="str">
        <f t="shared" si="9"/>
        <v>159360</v>
      </c>
    </row>
    <row r="519" spans="1:2">
      <c r="A519" t="s">
        <v>769</v>
      </c>
      <c r="B519" t="str">
        <f t="shared" si="9"/>
        <v>154880</v>
      </c>
    </row>
    <row r="520" spans="1:2">
      <c r="A520" t="s">
        <v>770</v>
      </c>
      <c r="B520" t="str">
        <f t="shared" si="9"/>
        <v>155008</v>
      </c>
    </row>
    <row r="521" spans="1:2">
      <c r="A521" t="s">
        <v>771</v>
      </c>
      <c r="B521" t="str">
        <f t="shared" si="9"/>
        <v>156672</v>
      </c>
    </row>
    <row r="522" spans="1:2">
      <c r="A522" t="s">
        <v>772</v>
      </c>
      <c r="B522" t="str">
        <f t="shared" si="9"/>
        <v>156800</v>
      </c>
    </row>
    <row r="523" spans="1:2">
      <c r="A523" t="s">
        <v>773</v>
      </c>
      <c r="B523" t="str">
        <f t="shared" si="9"/>
        <v>158464</v>
      </c>
    </row>
    <row r="524" spans="1:2">
      <c r="A524" t="s">
        <v>774</v>
      </c>
      <c r="B524" t="str">
        <f t="shared" si="9"/>
        <v>158592</v>
      </c>
    </row>
    <row r="525" spans="1:2">
      <c r="A525" t="s">
        <v>775</v>
      </c>
      <c r="B525" t="str">
        <f t="shared" si="9"/>
        <v>154112</v>
      </c>
    </row>
    <row r="526" spans="1:2">
      <c r="A526" t="s">
        <v>776</v>
      </c>
      <c r="B526" t="str">
        <f t="shared" si="9"/>
        <v>154240</v>
      </c>
    </row>
    <row r="527" spans="1:2">
      <c r="A527" t="s">
        <v>777</v>
      </c>
      <c r="B527" t="str">
        <f t="shared" si="9"/>
        <v>155904</v>
      </c>
    </row>
    <row r="528" spans="1:2">
      <c r="A528" t="s">
        <v>778</v>
      </c>
      <c r="B528" t="str">
        <f t="shared" si="9"/>
        <v>156032</v>
      </c>
    </row>
    <row r="529" spans="1:2">
      <c r="A529" t="s">
        <v>779</v>
      </c>
      <c r="B529" t="str">
        <f t="shared" si="9"/>
        <v>157696</v>
      </c>
    </row>
    <row r="530" spans="1:2">
      <c r="A530" t="s">
        <v>780</v>
      </c>
      <c r="B530" t="str">
        <f t="shared" si="9"/>
        <v>157824</v>
      </c>
    </row>
    <row r="531" spans="1:2">
      <c r="A531" t="s">
        <v>781</v>
      </c>
      <c r="B531" t="str">
        <f t="shared" si="9"/>
        <v>159488</v>
      </c>
    </row>
    <row r="532" spans="1:2">
      <c r="A532" t="s">
        <v>782</v>
      </c>
      <c r="B532" t="str">
        <f t="shared" si="9"/>
        <v>159616</v>
      </c>
    </row>
    <row r="533" spans="1:2">
      <c r="A533" t="s">
        <v>783</v>
      </c>
      <c r="B533" t="str">
        <f t="shared" si="9"/>
        <v>155136</v>
      </c>
    </row>
    <row r="534" spans="1:2">
      <c r="A534" t="s">
        <v>784</v>
      </c>
      <c r="B534" t="str">
        <f t="shared" si="9"/>
        <v>155264</v>
      </c>
    </row>
    <row r="535" spans="1:2">
      <c r="A535" t="s">
        <v>785</v>
      </c>
      <c r="B535" t="str">
        <f t="shared" si="9"/>
        <v>156928</v>
      </c>
    </row>
    <row r="536" spans="1:2">
      <c r="A536" t="s">
        <v>786</v>
      </c>
      <c r="B536" t="str">
        <f t="shared" si="9"/>
        <v>157056</v>
      </c>
    </row>
    <row r="537" spans="1:2">
      <c r="A537" t="s">
        <v>787</v>
      </c>
      <c r="B537" t="str">
        <f t="shared" si="9"/>
        <v>158720</v>
      </c>
    </row>
    <row r="538" spans="1:2">
      <c r="A538" t="s">
        <v>788</v>
      </c>
      <c r="B538" t="str">
        <f t="shared" si="9"/>
        <v>158848</v>
      </c>
    </row>
    <row r="539" spans="1:2">
      <c r="A539" t="s">
        <v>789</v>
      </c>
      <c r="B539" t="str">
        <f t="shared" si="9"/>
        <v>154368</v>
      </c>
    </row>
    <row r="540" spans="1:2">
      <c r="A540" t="s">
        <v>790</v>
      </c>
      <c r="B540" t="str">
        <f t="shared" si="9"/>
        <v>154496</v>
      </c>
    </row>
    <row r="541" spans="1:2">
      <c r="A541" t="s">
        <v>791</v>
      </c>
      <c r="B541" t="str">
        <f t="shared" si="9"/>
        <v>156160</v>
      </c>
    </row>
    <row r="542" spans="1:2">
      <c r="A542" t="s">
        <v>792</v>
      </c>
      <c r="B542" t="str">
        <f t="shared" si="9"/>
        <v>156288</v>
      </c>
    </row>
    <row r="543" spans="1:2">
      <c r="A543" t="s">
        <v>793</v>
      </c>
      <c r="B543" t="str">
        <f t="shared" si="9"/>
        <v>157952</v>
      </c>
    </row>
    <row r="544" spans="1:2">
      <c r="A544" t="s">
        <v>794</v>
      </c>
      <c r="B544" t="str">
        <f t="shared" si="9"/>
        <v>158080</v>
      </c>
    </row>
    <row r="545" spans="1:2">
      <c r="A545" t="s">
        <v>795</v>
      </c>
      <c r="B545" t="str">
        <f t="shared" si="9"/>
        <v>159744</v>
      </c>
    </row>
    <row r="546" spans="1:2">
      <c r="A546" t="s">
        <v>796</v>
      </c>
      <c r="B546" t="str">
        <f t="shared" si="9"/>
        <v>159872</v>
      </c>
    </row>
    <row r="547" spans="1:2">
      <c r="A547" t="s">
        <v>797</v>
      </c>
      <c r="B547" t="str">
        <f t="shared" si="9"/>
        <v>161536</v>
      </c>
    </row>
    <row r="548" spans="1:2">
      <c r="A548" t="s">
        <v>798</v>
      </c>
      <c r="B548" t="str">
        <f t="shared" si="9"/>
        <v>161664</v>
      </c>
    </row>
    <row r="549" spans="1:2">
      <c r="A549" t="s">
        <v>799</v>
      </c>
      <c r="B549" t="str">
        <f t="shared" si="9"/>
        <v>163328</v>
      </c>
    </row>
    <row r="550" spans="1:2">
      <c r="A550" t="s">
        <v>800</v>
      </c>
      <c r="B550" t="str">
        <f t="shared" si="9"/>
        <v>163456</v>
      </c>
    </row>
    <row r="551" spans="1:2">
      <c r="A551" t="s">
        <v>801</v>
      </c>
      <c r="B551" t="str">
        <f t="shared" si="9"/>
        <v>165120</v>
      </c>
    </row>
    <row r="552" spans="1:2">
      <c r="A552" t="s">
        <v>802</v>
      </c>
      <c r="B552" t="str">
        <f t="shared" si="9"/>
        <v>165248</v>
      </c>
    </row>
    <row r="553" spans="1:2">
      <c r="A553" t="s">
        <v>803</v>
      </c>
      <c r="B553" t="str">
        <f t="shared" si="9"/>
        <v>160768</v>
      </c>
    </row>
    <row r="554" spans="1:2">
      <c r="A554" t="s">
        <v>804</v>
      </c>
      <c r="B554" t="str">
        <f t="shared" si="9"/>
        <v>160896</v>
      </c>
    </row>
    <row r="555" spans="1:2">
      <c r="A555" t="s">
        <v>805</v>
      </c>
      <c r="B555" t="str">
        <f t="shared" si="9"/>
        <v>162560</v>
      </c>
    </row>
    <row r="556" spans="1:2">
      <c r="A556" t="s">
        <v>806</v>
      </c>
      <c r="B556" t="str">
        <f t="shared" si="9"/>
        <v>162688</v>
      </c>
    </row>
    <row r="557" spans="1:2">
      <c r="A557" t="s">
        <v>807</v>
      </c>
      <c r="B557" t="str">
        <f t="shared" si="9"/>
        <v>164352</v>
      </c>
    </row>
    <row r="558" spans="1:2">
      <c r="A558" t="s">
        <v>808</v>
      </c>
      <c r="B558" t="str">
        <f t="shared" si="9"/>
        <v>164480</v>
      </c>
    </row>
    <row r="559" spans="1:2">
      <c r="A559" t="s">
        <v>809</v>
      </c>
      <c r="B559" t="str">
        <f t="shared" si="9"/>
        <v>160000</v>
      </c>
    </row>
    <row r="560" spans="1:2">
      <c r="A560" t="s">
        <v>810</v>
      </c>
      <c r="B560" t="str">
        <f t="shared" si="9"/>
        <v>160128</v>
      </c>
    </row>
    <row r="561" spans="1:2">
      <c r="A561" t="s">
        <v>811</v>
      </c>
      <c r="B561" t="str">
        <f t="shared" si="9"/>
        <v>161792</v>
      </c>
    </row>
    <row r="562" spans="1:2">
      <c r="A562" t="s">
        <v>812</v>
      </c>
      <c r="B562" t="str">
        <f t="shared" si="9"/>
        <v>161920</v>
      </c>
    </row>
    <row r="563" spans="1:2">
      <c r="A563" t="s">
        <v>813</v>
      </c>
      <c r="B563" t="str">
        <f t="shared" si="9"/>
        <v>163584</v>
      </c>
    </row>
    <row r="564" spans="1:2">
      <c r="A564" t="s">
        <v>814</v>
      </c>
      <c r="B564" t="str">
        <f t="shared" si="9"/>
        <v>163712</v>
      </c>
    </row>
    <row r="565" spans="1:2">
      <c r="A565" t="s">
        <v>815</v>
      </c>
      <c r="B565" t="str">
        <f t="shared" si="9"/>
        <v>165376</v>
      </c>
    </row>
    <row r="566" spans="1:2">
      <c r="A566" t="s">
        <v>816</v>
      </c>
      <c r="B566" t="str">
        <f t="shared" si="9"/>
        <v>165504</v>
      </c>
    </row>
    <row r="567" spans="1:2">
      <c r="A567" t="s">
        <v>817</v>
      </c>
      <c r="B567" t="str">
        <f t="shared" si="9"/>
        <v>161024</v>
      </c>
    </row>
    <row r="568" spans="1:2">
      <c r="A568" t="s">
        <v>818</v>
      </c>
      <c r="B568" t="str">
        <f t="shared" si="9"/>
        <v>161152</v>
      </c>
    </row>
    <row r="569" spans="1:2">
      <c r="A569" t="s">
        <v>819</v>
      </c>
      <c r="B569" t="str">
        <f t="shared" si="9"/>
        <v>162816</v>
      </c>
    </row>
    <row r="570" spans="1:2">
      <c r="A570" t="s">
        <v>820</v>
      </c>
      <c r="B570" t="str">
        <f t="shared" si="9"/>
        <v>162944</v>
      </c>
    </row>
    <row r="571" spans="1:2">
      <c r="A571" t="s">
        <v>821</v>
      </c>
      <c r="B571" t="str">
        <f t="shared" si="9"/>
        <v>164608</v>
      </c>
    </row>
    <row r="572" spans="1:2">
      <c r="A572" t="s">
        <v>822</v>
      </c>
      <c r="B572" t="str">
        <f t="shared" si="9"/>
        <v>164736</v>
      </c>
    </row>
    <row r="573" spans="1:2">
      <c r="A573" t="s">
        <v>823</v>
      </c>
      <c r="B573" t="str">
        <f t="shared" si="9"/>
        <v>160256</v>
      </c>
    </row>
    <row r="574" spans="1:2">
      <c r="A574" t="s">
        <v>824</v>
      </c>
      <c r="B574" t="str">
        <f t="shared" si="9"/>
        <v>160384</v>
      </c>
    </row>
    <row r="575" spans="1:2">
      <c r="A575" t="s">
        <v>825</v>
      </c>
      <c r="B575" t="str">
        <f t="shared" si="9"/>
        <v>162048</v>
      </c>
    </row>
    <row r="576" spans="1:2">
      <c r="A576" t="s">
        <v>826</v>
      </c>
      <c r="B576" t="str">
        <f t="shared" si="9"/>
        <v>162176</v>
      </c>
    </row>
    <row r="577" spans="1:2">
      <c r="A577" t="s">
        <v>827</v>
      </c>
      <c r="B577" t="str">
        <f t="shared" si="9"/>
        <v>163840</v>
      </c>
    </row>
    <row r="578" spans="1:2">
      <c r="A578" t="s">
        <v>828</v>
      </c>
      <c r="B578" t="str">
        <f t="shared" ref="B578:B641" si="10">MID(A578,FIND("OFFSET[",A578)+7,LEN(MID(A578,FIND("OFFSET[",A578)+7,99))-1)</f>
        <v>163968</v>
      </c>
    </row>
    <row r="579" spans="1:2">
      <c r="A579" t="s">
        <v>829</v>
      </c>
      <c r="B579" t="str">
        <f t="shared" si="10"/>
        <v>165632</v>
      </c>
    </row>
    <row r="580" spans="1:2">
      <c r="A580" t="s">
        <v>830</v>
      </c>
      <c r="B580" t="str">
        <f t="shared" si="10"/>
        <v>165760</v>
      </c>
    </row>
    <row r="581" spans="1:2">
      <c r="A581" t="s">
        <v>831</v>
      </c>
      <c r="B581" t="str">
        <f t="shared" si="10"/>
        <v>161280</v>
      </c>
    </row>
    <row r="582" spans="1:2">
      <c r="A582" t="s">
        <v>832</v>
      </c>
      <c r="B582" t="str">
        <f t="shared" si="10"/>
        <v>161408</v>
      </c>
    </row>
    <row r="583" spans="1:2">
      <c r="A583" t="s">
        <v>833</v>
      </c>
      <c r="B583" t="str">
        <f t="shared" si="10"/>
        <v>163072</v>
      </c>
    </row>
    <row r="584" spans="1:2">
      <c r="A584" t="s">
        <v>834</v>
      </c>
      <c r="B584" t="str">
        <f t="shared" si="10"/>
        <v>163200</v>
      </c>
    </row>
    <row r="585" spans="1:2">
      <c r="A585" t="s">
        <v>835</v>
      </c>
      <c r="B585" t="str">
        <f t="shared" si="10"/>
        <v>164864</v>
      </c>
    </row>
    <row r="586" spans="1:2">
      <c r="A586" t="s">
        <v>836</v>
      </c>
      <c r="B586" t="str">
        <f t="shared" si="10"/>
        <v>164992</v>
      </c>
    </row>
    <row r="587" spans="1:2">
      <c r="A587" t="s">
        <v>837</v>
      </c>
      <c r="B587" t="str">
        <f t="shared" si="10"/>
        <v>160512</v>
      </c>
    </row>
    <row r="588" spans="1:2">
      <c r="A588" t="s">
        <v>838</v>
      </c>
      <c r="B588" t="str">
        <f t="shared" si="10"/>
        <v>160640</v>
      </c>
    </row>
    <row r="589" spans="1:2">
      <c r="A589" t="s">
        <v>839</v>
      </c>
      <c r="B589" t="str">
        <f t="shared" si="10"/>
        <v>162304</v>
      </c>
    </row>
    <row r="590" spans="1:2">
      <c r="A590" t="s">
        <v>840</v>
      </c>
      <c r="B590" t="str">
        <f t="shared" si="10"/>
        <v>162432</v>
      </c>
    </row>
    <row r="591" spans="1:2">
      <c r="A591" t="s">
        <v>841</v>
      </c>
      <c r="B591" t="str">
        <f t="shared" si="10"/>
        <v>164096</v>
      </c>
    </row>
    <row r="592" spans="1:2">
      <c r="A592" t="s">
        <v>842</v>
      </c>
      <c r="B592" t="str">
        <f t="shared" si="10"/>
        <v>164224</v>
      </c>
    </row>
    <row r="593" spans="1:2">
      <c r="A593" t="s">
        <v>843</v>
      </c>
      <c r="B593" t="str">
        <f t="shared" si="10"/>
        <v>165888</v>
      </c>
    </row>
    <row r="594" spans="1:2">
      <c r="A594" t="s">
        <v>844</v>
      </c>
      <c r="B594" t="str">
        <f t="shared" si="10"/>
        <v>166016</v>
      </c>
    </row>
    <row r="595" spans="1:2">
      <c r="A595" t="s">
        <v>845</v>
      </c>
      <c r="B595" t="str">
        <f t="shared" si="10"/>
        <v>167680</v>
      </c>
    </row>
    <row r="596" spans="1:2">
      <c r="A596" t="s">
        <v>846</v>
      </c>
      <c r="B596" t="str">
        <f t="shared" si="10"/>
        <v>167808</v>
      </c>
    </row>
    <row r="597" spans="1:2">
      <c r="A597" t="s">
        <v>847</v>
      </c>
      <c r="B597" t="str">
        <f t="shared" si="10"/>
        <v>169472</v>
      </c>
    </row>
    <row r="598" spans="1:2">
      <c r="A598" t="s">
        <v>848</v>
      </c>
      <c r="B598" t="str">
        <f t="shared" si="10"/>
        <v>169600</v>
      </c>
    </row>
    <row r="599" spans="1:2">
      <c r="A599" t="s">
        <v>849</v>
      </c>
      <c r="B599" t="str">
        <f t="shared" si="10"/>
        <v>171264</v>
      </c>
    </row>
    <row r="600" spans="1:2">
      <c r="A600" t="s">
        <v>850</v>
      </c>
      <c r="B600" t="str">
        <f t="shared" si="10"/>
        <v>171392</v>
      </c>
    </row>
    <row r="601" spans="1:2">
      <c r="A601" t="s">
        <v>851</v>
      </c>
      <c r="B601" t="str">
        <f t="shared" si="10"/>
        <v>166912</v>
      </c>
    </row>
    <row r="602" spans="1:2">
      <c r="A602" t="s">
        <v>852</v>
      </c>
      <c r="B602" t="str">
        <f t="shared" si="10"/>
        <v>167040</v>
      </c>
    </row>
    <row r="603" spans="1:2">
      <c r="A603" t="s">
        <v>853</v>
      </c>
      <c r="B603" t="str">
        <f t="shared" si="10"/>
        <v>168704</v>
      </c>
    </row>
    <row r="604" spans="1:2">
      <c r="A604" t="s">
        <v>854</v>
      </c>
      <c r="B604" t="str">
        <f t="shared" si="10"/>
        <v>168832</v>
      </c>
    </row>
    <row r="605" spans="1:2">
      <c r="A605" t="s">
        <v>855</v>
      </c>
      <c r="B605" t="str">
        <f t="shared" si="10"/>
        <v>170496</v>
      </c>
    </row>
    <row r="606" spans="1:2">
      <c r="A606" t="s">
        <v>856</v>
      </c>
      <c r="B606" t="str">
        <f t="shared" si="10"/>
        <v>170624</v>
      </c>
    </row>
    <row r="607" spans="1:2">
      <c r="A607" t="s">
        <v>857</v>
      </c>
      <c r="B607" t="str">
        <f t="shared" si="10"/>
        <v>166144</v>
      </c>
    </row>
    <row r="608" spans="1:2">
      <c r="A608" t="s">
        <v>858</v>
      </c>
      <c r="B608" t="str">
        <f t="shared" si="10"/>
        <v>166272</v>
      </c>
    </row>
    <row r="609" spans="1:2">
      <c r="A609" t="s">
        <v>859</v>
      </c>
      <c r="B609" t="str">
        <f t="shared" si="10"/>
        <v>167936</v>
      </c>
    </row>
    <row r="610" spans="1:2">
      <c r="A610" t="s">
        <v>860</v>
      </c>
      <c r="B610" t="str">
        <f t="shared" si="10"/>
        <v>168064</v>
      </c>
    </row>
    <row r="611" spans="1:2">
      <c r="A611" t="s">
        <v>861</v>
      </c>
      <c r="B611" t="str">
        <f t="shared" si="10"/>
        <v>169728</v>
      </c>
    </row>
    <row r="612" spans="1:2">
      <c r="A612" t="s">
        <v>862</v>
      </c>
      <c r="B612" t="str">
        <f t="shared" si="10"/>
        <v>169856</v>
      </c>
    </row>
    <row r="613" spans="1:2">
      <c r="A613" t="s">
        <v>863</v>
      </c>
      <c r="B613" t="str">
        <f t="shared" si="10"/>
        <v>171520</v>
      </c>
    </row>
    <row r="614" spans="1:2">
      <c r="A614" t="s">
        <v>864</v>
      </c>
      <c r="B614" t="str">
        <f t="shared" si="10"/>
        <v>171648</v>
      </c>
    </row>
    <row r="615" spans="1:2">
      <c r="A615" t="s">
        <v>865</v>
      </c>
      <c r="B615" t="str">
        <f t="shared" si="10"/>
        <v>167168</v>
      </c>
    </row>
    <row r="616" spans="1:2">
      <c r="A616" t="s">
        <v>866</v>
      </c>
      <c r="B616" t="str">
        <f t="shared" si="10"/>
        <v>167296</v>
      </c>
    </row>
    <row r="617" spans="1:2">
      <c r="A617" t="s">
        <v>867</v>
      </c>
      <c r="B617" t="str">
        <f t="shared" si="10"/>
        <v>168960</v>
      </c>
    </row>
    <row r="618" spans="1:2">
      <c r="A618" t="s">
        <v>868</v>
      </c>
      <c r="B618" t="str">
        <f t="shared" si="10"/>
        <v>169088</v>
      </c>
    </row>
    <row r="619" spans="1:2">
      <c r="A619" t="s">
        <v>869</v>
      </c>
      <c r="B619" t="str">
        <f t="shared" si="10"/>
        <v>170752</v>
      </c>
    </row>
    <row r="620" spans="1:2">
      <c r="A620" t="s">
        <v>870</v>
      </c>
      <c r="B620" t="str">
        <f t="shared" si="10"/>
        <v>170880</v>
      </c>
    </row>
    <row r="621" spans="1:2">
      <c r="A621" t="s">
        <v>871</v>
      </c>
      <c r="B621" t="str">
        <f t="shared" si="10"/>
        <v>166400</v>
      </c>
    </row>
    <row r="622" spans="1:2">
      <c r="A622" t="s">
        <v>872</v>
      </c>
      <c r="B622" t="str">
        <f t="shared" si="10"/>
        <v>166528</v>
      </c>
    </row>
    <row r="623" spans="1:2">
      <c r="A623" t="s">
        <v>873</v>
      </c>
      <c r="B623" t="str">
        <f t="shared" si="10"/>
        <v>168192</v>
      </c>
    </row>
    <row r="624" spans="1:2">
      <c r="A624" t="s">
        <v>874</v>
      </c>
      <c r="B624" t="str">
        <f t="shared" si="10"/>
        <v>168320</v>
      </c>
    </row>
    <row r="625" spans="1:2">
      <c r="A625" t="s">
        <v>875</v>
      </c>
      <c r="B625" t="str">
        <f t="shared" si="10"/>
        <v>169984</v>
      </c>
    </row>
    <row r="626" spans="1:2">
      <c r="A626" t="s">
        <v>876</v>
      </c>
      <c r="B626" t="str">
        <f t="shared" si="10"/>
        <v>170112</v>
      </c>
    </row>
    <row r="627" spans="1:2">
      <c r="A627" t="s">
        <v>877</v>
      </c>
      <c r="B627" t="str">
        <f t="shared" si="10"/>
        <v>171776</v>
      </c>
    </row>
    <row r="628" spans="1:2">
      <c r="A628" t="s">
        <v>878</v>
      </c>
      <c r="B628" t="str">
        <f t="shared" si="10"/>
        <v>171904</v>
      </c>
    </row>
    <row r="629" spans="1:2">
      <c r="A629" t="s">
        <v>879</v>
      </c>
      <c r="B629" t="str">
        <f t="shared" si="10"/>
        <v>167424</v>
      </c>
    </row>
    <row r="630" spans="1:2">
      <c r="A630" t="s">
        <v>880</v>
      </c>
      <c r="B630" t="str">
        <f t="shared" si="10"/>
        <v>167552</v>
      </c>
    </row>
    <row r="631" spans="1:2">
      <c r="A631" t="s">
        <v>881</v>
      </c>
      <c r="B631" t="str">
        <f t="shared" si="10"/>
        <v>169216</v>
      </c>
    </row>
    <row r="632" spans="1:2">
      <c r="A632" t="s">
        <v>882</v>
      </c>
      <c r="B632" t="str">
        <f t="shared" si="10"/>
        <v>169344</v>
      </c>
    </row>
    <row r="633" spans="1:2">
      <c r="A633" t="s">
        <v>883</v>
      </c>
      <c r="B633" t="str">
        <f t="shared" si="10"/>
        <v>171008</v>
      </c>
    </row>
    <row r="634" spans="1:2">
      <c r="A634" t="s">
        <v>884</v>
      </c>
      <c r="B634" t="str">
        <f t="shared" si="10"/>
        <v>171136</v>
      </c>
    </row>
    <row r="635" spans="1:2">
      <c r="A635" t="s">
        <v>885</v>
      </c>
      <c r="B635" t="str">
        <f t="shared" si="10"/>
        <v>166656</v>
      </c>
    </row>
    <row r="636" spans="1:2">
      <c r="A636" t="s">
        <v>886</v>
      </c>
      <c r="B636" t="str">
        <f t="shared" si="10"/>
        <v>166784</v>
      </c>
    </row>
    <row r="637" spans="1:2">
      <c r="A637" t="s">
        <v>887</v>
      </c>
      <c r="B637" t="str">
        <f t="shared" si="10"/>
        <v>168448</v>
      </c>
    </row>
    <row r="638" spans="1:2">
      <c r="A638" t="s">
        <v>888</v>
      </c>
      <c r="B638" t="str">
        <f t="shared" si="10"/>
        <v>168576</v>
      </c>
    </row>
    <row r="639" spans="1:2">
      <c r="A639" t="s">
        <v>889</v>
      </c>
      <c r="B639" t="str">
        <f t="shared" si="10"/>
        <v>170240</v>
      </c>
    </row>
    <row r="640" spans="1:2">
      <c r="A640" t="s">
        <v>890</v>
      </c>
      <c r="B640" t="str">
        <f t="shared" si="10"/>
        <v>170368</v>
      </c>
    </row>
    <row r="641" spans="1:2">
      <c r="A641" t="s">
        <v>891</v>
      </c>
      <c r="B641" t="str">
        <f t="shared" si="10"/>
        <v>172032</v>
      </c>
    </row>
    <row r="642" spans="1:2">
      <c r="A642" t="s">
        <v>892</v>
      </c>
      <c r="B642" t="str">
        <f t="shared" ref="B642:B705" si="11">MID(A642,FIND("OFFSET[",A642)+7,LEN(MID(A642,FIND("OFFSET[",A642)+7,99))-1)</f>
        <v>172160</v>
      </c>
    </row>
    <row r="643" spans="1:2">
      <c r="A643" t="s">
        <v>893</v>
      </c>
      <c r="B643" t="str">
        <f t="shared" si="11"/>
        <v>173824</v>
      </c>
    </row>
    <row r="644" spans="1:2">
      <c r="A644" t="s">
        <v>894</v>
      </c>
      <c r="B644" t="str">
        <f t="shared" si="11"/>
        <v>173952</v>
      </c>
    </row>
    <row r="645" spans="1:2">
      <c r="A645" t="s">
        <v>895</v>
      </c>
      <c r="B645" t="str">
        <f t="shared" si="11"/>
        <v>175616</v>
      </c>
    </row>
    <row r="646" spans="1:2">
      <c r="A646" t="s">
        <v>896</v>
      </c>
      <c r="B646" t="str">
        <f t="shared" si="11"/>
        <v>175744</v>
      </c>
    </row>
    <row r="647" spans="1:2">
      <c r="A647" t="s">
        <v>897</v>
      </c>
      <c r="B647" t="str">
        <f t="shared" si="11"/>
        <v>177408</v>
      </c>
    </row>
    <row r="648" spans="1:2">
      <c r="A648" t="s">
        <v>898</v>
      </c>
      <c r="B648" t="str">
        <f t="shared" si="11"/>
        <v>177536</v>
      </c>
    </row>
    <row r="649" spans="1:2">
      <c r="A649" t="s">
        <v>899</v>
      </c>
      <c r="B649" t="str">
        <f t="shared" si="11"/>
        <v>173056</v>
      </c>
    </row>
    <row r="650" spans="1:2">
      <c r="A650" t="s">
        <v>900</v>
      </c>
      <c r="B650" t="str">
        <f t="shared" si="11"/>
        <v>173184</v>
      </c>
    </row>
    <row r="651" spans="1:2">
      <c r="A651" t="s">
        <v>901</v>
      </c>
      <c r="B651" t="str">
        <f t="shared" si="11"/>
        <v>174848</v>
      </c>
    </row>
    <row r="652" spans="1:2">
      <c r="A652" t="s">
        <v>902</v>
      </c>
      <c r="B652" t="str">
        <f t="shared" si="11"/>
        <v>174976</v>
      </c>
    </row>
    <row r="653" spans="1:2">
      <c r="A653" t="s">
        <v>903</v>
      </c>
      <c r="B653" t="str">
        <f t="shared" si="11"/>
        <v>176640</v>
      </c>
    </row>
    <row r="654" spans="1:2">
      <c r="A654" t="s">
        <v>904</v>
      </c>
      <c r="B654" t="str">
        <f t="shared" si="11"/>
        <v>176768</v>
      </c>
    </row>
    <row r="655" spans="1:2">
      <c r="A655" t="s">
        <v>905</v>
      </c>
      <c r="B655" t="str">
        <f t="shared" si="11"/>
        <v>172288</v>
      </c>
    </row>
    <row r="656" spans="1:2">
      <c r="A656" t="s">
        <v>906</v>
      </c>
      <c r="B656" t="str">
        <f t="shared" si="11"/>
        <v>172416</v>
      </c>
    </row>
    <row r="657" spans="1:2">
      <c r="A657" t="s">
        <v>907</v>
      </c>
      <c r="B657" t="str">
        <f t="shared" si="11"/>
        <v>174080</v>
      </c>
    </row>
    <row r="658" spans="1:2">
      <c r="A658" t="s">
        <v>908</v>
      </c>
      <c r="B658" t="str">
        <f t="shared" si="11"/>
        <v>174208</v>
      </c>
    </row>
    <row r="659" spans="1:2">
      <c r="A659" t="s">
        <v>909</v>
      </c>
      <c r="B659" t="str">
        <f t="shared" si="11"/>
        <v>175872</v>
      </c>
    </row>
    <row r="660" spans="1:2">
      <c r="A660" t="s">
        <v>910</v>
      </c>
      <c r="B660" t="str">
        <f t="shared" si="11"/>
        <v>176000</v>
      </c>
    </row>
    <row r="661" spans="1:2">
      <c r="A661" t="s">
        <v>911</v>
      </c>
      <c r="B661" t="str">
        <f t="shared" si="11"/>
        <v>177664</v>
      </c>
    </row>
    <row r="662" spans="1:2">
      <c r="A662" t="s">
        <v>912</v>
      </c>
      <c r="B662" t="str">
        <f t="shared" si="11"/>
        <v>177792</v>
      </c>
    </row>
    <row r="663" spans="1:2">
      <c r="A663" t="s">
        <v>913</v>
      </c>
      <c r="B663" t="str">
        <f t="shared" si="11"/>
        <v>173312</v>
      </c>
    </row>
    <row r="664" spans="1:2">
      <c r="A664" t="s">
        <v>914</v>
      </c>
      <c r="B664" t="str">
        <f t="shared" si="11"/>
        <v>173440</v>
      </c>
    </row>
    <row r="665" spans="1:2">
      <c r="A665" t="s">
        <v>915</v>
      </c>
      <c r="B665" t="str">
        <f t="shared" si="11"/>
        <v>175104</v>
      </c>
    </row>
    <row r="666" spans="1:2">
      <c r="A666" t="s">
        <v>916</v>
      </c>
      <c r="B666" t="str">
        <f t="shared" si="11"/>
        <v>175232</v>
      </c>
    </row>
    <row r="667" spans="1:2">
      <c r="A667" t="s">
        <v>917</v>
      </c>
      <c r="B667" t="str">
        <f t="shared" si="11"/>
        <v>176896</v>
      </c>
    </row>
    <row r="668" spans="1:2">
      <c r="A668" t="s">
        <v>918</v>
      </c>
      <c r="B668" t="str">
        <f t="shared" si="11"/>
        <v>177024</v>
      </c>
    </row>
    <row r="669" spans="1:2">
      <c r="A669" t="s">
        <v>919</v>
      </c>
      <c r="B669" t="str">
        <f t="shared" si="11"/>
        <v>172544</v>
      </c>
    </row>
    <row r="670" spans="1:2">
      <c r="A670" t="s">
        <v>920</v>
      </c>
      <c r="B670" t="str">
        <f t="shared" si="11"/>
        <v>172672</v>
      </c>
    </row>
    <row r="671" spans="1:2">
      <c r="A671" t="s">
        <v>921</v>
      </c>
      <c r="B671" t="str">
        <f t="shared" si="11"/>
        <v>174336</v>
      </c>
    </row>
    <row r="672" spans="1:2">
      <c r="A672" t="s">
        <v>922</v>
      </c>
      <c r="B672" t="str">
        <f t="shared" si="11"/>
        <v>174464</v>
      </c>
    </row>
    <row r="673" spans="1:2">
      <c r="A673" t="s">
        <v>923</v>
      </c>
      <c r="B673" t="str">
        <f t="shared" si="11"/>
        <v>176128</v>
      </c>
    </row>
    <row r="674" spans="1:2">
      <c r="A674" t="s">
        <v>924</v>
      </c>
      <c r="B674" t="str">
        <f t="shared" si="11"/>
        <v>176256</v>
      </c>
    </row>
    <row r="675" spans="1:2">
      <c r="A675" t="s">
        <v>925</v>
      </c>
      <c r="B675" t="str">
        <f t="shared" si="11"/>
        <v>177920</v>
      </c>
    </row>
    <row r="676" spans="1:2">
      <c r="A676" t="s">
        <v>926</v>
      </c>
      <c r="B676" t="str">
        <f t="shared" si="11"/>
        <v>178048</v>
      </c>
    </row>
    <row r="677" spans="1:2">
      <c r="A677" t="s">
        <v>927</v>
      </c>
      <c r="B677" t="str">
        <f t="shared" si="11"/>
        <v>173568</v>
      </c>
    </row>
    <row r="678" spans="1:2">
      <c r="A678" t="s">
        <v>928</v>
      </c>
      <c r="B678" t="str">
        <f t="shared" si="11"/>
        <v>173696</v>
      </c>
    </row>
    <row r="679" spans="1:2">
      <c r="A679" t="s">
        <v>929</v>
      </c>
      <c r="B679" t="str">
        <f t="shared" si="11"/>
        <v>175360</v>
      </c>
    </row>
    <row r="680" spans="1:2">
      <c r="A680" t="s">
        <v>930</v>
      </c>
      <c r="B680" t="str">
        <f t="shared" si="11"/>
        <v>175488</v>
      </c>
    </row>
    <row r="681" spans="1:2">
      <c r="A681" t="s">
        <v>931</v>
      </c>
      <c r="B681" t="str">
        <f t="shared" si="11"/>
        <v>177152</v>
      </c>
    </row>
    <row r="682" spans="1:2">
      <c r="A682" t="s">
        <v>932</v>
      </c>
      <c r="B682" t="str">
        <f t="shared" si="11"/>
        <v>177280</v>
      </c>
    </row>
    <row r="683" spans="1:2">
      <c r="A683" t="s">
        <v>933</v>
      </c>
      <c r="B683" t="str">
        <f t="shared" si="11"/>
        <v>172800</v>
      </c>
    </row>
    <row r="684" spans="1:2">
      <c r="A684" t="s">
        <v>934</v>
      </c>
      <c r="B684" t="str">
        <f t="shared" si="11"/>
        <v>172928</v>
      </c>
    </row>
    <row r="685" spans="1:2">
      <c r="A685" t="s">
        <v>935</v>
      </c>
      <c r="B685" t="str">
        <f t="shared" si="11"/>
        <v>174592</v>
      </c>
    </row>
    <row r="686" spans="1:2">
      <c r="A686" t="s">
        <v>936</v>
      </c>
      <c r="B686" t="str">
        <f t="shared" si="11"/>
        <v>174720</v>
      </c>
    </row>
    <row r="687" spans="1:2">
      <c r="A687" t="s">
        <v>937</v>
      </c>
      <c r="B687" t="str">
        <f t="shared" si="11"/>
        <v>176384</v>
      </c>
    </row>
    <row r="688" spans="1:2">
      <c r="A688" t="s">
        <v>938</v>
      </c>
      <c r="B688" t="str">
        <f t="shared" si="11"/>
        <v>176512</v>
      </c>
    </row>
    <row r="689" spans="1:2">
      <c r="A689" t="s">
        <v>939</v>
      </c>
      <c r="B689" t="str">
        <f t="shared" si="11"/>
        <v>178176</v>
      </c>
    </row>
    <row r="690" spans="1:2">
      <c r="A690" t="s">
        <v>940</v>
      </c>
      <c r="B690" t="str">
        <f t="shared" si="11"/>
        <v>178304</v>
      </c>
    </row>
    <row r="691" spans="1:2">
      <c r="A691" t="s">
        <v>941</v>
      </c>
      <c r="B691" t="str">
        <f t="shared" si="11"/>
        <v>179968</v>
      </c>
    </row>
    <row r="692" spans="1:2">
      <c r="A692" t="s">
        <v>942</v>
      </c>
      <c r="B692" t="str">
        <f t="shared" si="11"/>
        <v>180096</v>
      </c>
    </row>
    <row r="693" spans="1:2">
      <c r="A693" t="s">
        <v>943</v>
      </c>
      <c r="B693" t="str">
        <f t="shared" si="11"/>
        <v>181760</v>
      </c>
    </row>
    <row r="694" spans="1:2">
      <c r="A694" t="s">
        <v>944</v>
      </c>
      <c r="B694" t="str">
        <f t="shared" si="11"/>
        <v>181888</v>
      </c>
    </row>
    <row r="695" spans="1:2">
      <c r="A695" t="s">
        <v>945</v>
      </c>
      <c r="B695" t="str">
        <f t="shared" si="11"/>
        <v>183552</v>
      </c>
    </row>
    <row r="696" spans="1:2">
      <c r="A696" t="s">
        <v>946</v>
      </c>
      <c r="B696" t="str">
        <f t="shared" si="11"/>
        <v>183680</v>
      </c>
    </row>
    <row r="697" spans="1:2">
      <c r="A697" t="s">
        <v>947</v>
      </c>
      <c r="B697" t="str">
        <f t="shared" si="11"/>
        <v>179200</v>
      </c>
    </row>
    <row r="698" spans="1:2">
      <c r="A698" t="s">
        <v>948</v>
      </c>
      <c r="B698" t="str">
        <f t="shared" si="11"/>
        <v>179328</v>
      </c>
    </row>
    <row r="699" spans="1:2">
      <c r="A699" t="s">
        <v>949</v>
      </c>
      <c r="B699" t="str">
        <f t="shared" si="11"/>
        <v>180992</v>
      </c>
    </row>
    <row r="700" spans="1:2">
      <c r="A700" t="s">
        <v>950</v>
      </c>
      <c r="B700" t="str">
        <f t="shared" si="11"/>
        <v>181120</v>
      </c>
    </row>
    <row r="701" spans="1:2">
      <c r="A701" t="s">
        <v>951</v>
      </c>
      <c r="B701" t="str">
        <f t="shared" si="11"/>
        <v>182784</v>
      </c>
    </row>
    <row r="702" spans="1:2">
      <c r="A702" t="s">
        <v>952</v>
      </c>
      <c r="B702" t="str">
        <f t="shared" si="11"/>
        <v>182912</v>
      </c>
    </row>
    <row r="703" spans="1:2">
      <c r="A703" t="s">
        <v>953</v>
      </c>
      <c r="B703" t="str">
        <f t="shared" si="11"/>
        <v>178432</v>
      </c>
    </row>
    <row r="704" spans="1:2">
      <c r="A704" t="s">
        <v>954</v>
      </c>
      <c r="B704" t="str">
        <f t="shared" si="11"/>
        <v>178560</v>
      </c>
    </row>
    <row r="705" spans="1:2">
      <c r="A705" t="s">
        <v>955</v>
      </c>
      <c r="B705" t="str">
        <f t="shared" si="11"/>
        <v>180224</v>
      </c>
    </row>
    <row r="706" spans="1:2">
      <c r="A706" t="s">
        <v>956</v>
      </c>
      <c r="B706" t="str">
        <f t="shared" ref="B706:B769" si="12">MID(A706,FIND("OFFSET[",A706)+7,LEN(MID(A706,FIND("OFFSET[",A706)+7,99))-1)</f>
        <v>180352</v>
      </c>
    </row>
    <row r="707" spans="1:2">
      <c r="A707" t="s">
        <v>957</v>
      </c>
      <c r="B707" t="str">
        <f t="shared" si="12"/>
        <v>182016</v>
      </c>
    </row>
    <row r="708" spans="1:2">
      <c r="A708" t="s">
        <v>958</v>
      </c>
      <c r="B708" t="str">
        <f t="shared" si="12"/>
        <v>182144</v>
      </c>
    </row>
    <row r="709" spans="1:2">
      <c r="A709" t="s">
        <v>959</v>
      </c>
      <c r="B709" t="str">
        <f t="shared" si="12"/>
        <v>183808</v>
      </c>
    </row>
    <row r="710" spans="1:2">
      <c r="A710" t="s">
        <v>960</v>
      </c>
      <c r="B710" t="str">
        <f t="shared" si="12"/>
        <v>183936</v>
      </c>
    </row>
    <row r="711" spans="1:2">
      <c r="A711" t="s">
        <v>961</v>
      </c>
      <c r="B711" t="str">
        <f t="shared" si="12"/>
        <v>179456</v>
      </c>
    </row>
    <row r="712" spans="1:2">
      <c r="A712" t="s">
        <v>962</v>
      </c>
      <c r="B712" t="str">
        <f t="shared" si="12"/>
        <v>179584</v>
      </c>
    </row>
    <row r="713" spans="1:2">
      <c r="A713" t="s">
        <v>963</v>
      </c>
      <c r="B713" t="str">
        <f t="shared" si="12"/>
        <v>181248</v>
      </c>
    </row>
    <row r="714" spans="1:2">
      <c r="A714" t="s">
        <v>964</v>
      </c>
      <c r="B714" t="str">
        <f t="shared" si="12"/>
        <v>181376</v>
      </c>
    </row>
    <row r="715" spans="1:2">
      <c r="A715" t="s">
        <v>965</v>
      </c>
      <c r="B715" t="str">
        <f t="shared" si="12"/>
        <v>183040</v>
      </c>
    </row>
    <row r="716" spans="1:2">
      <c r="A716" t="s">
        <v>966</v>
      </c>
      <c r="B716" t="str">
        <f t="shared" si="12"/>
        <v>183168</v>
      </c>
    </row>
    <row r="717" spans="1:2">
      <c r="A717" t="s">
        <v>967</v>
      </c>
      <c r="B717" t="str">
        <f t="shared" si="12"/>
        <v>178688</v>
      </c>
    </row>
    <row r="718" spans="1:2">
      <c r="A718" t="s">
        <v>968</v>
      </c>
      <c r="B718" t="str">
        <f t="shared" si="12"/>
        <v>178816</v>
      </c>
    </row>
    <row r="719" spans="1:2">
      <c r="A719" t="s">
        <v>969</v>
      </c>
      <c r="B719" t="str">
        <f t="shared" si="12"/>
        <v>180480</v>
      </c>
    </row>
    <row r="720" spans="1:2">
      <c r="A720" t="s">
        <v>970</v>
      </c>
      <c r="B720" t="str">
        <f t="shared" si="12"/>
        <v>180608</v>
      </c>
    </row>
    <row r="721" spans="1:2">
      <c r="A721" t="s">
        <v>971</v>
      </c>
      <c r="B721" t="str">
        <f t="shared" si="12"/>
        <v>182272</v>
      </c>
    </row>
    <row r="722" spans="1:2">
      <c r="A722" t="s">
        <v>972</v>
      </c>
      <c r="B722" t="str">
        <f t="shared" si="12"/>
        <v>182400</v>
      </c>
    </row>
    <row r="723" spans="1:2">
      <c r="A723" t="s">
        <v>973</v>
      </c>
      <c r="B723" t="str">
        <f t="shared" si="12"/>
        <v>184064</v>
      </c>
    </row>
    <row r="724" spans="1:2">
      <c r="A724" t="s">
        <v>974</v>
      </c>
      <c r="B724" t="str">
        <f t="shared" si="12"/>
        <v>184192</v>
      </c>
    </row>
    <row r="725" spans="1:2">
      <c r="A725" t="s">
        <v>975</v>
      </c>
      <c r="B725" t="str">
        <f t="shared" si="12"/>
        <v>179712</v>
      </c>
    </row>
    <row r="726" spans="1:2">
      <c r="A726" t="s">
        <v>976</v>
      </c>
      <c r="B726" t="str">
        <f t="shared" si="12"/>
        <v>179840</v>
      </c>
    </row>
    <row r="727" spans="1:2">
      <c r="A727" t="s">
        <v>977</v>
      </c>
      <c r="B727" t="str">
        <f t="shared" si="12"/>
        <v>181504</v>
      </c>
    </row>
    <row r="728" spans="1:2">
      <c r="A728" t="s">
        <v>978</v>
      </c>
      <c r="B728" t="str">
        <f t="shared" si="12"/>
        <v>181632</v>
      </c>
    </row>
    <row r="729" spans="1:2">
      <c r="A729" t="s">
        <v>979</v>
      </c>
      <c r="B729" t="str">
        <f t="shared" si="12"/>
        <v>183296</v>
      </c>
    </row>
    <row r="730" spans="1:2">
      <c r="A730" t="s">
        <v>980</v>
      </c>
      <c r="B730" t="str">
        <f t="shared" si="12"/>
        <v>183424</v>
      </c>
    </row>
    <row r="731" spans="1:2">
      <c r="A731" t="s">
        <v>981</v>
      </c>
      <c r="B731" t="str">
        <f t="shared" si="12"/>
        <v>178944</v>
      </c>
    </row>
    <row r="732" spans="1:2">
      <c r="A732" t="s">
        <v>982</v>
      </c>
      <c r="B732" t="str">
        <f t="shared" si="12"/>
        <v>179072</v>
      </c>
    </row>
    <row r="733" spans="1:2">
      <c r="A733" t="s">
        <v>983</v>
      </c>
      <c r="B733" t="str">
        <f t="shared" si="12"/>
        <v>180736</v>
      </c>
    </row>
    <row r="734" spans="1:2">
      <c r="A734" t="s">
        <v>984</v>
      </c>
      <c r="B734" t="str">
        <f t="shared" si="12"/>
        <v>180864</v>
      </c>
    </row>
    <row r="735" spans="1:2">
      <c r="A735" t="s">
        <v>985</v>
      </c>
      <c r="B735" t="str">
        <f t="shared" si="12"/>
        <v>182528</v>
      </c>
    </row>
    <row r="736" spans="1:2">
      <c r="A736" t="s">
        <v>986</v>
      </c>
      <c r="B736" t="str">
        <f t="shared" si="12"/>
        <v>182656</v>
      </c>
    </row>
    <row r="737" spans="1:2">
      <c r="A737" t="s">
        <v>987</v>
      </c>
      <c r="B737" t="str">
        <f t="shared" si="12"/>
        <v>184320</v>
      </c>
    </row>
    <row r="738" spans="1:2">
      <c r="A738" t="s">
        <v>988</v>
      </c>
      <c r="B738" t="str">
        <f t="shared" si="12"/>
        <v>184448</v>
      </c>
    </row>
    <row r="739" spans="1:2">
      <c r="A739" t="s">
        <v>989</v>
      </c>
      <c r="B739" t="str">
        <f t="shared" si="12"/>
        <v>186112</v>
      </c>
    </row>
    <row r="740" spans="1:2">
      <c r="A740" t="s">
        <v>990</v>
      </c>
      <c r="B740" t="str">
        <f t="shared" si="12"/>
        <v>186240</v>
      </c>
    </row>
    <row r="741" spans="1:2">
      <c r="A741" t="s">
        <v>991</v>
      </c>
      <c r="B741" t="str">
        <f t="shared" si="12"/>
        <v>187904</v>
      </c>
    </row>
    <row r="742" spans="1:2">
      <c r="A742" t="s">
        <v>992</v>
      </c>
      <c r="B742" t="str">
        <f t="shared" si="12"/>
        <v>188032</v>
      </c>
    </row>
    <row r="743" spans="1:2">
      <c r="A743" t="s">
        <v>993</v>
      </c>
      <c r="B743" t="str">
        <f t="shared" si="12"/>
        <v>189696</v>
      </c>
    </row>
    <row r="744" spans="1:2">
      <c r="A744" t="s">
        <v>994</v>
      </c>
      <c r="B744" t="str">
        <f t="shared" si="12"/>
        <v>189824</v>
      </c>
    </row>
    <row r="745" spans="1:2">
      <c r="A745" t="s">
        <v>995</v>
      </c>
      <c r="B745" t="str">
        <f t="shared" si="12"/>
        <v>185344</v>
      </c>
    </row>
    <row r="746" spans="1:2">
      <c r="A746" t="s">
        <v>996</v>
      </c>
      <c r="B746" t="str">
        <f t="shared" si="12"/>
        <v>185472</v>
      </c>
    </row>
    <row r="747" spans="1:2">
      <c r="A747" t="s">
        <v>997</v>
      </c>
      <c r="B747" t="str">
        <f t="shared" si="12"/>
        <v>187136</v>
      </c>
    </row>
    <row r="748" spans="1:2">
      <c r="A748" t="s">
        <v>998</v>
      </c>
      <c r="B748" t="str">
        <f t="shared" si="12"/>
        <v>187264</v>
      </c>
    </row>
    <row r="749" spans="1:2">
      <c r="A749" t="s">
        <v>999</v>
      </c>
      <c r="B749" t="str">
        <f t="shared" si="12"/>
        <v>188928</v>
      </c>
    </row>
    <row r="750" spans="1:2">
      <c r="A750" t="s">
        <v>1000</v>
      </c>
      <c r="B750" t="str">
        <f t="shared" si="12"/>
        <v>189056</v>
      </c>
    </row>
    <row r="751" spans="1:2">
      <c r="A751" t="s">
        <v>1001</v>
      </c>
      <c r="B751" t="str">
        <f t="shared" si="12"/>
        <v>184576</v>
      </c>
    </row>
    <row r="752" spans="1:2">
      <c r="A752" t="s">
        <v>1002</v>
      </c>
      <c r="B752" t="str">
        <f t="shared" si="12"/>
        <v>184704</v>
      </c>
    </row>
    <row r="753" spans="1:2">
      <c r="A753" t="s">
        <v>1003</v>
      </c>
      <c r="B753" t="str">
        <f t="shared" si="12"/>
        <v>186368</v>
      </c>
    </row>
    <row r="754" spans="1:2">
      <c r="A754" t="s">
        <v>1004</v>
      </c>
      <c r="B754" t="str">
        <f t="shared" si="12"/>
        <v>186496</v>
      </c>
    </row>
    <row r="755" spans="1:2">
      <c r="A755" t="s">
        <v>1005</v>
      </c>
      <c r="B755" t="str">
        <f t="shared" si="12"/>
        <v>188160</v>
      </c>
    </row>
    <row r="756" spans="1:2">
      <c r="A756" t="s">
        <v>1006</v>
      </c>
      <c r="B756" t="str">
        <f t="shared" si="12"/>
        <v>188288</v>
      </c>
    </row>
    <row r="757" spans="1:2">
      <c r="A757" t="s">
        <v>1007</v>
      </c>
      <c r="B757" t="str">
        <f t="shared" si="12"/>
        <v>189952</v>
      </c>
    </row>
    <row r="758" spans="1:2">
      <c r="A758" t="s">
        <v>1008</v>
      </c>
      <c r="B758" t="str">
        <f t="shared" si="12"/>
        <v>190080</v>
      </c>
    </row>
    <row r="759" spans="1:2">
      <c r="A759" t="s">
        <v>1009</v>
      </c>
      <c r="B759" t="str">
        <f t="shared" si="12"/>
        <v>185600</v>
      </c>
    </row>
    <row r="760" spans="1:2">
      <c r="A760" t="s">
        <v>1010</v>
      </c>
      <c r="B760" t="str">
        <f t="shared" si="12"/>
        <v>185728</v>
      </c>
    </row>
    <row r="761" spans="1:2">
      <c r="A761" t="s">
        <v>1011</v>
      </c>
      <c r="B761" t="str">
        <f t="shared" si="12"/>
        <v>187392</v>
      </c>
    </row>
    <row r="762" spans="1:2">
      <c r="A762" t="s">
        <v>1012</v>
      </c>
      <c r="B762" t="str">
        <f t="shared" si="12"/>
        <v>187520</v>
      </c>
    </row>
    <row r="763" spans="1:2">
      <c r="A763" t="s">
        <v>1013</v>
      </c>
      <c r="B763" t="str">
        <f t="shared" si="12"/>
        <v>189184</v>
      </c>
    </row>
    <row r="764" spans="1:2">
      <c r="A764" t="s">
        <v>1014</v>
      </c>
      <c r="B764" t="str">
        <f t="shared" si="12"/>
        <v>189312</v>
      </c>
    </row>
    <row r="765" spans="1:2">
      <c r="A765" t="s">
        <v>1015</v>
      </c>
      <c r="B765" t="str">
        <f t="shared" si="12"/>
        <v>184832</v>
      </c>
    </row>
    <row r="766" spans="1:2">
      <c r="A766" t="s">
        <v>1016</v>
      </c>
      <c r="B766" t="str">
        <f t="shared" si="12"/>
        <v>184960</v>
      </c>
    </row>
    <row r="767" spans="1:2">
      <c r="A767" t="s">
        <v>1017</v>
      </c>
      <c r="B767" t="str">
        <f t="shared" si="12"/>
        <v>186624</v>
      </c>
    </row>
    <row r="768" spans="1:2">
      <c r="A768" t="s">
        <v>1018</v>
      </c>
      <c r="B768" t="str">
        <f t="shared" si="12"/>
        <v>186752</v>
      </c>
    </row>
    <row r="769" spans="1:2">
      <c r="A769" t="s">
        <v>1019</v>
      </c>
      <c r="B769" t="str">
        <f t="shared" si="12"/>
        <v>188416</v>
      </c>
    </row>
    <row r="770" spans="1:2">
      <c r="A770" t="s">
        <v>1020</v>
      </c>
      <c r="B770" t="str">
        <f t="shared" ref="B770:B833" si="13">MID(A770,FIND("OFFSET[",A770)+7,LEN(MID(A770,FIND("OFFSET[",A770)+7,99))-1)</f>
        <v>188544</v>
      </c>
    </row>
    <row r="771" spans="1:2">
      <c r="A771" t="s">
        <v>1021</v>
      </c>
      <c r="B771" t="str">
        <f t="shared" si="13"/>
        <v>190208</v>
      </c>
    </row>
    <row r="772" spans="1:2">
      <c r="A772" t="s">
        <v>1022</v>
      </c>
      <c r="B772" t="str">
        <f t="shared" si="13"/>
        <v>190336</v>
      </c>
    </row>
    <row r="773" spans="1:2">
      <c r="A773" t="s">
        <v>1023</v>
      </c>
      <c r="B773" t="str">
        <f t="shared" si="13"/>
        <v>185856</v>
      </c>
    </row>
    <row r="774" spans="1:2">
      <c r="A774" t="s">
        <v>1024</v>
      </c>
      <c r="B774" t="str">
        <f t="shared" si="13"/>
        <v>185984</v>
      </c>
    </row>
    <row r="775" spans="1:2">
      <c r="A775" t="s">
        <v>1025</v>
      </c>
      <c r="B775" t="str">
        <f t="shared" si="13"/>
        <v>187648</v>
      </c>
    </row>
    <row r="776" spans="1:2">
      <c r="A776" t="s">
        <v>1026</v>
      </c>
      <c r="B776" t="str">
        <f t="shared" si="13"/>
        <v>187776</v>
      </c>
    </row>
    <row r="777" spans="1:2">
      <c r="A777" t="s">
        <v>1027</v>
      </c>
      <c r="B777" t="str">
        <f t="shared" si="13"/>
        <v>189440</v>
      </c>
    </row>
    <row r="778" spans="1:2">
      <c r="A778" t="s">
        <v>1028</v>
      </c>
      <c r="B778" t="str">
        <f t="shared" si="13"/>
        <v>189568</v>
      </c>
    </row>
    <row r="779" spans="1:2">
      <c r="A779" t="s">
        <v>1029</v>
      </c>
      <c r="B779" t="str">
        <f t="shared" si="13"/>
        <v>185088</v>
      </c>
    </row>
    <row r="780" spans="1:2">
      <c r="A780" t="s">
        <v>1030</v>
      </c>
      <c r="B780" t="str">
        <f t="shared" si="13"/>
        <v>185216</v>
      </c>
    </row>
    <row r="781" spans="1:2">
      <c r="A781" t="s">
        <v>1031</v>
      </c>
      <c r="B781" t="str">
        <f t="shared" si="13"/>
        <v>186880</v>
      </c>
    </row>
    <row r="782" spans="1:2">
      <c r="A782" t="s">
        <v>1032</v>
      </c>
      <c r="B782" t="str">
        <f t="shared" si="13"/>
        <v>187008</v>
      </c>
    </row>
    <row r="783" spans="1:2">
      <c r="A783" t="s">
        <v>1033</v>
      </c>
      <c r="B783" t="str">
        <f t="shared" si="13"/>
        <v>188672</v>
      </c>
    </row>
    <row r="784" spans="1:2">
      <c r="A784" t="s">
        <v>1034</v>
      </c>
      <c r="B784" t="str">
        <f t="shared" si="13"/>
        <v>188800</v>
      </c>
    </row>
    <row r="785" spans="1:2">
      <c r="A785" t="s">
        <v>1035</v>
      </c>
      <c r="B785" t="str">
        <f t="shared" si="13"/>
        <v>190464</v>
      </c>
    </row>
    <row r="786" spans="1:2">
      <c r="A786" t="s">
        <v>1036</v>
      </c>
      <c r="B786" t="str">
        <f t="shared" si="13"/>
        <v>190592</v>
      </c>
    </row>
    <row r="787" spans="1:2">
      <c r="A787" t="s">
        <v>1037</v>
      </c>
      <c r="B787" t="str">
        <f t="shared" si="13"/>
        <v>192256</v>
      </c>
    </row>
    <row r="788" spans="1:2">
      <c r="A788" t="s">
        <v>1038</v>
      </c>
      <c r="B788" t="str">
        <f t="shared" si="13"/>
        <v>192384</v>
      </c>
    </row>
    <row r="789" spans="1:2">
      <c r="A789" t="s">
        <v>1039</v>
      </c>
      <c r="B789" t="str">
        <f t="shared" si="13"/>
        <v>194048</v>
      </c>
    </row>
    <row r="790" spans="1:2">
      <c r="A790" t="s">
        <v>1040</v>
      </c>
      <c r="B790" t="str">
        <f t="shared" si="13"/>
        <v>194176</v>
      </c>
    </row>
    <row r="791" spans="1:2">
      <c r="A791" t="s">
        <v>1041</v>
      </c>
      <c r="B791" t="str">
        <f t="shared" si="13"/>
        <v>195840</v>
      </c>
    </row>
    <row r="792" spans="1:2">
      <c r="A792" t="s">
        <v>1042</v>
      </c>
      <c r="B792" t="str">
        <f t="shared" si="13"/>
        <v>195968</v>
      </c>
    </row>
    <row r="793" spans="1:2">
      <c r="A793" t="s">
        <v>1043</v>
      </c>
      <c r="B793" t="str">
        <f t="shared" si="13"/>
        <v>191488</v>
      </c>
    </row>
    <row r="794" spans="1:2">
      <c r="A794" t="s">
        <v>1044</v>
      </c>
      <c r="B794" t="str">
        <f t="shared" si="13"/>
        <v>191616</v>
      </c>
    </row>
    <row r="795" spans="1:2">
      <c r="A795" t="s">
        <v>1045</v>
      </c>
      <c r="B795" t="str">
        <f t="shared" si="13"/>
        <v>193280</v>
      </c>
    </row>
    <row r="796" spans="1:2">
      <c r="A796" t="s">
        <v>1046</v>
      </c>
      <c r="B796" t="str">
        <f t="shared" si="13"/>
        <v>193408</v>
      </c>
    </row>
    <row r="797" spans="1:2">
      <c r="A797" t="s">
        <v>1047</v>
      </c>
      <c r="B797" t="str">
        <f t="shared" si="13"/>
        <v>195072</v>
      </c>
    </row>
    <row r="798" spans="1:2">
      <c r="A798" t="s">
        <v>1048</v>
      </c>
      <c r="B798" t="str">
        <f t="shared" si="13"/>
        <v>195200</v>
      </c>
    </row>
    <row r="799" spans="1:2">
      <c r="A799" t="s">
        <v>1049</v>
      </c>
      <c r="B799" t="str">
        <f t="shared" si="13"/>
        <v>190720</v>
      </c>
    </row>
    <row r="800" spans="1:2">
      <c r="A800" t="s">
        <v>1050</v>
      </c>
      <c r="B800" t="str">
        <f t="shared" si="13"/>
        <v>190848</v>
      </c>
    </row>
    <row r="801" spans="1:2">
      <c r="A801" t="s">
        <v>1051</v>
      </c>
      <c r="B801" t="str">
        <f t="shared" si="13"/>
        <v>192512</v>
      </c>
    </row>
    <row r="802" spans="1:2">
      <c r="A802" t="s">
        <v>1052</v>
      </c>
      <c r="B802" t="str">
        <f t="shared" si="13"/>
        <v>192640</v>
      </c>
    </row>
    <row r="803" spans="1:2">
      <c r="B803" t="e">
        <f t="shared" si="13"/>
        <v>#VALUE!</v>
      </c>
    </row>
    <row r="804" spans="1:2">
      <c r="B804" t="e">
        <f t="shared" si="13"/>
        <v>#VALUE!</v>
      </c>
    </row>
    <row r="805" spans="1:2">
      <c r="B805" t="e">
        <f t="shared" si="13"/>
        <v>#VALUE!</v>
      </c>
    </row>
    <row r="806" spans="1:2">
      <c r="B806" t="e">
        <f t="shared" si="13"/>
        <v>#VALUE!</v>
      </c>
    </row>
    <row r="807" spans="1:2">
      <c r="B807" t="e">
        <f t="shared" si="13"/>
        <v>#VALUE!</v>
      </c>
    </row>
    <row r="808" spans="1:2">
      <c r="B808" t="e">
        <f t="shared" si="13"/>
        <v>#VALUE!</v>
      </c>
    </row>
    <row r="809" spans="1:2">
      <c r="B809" t="e">
        <f t="shared" si="13"/>
        <v>#VALUE!</v>
      </c>
    </row>
    <row r="810" spans="1:2">
      <c r="B810" t="e">
        <f t="shared" si="13"/>
        <v>#VALUE!</v>
      </c>
    </row>
    <row r="811" spans="1:2">
      <c r="B811" t="e">
        <f t="shared" si="13"/>
        <v>#VALUE!</v>
      </c>
    </row>
    <row r="812" spans="1:2">
      <c r="B812" t="e">
        <f t="shared" si="13"/>
        <v>#VALUE!</v>
      </c>
    </row>
    <row r="813" spans="1:2">
      <c r="B813" t="e">
        <f t="shared" si="13"/>
        <v>#VALUE!</v>
      </c>
    </row>
    <row r="814" spans="1:2">
      <c r="B814" t="e">
        <f t="shared" si="13"/>
        <v>#VALUE!</v>
      </c>
    </row>
    <row r="815" spans="1:2">
      <c r="B815" t="e">
        <f t="shared" si="13"/>
        <v>#VALUE!</v>
      </c>
    </row>
    <row r="816" spans="1:2">
      <c r="B816" t="e">
        <f t="shared" si="13"/>
        <v>#VALUE!</v>
      </c>
    </row>
    <row r="817" spans="2:2">
      <c r="B817" t="e">
        <f t="shared" si="13"/>
        <v>#VALUE!</v>
      </c>
    </row>
    <row r="818" spans="2:2">
      <c r="B818" t="e">
        <f t="shared" si="13"/>
        <v>#VALUE!</v>
      </c>
    </row>
    <row r="819" spans="2:2">
      <c r="B819" t="e">
        <f t="shared" si="13"/>
        <v>#VALUE!</v>
      </c>
    </row>
    <row r="820" spans="2:2">
      <c r="B820" t="e">
        <f t="shared" si="13"/>
        <v>#VALUE!</v>
      </c>
    </row>
    <row r="821" spans="2:2">
      <c r="B821" t="e">
        <f t="shared" si="13"/>
        <v>#VALUE!</v>
      </c>
    </row>
    <row r="822" spans="2:2">
      <c r="B822" t="e">
        <f t="shared" si="13"/>
        <v>#VALUE!</v>
      </c>
    </row>
    <row r="823" spans="2:2">
      <c r="B823" t="e">
        <f t="shared" si="13"/>
        <v>#VALUE!</v>
      </c>
    </row>
    <row r="824" spans="2:2">
      <c r="B824" t="e">
        <f t="shared" si="13"/>
        <v>#VALUE!</v>
      </c>
    </row>
    <row r="825" spans="2:2">
      <c r="B825" t="e">
        <f t="shared" si="13"/>
        <v>#VALUE!</v>
      </c>
    </row>
    <row r="826" spans="2:2">
      <c r="B826" t="e">
        <f t="shared" si="13"/>
        <v>#VALUE!</v>
      </c>
    </row>
    <row r="827" spans="2:2">
      <c r="B827" t="e">
        <f t="shared" si="13"/>
        <v>#VALUE!</v>
      </c>
    </row>
    <row r="828" spans="2:2">
      <c r="B828" t="e">
        <f t="shared" si="13"/>
        <v>#VALUE!</v>
      </c>
    </row>
    <row r="829" spans="2:2">
      <c r="B829" t="e">
        <f t="shared" si="13"/>
        <v>#VALUE!</v>
      </c>
    </row>
    <row r="830" spans="2:2">
      <c r="B830" t="e">
        <f t="shared" si="13"/>
        <v>#VALUE!</v>
      </c>
    </row>
    <row r="831" spans="2:2">
      <c r="B831" t="e">
        <f t="shared" si="13"/>
        <v>#VALUE!</v>
      </c>
    </row>
    <row r="832" spans="2:2">
      <c r="B832" t="e">
        <f t="shared" si="13"/>
        <v>#VALUE!</v>
      </c>
    </row>
    <row r="833" spans="2:2">
      <c r="B833" t="e">
        <f t="shared" si="13"/>
        <v>#VALUE!</v>
      </c>
    </row>
    <row r="834" spans="2:2">
      <c r="B834" t="e">
        <f t="shared" ref="B834:B897" si="14">MID(A834,FIND("OFFSET[",A834)+7,LEN(MID(A834,FIND("OFFSET[",A834)+7,99))-1)</f>
        <v>#VALUE!</v>
      </c>
    </row>
    <row r="835" spans="2:2">
      <c r="B835" t="e">
        <f t="shared" si="14"/>
        <v>#VALUE!</v>
      </c>
    </row>
    <row r="836" spans="2:2">
      <c r="B836" t="e">
        <f t="shared" si="14"/>
        <v>#VALUE!</v>
      </c>
    </row>
    <row r="837" spans="2:2">
      <c r="B837" t="e">
        <f t="shared" si="14"/>
        <v>#VALUE!</v>
      </c>
    </row>
    <row r="838" spans="2:2">
      <c r="B838" t="e">
        <f t="shared" si="14"/>
        <v>#VALUE!</v>
      </c>
    </row>
    <row r="839" spans="2:2">
      <c r="B839" t="e">
        <f t="shared" si="14"/>
        <v>#VALUE!</v>
      </c>
    </row>
    <row r="840" spans="2:2">
      <c r="B840" t="e">
        <f t="shared" si="14"/>
        <v>#VALUE!</v>
      </c>
    </row>
    <row r="841" spans="2:2">
      <c r="B841" t="e">
        <f t="shared" si="14"/>
        <v>#VALUE!</v>
      </c>
    </row>
    <row r="842" spans="2:2">
      <c r="B842" t="e">
        <f t="shared" si="14"/>
        <v>#VALUE!</v>
      </c>
    </row>
    <row r="843" spans="2:2">
      <c r="B843" t="e">
        <f t="shared" si="14"/>
        <v>#VALUE!</v>
      </c>
    </row>
    <row r="844" spans="2:2">
      <c r="B844" t="e">
        <f t="shared" si="14"/>
        <v>#VALUE!</v>
      </c>
    </row>
    <row r="845" spans="2:2">
      <c r="B845" t="e">
        <f t="shared" si="14"/>
        <v>#VALUE!</v>
      </c>
    </row>
    <row r="846" spans="2:2">
      <c r="B846" t="e">
        <f t="shared" si="14"/>
        <v>#VALUE!</v>
      </c>
    </row>
    <row r="847" spans="2:2">
      <c r="B847" t="e">
        <f t="shared" si="14"/>
        <v>#VALUE!</v>
      </c>
    </row>
    <row r="848" spans="2:2">
      <c r="B848" t="e">
        <f t="shared" si="14"/>
        <v>#VALUE!</v>
      </c>
    </row>
    <row r="849" spans="2:2">
      <c r="B849" t="e">
        <f t="shared" si="14"/>
        <v>#VALUE!</v>
      </c>
    </row>
    <row r="850" spans="2:2">
      <c r="B850" t="e">
        <f t="shared" si="14"/>
        <v>#VALUE!</v>
      </c>
    </row>
    <row r="851" spans="2:2">
      <c r="B851" t="e">
        <f t="shared" si="14"/>
        <v>#VALUE!</v>
      </c>
    </row>
    <row r="852" spans="2:2">
      <c r="B852" t="e">
        <f t="shared" si="14"/>
        <v>#VALUE!</v>
      </c>
    </row>
    <row r="853" spans="2:2">
      <c r="B853" t="e">
        <f t="shared" si="14"/>
        <v>#VALUE!</v>
      </c>
    </row>
    <row r="854" spans="2:2">
      <c r="B854" t="e">
        <f t="shared" si="14"/>
        <v>#VALUE!</v>
      </c>
    </row>
    <row r="855" spans="2:2">
      <c r="B855" t="e">
        <f t="shared" si="14"/>
        <v>#VALUE!</v>
      </c>
    </row>
    <row r="856" spans="2:2">
      <c r="B856" t="e">
        <f t="shared" si="14"/>
        <v>#VALUE!</v>
      </c>
    </row>
    <row r="857" spans="2:2">
      <c r="B857" t="e">
        <f t="shared" si="14"/>
        <v>#VALUE!</v>
      </c>
    </row>
    <row r="858" spans="2:2">
      <c r="B858" t="e">
        <f t="shared" si="14"/>
        <v>#VALUE!</v>
      </c>
    </row>
    <row r="859" spans="2:2">
      <c r="B859" t="e">
        <f t="shared" si="14"/>
        <v>#VALUE!</v>
      </c>
    </row>
    <row r="860" spans="2:2">
      <c r="B860" t="e">
        <f t="shared" si="14"/>
        <v>#VALUE!</v>
      </c>
    </row>
    <row r="861" spans="2:2">
      <c r="B861" t="e">
        <f t="shared" si="14"/>
        <v>#VALUE!</v>
      </c>
    </row>
    <row r="862" spans="2:2">
      <c r="B862" t="e">
        <f t="shared" si="14"/>
        <v>#VALUE!</v>
      </c>
    </row>
    <row r="863" spans="2:2">
      <c r="B863" t="e">
        <f t="shared" si="14"/>
        <v>#VALUE!</v>
      </c>
    </row>
    <row r="864" spans="2:2">
      <c r="B864" t="e">
        <f t="shared" si="14"/>
        <v>#VALUE!</v>
      </c>
    </row>
    <row r="865" spans="2:2">
      <c r="B865" t="e">
        <f t="shared" si="14"/>
        <v>#VALUE!</v>
      </c>
    </row>
    <row r="866" spans="2:2">
      <c r="B866" t="e">
        <f t="shared" si="14"/>
        <v>#VALUE!</v>
      </c>
    </row>
    <row r="867" spans="2:2">
      <c r="B867" t="e">
        <f t="shared" si="14"/>
        <v>#VALUE!</v>
      </c>
    </row>
    <row r="868" spans="2:2">
      <c r="B868" t="e">
        <f t="shared" si="14"/>
        <v>#VALUE!</v>
      </c>
    </row>
    <row r="869" spans="2:2">
      <c r="B869" t="e">
        <f t="shared" si="14"/>
        <v>#VALUE!</v>
      </c>
    </row>
    <row r="870" spans="2:2">
      <c r="B870" t="e">
        <f t="shared" si="14"/>
        <v>#VALUE!</v>
      </c>
    </row>
    <row r="871" spans="2:2">
      <c r="B871" t="e">
        <f t="shared" si="14"/>
        <v>#VALUE!</v>
      </c>
    </row>
    <row r="872" spans="2:2">
      <c r="B872" t="e">
        <f t="shared" si="14"/>
        <v>#VALUE!</v>
      </c>
    </row>
    <row r="873" spans="2:2">
      <c r="B873" t="e">
        <f t="shared" si="14"/>
        <v>#VALUE!</v>
      </c>
    </row>
    <row r="874" spans="2:2">
      <c r="B874" t="e">
        <f t="shared" si="14"/>
        <v>#VALUE!</v>
      </c>
    </row>
    <row r="875" spans="2:2">
      <c r="B875" t="e">
        <f t="shared" si="14"/>
        <v>#VALUE!</v>
      </c>
    </row>
    <row r="876" spans="2:2">
      <c r="B876" t="e">
        <f t="shared" si="14"/>
        <v>#VALUE!</v>
      </c>
    </row>
    <row r="877" spans="2:2">
      <c r="B877" t="e">
        <f t="shared" si="14"/>
        <v>#VALUE!</v>
      </c>
    </row>
    <row r="878" spans="2:2">
      <c r="B878" t="e">
        <f t="shared" si="14"/>
        <v>#VALUE!</v>
      </c>
    </row>
    <row r="879" spans="2:2">
      <c r="B879" t="e">
        <f t="shared" si="14"/>
        <v>#VALUE!</v>
      </c>
    </row>
    <row r="880" spans="2:2">
      <c r="B880" t="e">
        <f t="shared" si="14"/>
        <v>#VALUE!</v>
      </c>
    </row>
    <row r="881" spans="2:2">
      <c r="B881" t="e">
        <f t="shared" si="14"/>
        <v>#VALUE!</v>
      </c>
    </row>
    <row r="882" spans="2:2">
      <c r="B882" t="e">
        <f t="shared" si="14"/>
        <v>#VALUE!</v>
      </c>
    </row>
    <row r="883" spans="2:2">
      <c r="B883" t="e">
        <f t="shared" si="14"/>
        <v>#VALUE!</v>
      </c>
    </row>
    <row r="884" spans="2:2">
      <c r="B884" t="e">
        <f t="shared" si="14"/>
        <v>#VALUE!</v>
      </c>
    </row>
    <row r="885" spans="2:2">
      <c r="B885" t="e">
        <f t="shared" si="14"/>
        <v>#VALUE!</v>
      </c>
    </row>
    <row r="886" spans="2:2">
      <c r="B886" t="e">
        <f t="shared" si="14"/>
        <v>#VALUE!</v>
      </c>
    </row>
    <row r="887" spans="2:2">
      <c r="B887" t="e">
        <f t="shared" si="14"/>
        <v>#VALUE!</v>
      </c>
    </row>
    <row r="888" spans="2:2">
      <c r="B888" t="e">
        <f t="shared" si="14"/>
        <v>#VALUE!</v>
      </c>
    </row>
    <row r="889" spans="2:2">
      <c r="B889" t="e">
        <f t="shared" si="14"/>
        <v>#VALUE!</v>
      </c>
    </row>
    <row r="890" spans="2:2">
      <c r="B890" t="e">
        <f t="shared" si="14"/>
        <v>#VALUE!</v>
      </c>
    </row>
    <row r="891" spans="2:2">
      <c r="B891" t="e">
        <f t="shared" si="14"/>
        <v>#VALUE!</v>
      </c>
    </row>
    <row r="892" spans="2:2">
      <c r="B892" t="e">
        <f t="shared" si="14"/>
        <v>#VALUE!</v>
      </c>
    </row>
    <row r="893" spans="2:2">
      <c r="B893" t="e">
        <f t="shared" si="14"/>
        <v>#VALUE!</v>
      </c>
    </row>
    <row r="894" spans="2:2">
      <c r="B894" t="e">
        <f t="shared" si="14"/>
        <v>#VALUE!</v>
      </c>
    </row>
    <row r="895" spans="2:2">
      <c r="B895" t="e">
        <f t="shared" si="14"/>
        <v>#VALUE!</v>
      </c>
    </row>
    <row r="896" spans="2:2">
      <c r="B896" t="e">
        <f t="shared" si="14"/>
        <v>#VALUE!</v>
      </c>
    </row>
    <row r="897" spans="2:2">
      <c r="B897" t="e">
        <f t="shared" si="14"/>
        <v>#VALUE!</v>
      </c>
    </row>
    <row r="898" spans="2:2">
      <c r="B898" t="e">
        <f t="shared" ref="B898:B961" si="15">MID(A898,FIND("OFFSET[",A898)+7,LEN(MID(A898,FIND("OFFSET[",A898)+7,99))-1)</f>
        <v>#VALUE!</v>
      </c>
    </row>
    <row r="899" spans="2:2">
      <c r="B899" t="e">
        <f t="shared" si="15"/>
        <v>#VALUE!</v>
      </c>
    </row>
    <row r="900" spans="2:2">
      <c r="B900" t="e">
        <f t="shared" si="15"/>
        <v>#VALUE!</v>
      </c>
    </row>
    <row r="901" spans="2:2">
      <c r="B901" t="e">
        <f t="shared" si="15"/>
        <v>#VALUE!</v>
      </c>
    </row>
    <row r="902" spans="2:2">
      <c r="B902" t="e">
        <f t="shared" si="15"/>
        <v>#VALUE!</v>
      </c>
    </row>
    <row r="903" spans="2:2">
      <c r="B903" t="e">
        <f t="shared" si="15"/>
        <v>#VALUE!</v>
      </c>
    </row>
    <row r="904" spans="2:2">
      <c r="B904" t="e">
        <f t="shared" si="15"/>
        <v>#VALUE!</v>
      </c>
    </row>
    <row r="905" spans="2:2">
      <c r="B905" t="e">
        <f t="shared" si="15"/>
        <v>#VALUE!</v>
      </c>
    </row>
    <row r="906" spans="2:2">
      <c r="B906" t="e">
        <f t="shared" si="15"/>
        <v>#VALUE!</v>
      </c>
    </row>
    <row r="907" spans="2:2">
      <c r="B907" t="e">
        <f t="shared" si="15"/>
        <v>#VALUE!</v>
      </c>
    </row>
    <row r="908" spans="2:2">
      <c r="B908" t="e">
        <f t="shared" si="15"/>
        <v>#VALUE!</v>
      </c>
    </row>
    <row r="909" spans="2:2">
      <c r="B909" t="e">
        <f t="shared" si="15"/>
        <v>#VALUE!</v>
      </c>
    </row>
    <row r="910" spans="2:2">
      <c r="B910" t="e">
        <f t="shared" si="15"/>
        <v>#VALUE!</v>
      </c>
    </row>
    <row r="911" spans="2:2">
      <c r="B911" t="e">
        <f t="shared" si="15"/>
        <v>#VALUE!</v>
      </c>
    </row>
    <row r="912" spans="2:2">
      <c r="B912" t="e">
        <f t="shared" si="15"/>
        <v>#VALUE!</v>
      </c>
    </row>
    <row r="913" spans="2:2">
      <c r="B913" t="e">
        <f t="shared" si="15"/>
        <v>#VALUE!</v>
      </c>
    </row>
    <row r="914" spans="2:2">
      <c r="B914" t="e">
        <f t="shared" si="15"/>
        <v>#VALUE!</v>
      </c>
    </row>
    <row r="915" spans="2:2">
      <c r="B915" t="e">
        <f t="shared" si="15"/>
        <v>#VALUE!</v>
      </c>
    </row>
    <row r="916" spans="2:2">
      <c r="B916" t="e">
        <f t="shared" si="15"/>
        <v>#VALUE!</v>
      </c>
    </row>
    <row r="917" spans="2:2">
      <c r="B917" t="e">
        <f t="shared" si="15"/>
        <v>#VALUE!</v>
      </c>
    </row>
    <row r="918" spans="2:2">
      <c r="B918" t="e">
        <f t="shared" si="15"/>
        <v>#VALUE!</v>
      </c>
    </row>
    <row r="919" spans="2:2">
      <c r="B919" t="e">
        <f t="shared" si="15"/>
        <v>#VALUE!</v>
      </c>
    </row>
    <row r="920" spans="2:2">
      <c r="B920" t="e">
        <f t="shared" si="15"/>
        <v>#VALUE!</v>
      </c>
    </row>
    <row r="921" spans="2:2">
      <c r="B921" t="e">
        <f t="shared" si="15"/>
        <v>#VALUE!</v>
      </c>
    </row>
    <row r="922" spans="2:2">
      <c r="B922" t="e">
        <f t="shared" si="15"/>
        <v>#VALUE!</v>
      </c>
    </row>
    <row r="923" spans="2:2">
      <c r="B923" t="e">
        <f t="shared" si="15"/>
        <v>#VALUE!</v>
      </c>
    </row>
    <row r="924" spans="2:2">
      <c r="B924" t="e">
        <f t="shared" si="15"/>
        <v>#VALUE!</v>
      </c>
    </row>
    <row r="925" spans="2:2">
      <c r="B925" t="e">
        <f t="shared" si="15"/>
        <v>#VALUE!</v>
      </c>
    </row>
    <row r="926" spans="2:2">
      <c r="B926" t="e">
        <f t="shared" si="15"/>
        <v>#VALUE!</v>
      </c>
    </row>
    <row r="927" spans="2:2">
      <c r="B927" t="e">
        <f t="shared" si="15"/>
        <v>#VALUE!</v>
      </c>
    </row>
    <row r="928" spans="2:2">
      <c r="B928" t="e">
        <f t="shared" si="15"/>
        <v>#VALUE!</v>
      </c>
    </row>
    <row r="929" spans="2:2">
      <c r="B929" t="e">
        <f t="shared" si="15"/>
        <v>#VALUE!</v>
      </c>
    </row>
    <row r="930" spans="2:2">
      <c r="B930" t="e">
        <f t="shared" si="15"/>
        <v>#VALUE!</v>
      </c>
    </row>
    <row r="931" spans="2:2">
      <c r="B931" t="e">
        <f t="shared" si="15"/>
        <v>#VALUE!</v>
      </c>
    </row>
    <row r="932" spans="2:2">
      <c r="B932" t="e">
        <f t="shared" si="15"/>
        <v>#VALUE!</v>
      </c>
    </row>
    <row r="933" spans="2:2">
      <c r="B933" t="e">
        <f t="shared" si="15"/>
        <v>#VALUE!</v>
      </c>
    </row>
    <row r="934" spans="2:2">
      <c r="B934" t="e">
        <f t="shared" si="15"/>
        <v>#VALUE!</v>
      </c>
    </row>
    <row r="935" spans="2:2">
      <c r="B935" t="e">
        <f t="shared" si="15"/>
        <v>#VALUE!</v>
      </c>
    </row>
    <row r="936" spans="2:2">
      <c r="B936" t="e">
        <f t="shared" si="15"/>
        <v>#VALUE!</v>
      </c>
    </row>
    <row r="937" spans="2:2">
      <c r="B937" t="e">
        <f t="shared" si="15"/>
        <v>#VALUE!</v>
      </c>
    </row>
    <row r="938" spans="2:2">
      <c r="B938" t="e">
        <f t="shared" si="15"/>
        <v>#VALUE!</v>
      </c>
    </row>
    <row r="939" spans="2:2">
      <c r="B939" t="e">
        <f t="shared" si="15"/>
        <v>#VALUE!</v>
      </c>
    </row>
    <row r="940" spans="2:2">
      <c r="B940" t="e">
        <f t="shared" si="15"/>
        <v>#VALUE!</v>
      </c>
    </row>
    <row r="941" spans="2:2">
      <c r="B941" t="e">
        <f t="shared" si="15"/>
        <v>#VALUE!</v>
      </c>
    </row>
    <row r="942" spans="2:2">
      <c r="B942" t="e">
        <f t="shared" si="15"/>
        <v>#VALUE!</v>
      </c>
    </row>
    <row r="943" spans="2:2">
      <c r="B943" t="e">
        <f t="shared" si="15"/>
        <v>#VALUE!</v>
      </c>
    </row>
    <row r="944" spans="2:2">
      <c r="B944" t="e">
        <f t="shared" si="15"/>
        <v>#VALUE!</v>
      </c>
    </row>
    <row r="945" spans="2:2">
      <c r="B945" t="e">
        <f t="shared" si="15"/>
        <v>#VALUE!</v>
      </c>
    </row>
    <row r="946" spans="2:2">
      <c r="B946" t="e">
        <f t="shared" si="15"/>
        <v>#VALUE!</v>
      </c>
    </row>
    <row r="947" spans="2:2">
      <c r="B947" t="e">
        <f t="shared" si="15"/>
        <v>#VALUE!</v>
      </c>
    </row>
    <row r="948" spans="2:2">
      <c r="B948" t="e">
        <f t="shared" si="15"/>
        <v>#VALUE!</v>
      </c>
    </row>
    <row r="949" spans="2:2">
      <c r="B949" t="e">
        <f t="shared" si="15"/>
        <v>#VALUE!</v>
      </c>
    </row>
    <row r="950" spans="2:2">
      <c r="B950" t="e">
        <f t="shared" si="15"/>
        <v>#VALUE!</v>
      </c>
    </row>
    <row r="951" spans="2:2">
      <c r="B951" t="e">
        <f t="shared" si="15"/>
        <v>#VALUE!</v>
      </c>
    </row>
    <row r="952" spans="2:2">
      <c r="B952" t="e">
        <f t="shared" si="15"/>
        <v>#VALUE!</v>
      </c>
    </row>
    <row r="953" spans="2:2">
      <c r="B953" t="e">
        <f t="shared" si="15"/>
        <v>#VALUE!</v>
      </c>
    </row>
    <row r="954" spans="2:2">
      <c r="B954" t="e">
        <f t="shared" si="15"/>
        <v>#VALUE!</v>
      </c>
    </row>
    <row r="955" spans="2:2">
      <c r="B955" t="e">
        <f t="shared" si="15"/>
        <v>#VALUE!</v>
      </c>
    </row>
    <row r="956" spans="2:2">
      <c r="B956" t="e">
        <f t="shared" si="15"/>
        <v>#VALUE!</v>
      </c>
    </row>
    <row r="957" spans="2:2">
      <c r="B957" t="e">
        <f t="shared" si="15"/>
        <v>#VALUE!</v>
      </c>
    </row>
    <row r="958" spans="2:2">
      <c r="B958" t="e">
        <f t="shared" si="15"/>
        <v>#VALUE!</v>
      </c>
    </row>
    <row r="959" spans="2:2">
      <c r="B959" t="e">
        <f t="shared" si="15"/>
        <v>#VALUE!</v>
      </c>
    </row>
    <row r="960" spans="2:2">
      <c r="B960" t="e">
        <f t="shared" si="15"/>
        <v>#VALUE!</v>
      </c>
    </row>
    <row r="961" spans="2:2">
      <c r="B961" t="e">
        <f t="shared" si="15"/>
        <v>#VALUE!</v>
      </c>
    </row>
    <row r="962" spans="2:2">
      <c r="B962" t="e">
        <f t="shared" ref="B962:B1025" si="16">MID(A962,FIND("OFFSET[",A962)+7,LEN(MID(A962,FIND("OFFSET[",A962)+7,99))-1)</f>
        <v>#VALUE!</v>
      </c>
    </row>
    <row r="963" spans="2:2">
      <c r="B963" t="e">
        <f t="shared" si="16"/>
        <v>#VALUE!</v>
      </c>
    </row>
    <row r="964" spans="2:2">
      <c r="B964" t="e">
        <f t="shared" si="16"/>
        <v>#VALUE!</v>
      </c>
    </row>
    <row r="965" spans="2:2">
      <c r="B965" t="e">
        <f t="shared" si="16"/>
        <v>#VALUE!</v>
      </c>
    </row>
    <row r="966" spans="2:2">
      <c r="B966" t="e">
        <f t="shared" si="16"/>
        <v>#VALUE!</v>
      </c>
    </row>
    <row r="967" spans="2:2">
      <c r="B967" t="e">
        <f t="shared" si="16"/>
        <v>#VALUE!</v>
      </c>
    </row>
    <row r="968" spans="2:2">
      <c r="B968" t="e">
        <f t="shared" si="16"/>
        <v>#VALUE!</v>
      </c>
    </row>
    <row r="969" spans="2:2">
      <c r="B969" t="e">
        <f t="shared" si="16"/>
        <v>#VALUE!</v>
      </c>
    </row>
    <row r="970" spans="2:2">
      <c r="B970" t="e">
        <f t="shared" si="16"/>
        <v>#VALUE!</v>
      </c>
    </row>
    <row r="971" spans="2:2">
      <c r="B971" t="e">
        <f t="shared" si="16"/>
        <v>#VALUE!</v>
      </c>
    </row>
    <row r="972" spans="2:2">
      <c r="B972" t="e">
        <f t="shared" si="16"/>
        <v>#VALUE!</v>
      </c>
    </row>
    <row r="973" spans="2:2">
      <c r="B973" t="e">
        <f t="shared" si="16"/>
        <v>#VALUE!</v>
      </c>
    </row>
    <row r="974" spans="2:2">
      <c r="B974" t="e">
        <f t="shared" si="16"/>
        <v>#VALUE!</v>
      </c>
    </row>
    <row r="975" spans="2:2">
      <c r="B975" t="e">
        <f t="shared" si="16"/>
        <v>#VALUE!</v>
      </c>
    </row>
    <row r="976" spans="2:2">
      <c r="B976" t="e">
        <f t="shared" si="16"/>
        <v>#VALUE!</v>
      </c>
    </row>
    <row r="977" spans="2:2">
      <c r="B977" t="e">
        <f t="shared" si="16"/>
        <v>#VALUE!</v>
      </c>
    </row>
    <row r="978" spans="2:2">
      <c r="B978" t="e">
        <f t="shared" si="16"/>
        <v>#VALUE!</v>
      </c>
    </row>
    <row r="979" spans="2:2">
      <c r="B979" t="e">
        <f t="shared" si="16"/>
        <v>#VALUE!</v>
      </c>
    </row>
    <row r="980" spans="2:2">
      <c r="B980" t="e">
        <f t="shared" si="16"/>
        <v>#VALUE!</v>
      </c>
    </row>
    <row r="981" spans="2:2">
      <c r="B981" t="e">
        <f t="shared" si="16"/>
        <v>#VALUE!</v>
      </c>
    </row>
    <row r="982" spans="2:2">
      <c r="B982" t="e">
        <f t="shared" si="16"/>
        <v>#VALUE!</v>
      </c>
    </row>
    <row r="983" spans="2:2">
      <c r="B983" t="e">
        <f t="shared" si="16"/>
        <v>#VALUE!</v>
      </c>
    </row>
    <row r="984" spans="2:2">
      <c r="B984" t="e">
        <f t="shared" si="16"/>
        <v>#VALUE!</v>
      </c>
    </row>
    <row r="985" spans="2:2">
      <c r="B985" t="e">
        <f t="shared" si="16"/>
        <v>#VALUE!</v>
      </c>
    </row>
    <row r="986" spans="2:2">
      <c r="B986" t="e">
        <f t="shared" si="16"/>
        <v>#VALUE!</v>
      </c>
    </row>
    <row r="987" spans="2:2">
      <c r="B987" t="e">
        <f t="shared" si="16"/>
        <v>#VALUE!</v>
      </c>
    </row>
    <row r="988" spans="2:2">
      <c r="B988" t="e">
        <f t="shared" si="16"/>
        <v>#VALUE!</v>
      </c>
    </row>
    <row r="989" spans="2:2">
      <c r="B989" t="e">
        <f t="shared" si="16"/>
        <v>#VALUE!</v>
      </c>
    </row>
    <row r="990" spans="2:2">
      <c r="B990" t="e">
        <f t="shared" si="16"/>
        <v>#VALUE!</v>
      </c>
    </row>
    <row r="991" spans="2:2">
      <c r="B991" t="e">
        <f t="shared" si="16"/>
        <v>#VALUE!</v>
      </c>
    </row>
    <row r="992" spans="2:2">
      <c r="B992" t="e">
        <f t="shared" si="16"/>
        <v>#VALUE!</v>
      </c>
    </row>
    <row r="993" spans="2:2">
      <c r="B993" t="e">
        <f t="shared" si="16"/>
        <v>#VALUE!</v>
      </c>
    </row>
    <row r="994" spans="2:2">
      <c r="B994" t="e">
        <f t="shared" si="16"/>
        <v>#VALUE!</v>
      </c>
    </row>
    <row r="995" spans="2:2">
      <c r="B995" t="e">
        <f t="shared" si="16"/>
        <v>#VALUE!</v>
      </c>
    </row>
    <row r="996" spans="2:2">
      <c r="B996" t="e">
        <f t="shared" si="16"/>
        <v>#VALUE!</v>
      </c>
    </row>
    <row r="997" spans="2:2">
      <c r="B997" t="e">
        <f t="shared" si="16"/>
        <v>#VALUE!</v>
      </c>
    </row>
    <row r="998" spans="2:2">
      <c r="B998" t="e">
        <f t="shared" si="16"/>
        <v>#VALUE!</v>
      </c>
    </row>
    <row r="999" spans="2:2">
      <c r="B999" t="e">
        <f t="shared" si="16"/>
        <v>#VALUE!</v>
      </c>
    </row>
    <row r="1000" spans="2:2">
      <c r="B1000" t="e">
        <f t="shared" si="16"/>
        <v>#VALUE!</v>
      </c>
    </row>
    <row r="1001" spans="2:2">
      <c r="B1001" t="e">
        <f t="shared" si="16"/>
        <v>#VALUE!</v>
      </c>
    </row>
    <row r="1002" spans="2:2">
      <c r="B1002" t="e">
        <f t="shared" si="16"/>
        <v>#VALUE!</v>
      </c>
    </row>
    <row r="1003" spans="2:2">
      <c r="B1003" t="e">
        <f t="shared" si="16"/>
        <v>#VALUE!</v>
      </c>
    </row>
    <row r="1004" spans="2:2">
      <c r="B1004" t="e">
        <f t="shared" si="16"/>
        <v>#VALUE!</v>
      </c>
    </row>
    <row r="1005" spans="2:2">
      <c r="B1005" t="e">
        <f t="shared" si="16"/>
        <v>#VALUE!</v>
      </c>
    </row>
    <row r="1006" spans="2:2">
      <c r="B1006" t="e">
        <f t="shared" si="16"/>
        <v>#VALUE!</v>
      </c>
    </row>
    <row r="1007" spans="2:2">
      <c r="B1007" t="e">
        <f t="shared" si="16"/>
        <v>#VALUE!</v>
      </c>
    </row>
    <row r="1008" spans="2:2">
      <c r="B1008" t="e">
        <f t="shared" si="16"/>
        <v>#VALUE!</v>
      </c>
    </row>
    <row r="1009" spans="2:2">
      <c r="B1009" t="e">
        <f t="shared" si="16"/>
        <v>#VALUE!</v>
      </c>
    </row>
    <row r="1010" spans="2:2">
      <c r="B1010" t="e">
        <f t="shared" si="16"/>
        <v>#VALUE!</v>
      </c>
    </row>
    <row r="1011" spans="2:2">
      <c r="B1011" t="e">
        <f t="shared" si="16"/>
        <v>#VALUE!</v>
      </c>
    </row>
    <row r="1012" spans="2:2">
      <c r="B1012" t="e">
        <f t="shared" si="16"/>
        <v>#VALUE!</v>
      </c>
    </row>
    <row r="1013" spans="2:2">
      <c r="B1013" t="e">
        <f t="shared" si="16"/>
        <v>#VALUE!</v>
      </c>
    </row>
    <row r="1014" spans="2:2">
      <c r="B1014" t="e">
        <f t="shared" si="16"/>
        <v>#VALUE!</v>
      </c>
    </row>
    <row r="1015" spans="2:2">
      <c r="B1015" t="e">
        <f t="shared" si="16"/>
        <v>#VALUE!</v>
      </c>
    </row>
    <row r="1016" spans="2:2">
      <c r="B1016" t="e">
        <f t="shared" si="16"/>
        <v>#VALUE!</v>
      </c>
    </row>
    <row r="1017" spans="2:2">
      <c r="B1017" t="e">
        <f t="shared" si="16"/>
        <v>#VALUE!</v>
      </c>
    </row>
    <row r="1018" spans="2:2">
      <c r="B1018" t="e">
        <f t="shared" si="16"/>
        <v>#VALUE!</v>
      </c>
    </row>
    <row r="1019" spans="2:2">
      <c r="B1019" t="e">
        <f t="shared" si="16"/>
        <v>#VALUE!</v>
      </c>
    </row>
    <row r="1020" spans="2:2">
      <c r="B1020" t="e">
        <f t="shared" si="16"/>
        <v>#VALUE!</v>
      </c>
    </row>
    <row r="1021" spans="2:2">
      <c r="B1021" t="e">
        <f t="shared" si="16"/>
        <v>#VALUE!</v>
      </c>
    </row>
    <row r="1022" spans="2:2">
      <c r="B1022" t="e">
        <f t="shared" si="16"/>
        <v>#VALUE!</v>
      </c>
    </row>
    <row r="1023" spans="2:2">
      <c r="B1023" t="e">
        <f t="shared" si="16"/>
        <v>#VALUE!</v>
      </c>
    </row>
    <row r="1024" spans="2:2">
      <c r="B1024" t="e">
        <f t="shared" si="16"/>
        <v>#VALUE!</v>
      </c>
    </row>
    <row r="1025" spans="2:2">
      <c r="B1025" t="e">
        <f t="shared" si="16"/>
        <v>#VALUE!</v>
      </c>
    </row>
    <row r="1026" spans="2:2">
      <c r="B1026" t="e">
        <f t="shared" ref="B1026:B1089" si="17">MID(A1026,FIND("OFFSET[",A1026)+7,LEN(MID(A1026,FIND("OFFSET[",A1026)+7,99))-1)</f>
        <v>#VALUE!</v>
      </c>
    </row>
    <row r="1027" spans="2:2">
      <c r="B1027" t="e">
        <f t="shared" si="17"/>
        <v>#VALUE!</v>
      </c>
    </row>
    <row r="1028" spans="2:2">
      <c r="B1028" t="e">
        <f t="shared" si="17"/>
        <v>#VALUE!</v>
      </c>
    </row>
    <row r="1029" spans="2:2">
      <c r="B1029" t="e">
        <f t="shared" si="17"/>
        <v>#VALUE!</v>
      </c>
    </row>
    <row r="1030" spans="2:2">
      <c r="B1030" t="e">
        <f t="shared" si="17"/>
        <v>#VALUE!</v>
      </c>
    </row>
    <row r="1031" spans="2:2">
      <c r="B1031" t="e">
        <f t="shared" si="17"/>
        <v>#VALUE!</v>
      </c>
    </row>
    <row r="1032" spans="2:2">
      <c r="B1032" t="e">
        <f t="shared" si="17"/>
        <v>#VALUE!</v>
      </c>
    </row>
    <row r="1033" spans="2:2">
      <c r="B1033" t="e">
        <f t="shared" si="17"/>
        <v>#VALUE!</v>
      </c>
    </row>
    <row r="1034" spans="2:2">
      <c r="B1034" t="e">
        <f t="shared" si="17"/>
        <v>#VALUE!</v>
      </c>
    </row>
    <row r="1035" spans="2:2">
      <c r="B1035" t="e">
        <f t="shared" si="17"/>
        <v>#VALUE!</v>
      </c>
    </row>
    <row r="1036" spans="2:2">
      <c r="B1036" t="e">
        <f t="shared" si="17"/>
        <v>#VALUE!</v>
      </c>
    </row>
    <row r="1037" spans="2:2">
      <c r="B1037" t="e">
        <f t="shared" si="17"/>
        <v>#VALUE!</v>
      </c>
    </row>
    <row r="1038" spans="2:2">
      <c r="B1038" t="e">
        <f t="shared" si="17"/>
        <v>#VALUE!</v>
      </c>
    </row>
    <row r="1039" spans="2:2">
      <c r="B1039" t="e">
        <f t="shared" si="17"/>
        <v>#VALUE!</v>
      </c>
    </row>
    <row r="1040" spans="2:2">
      <c r="B1040" t="e">
        <f t="shared" si="17"/>
        <v>#VALUE!</v>
      </c>
    </row>
    <row r="1041" spans="2:2">
      <c r="B1041" t="e">
        <f t="shared" si="17"/>
        <v>#VALUE!</v>
      </c>
    </row>
    <row r="1042" spans="2:2">
      <c r="B1042" t="e">
        <f t="shared" si="17"/>
        <v>#VALUE!</v>
      </c>
    </row>
    <row r="1043" spans="2:2">
      <c r="B1043" t="e">
        <f t="shared" si="17"/>
        <v>#VALUE!</v>
      </c>
    </row>
    <row r="1044" spans="2:2">
      <c r="B1044" t="e">
        <f t="shared" si="17"/>
        <v>#VALUE!</v>
      </c>
    </row>
    <row r="1045" spans="2:2">
      <c r="B1045" t="e">
        <f t="shared" si="17"/>
        <v>#VALUE!</v>
      </c>
    </row>
    <row r="1046" spans="2:2">
      <c r="B1046" t="e">
        <f t="shared" si="17"/>
        <v>#VALUE!</v>
      </c>
    </row>
    <row r="1047" spans="2:2">
      <c r="B1047" t="e">
        <f t="shared" si="17"/>
        <v>#VALUE!</v>
      </c>
    </row>
    <row r="1048" spans="2:2">
      <c r="B1048" t="e">
        <f t="shared" si="17"/>
        <v>#VALUE!</v>
      </c>
    </row>
    <row r="1049" spans="2:2">
      <c r="B1049" t="e">
        <f t="shared" si="17"/>
        <v>#VALUE!</v>
      </c>
    </row>
    <row r="1050" spans="2:2">
      <c r="B1050" t="e">
        <f t="shared" si="17"/>
        <v>#VALUE!</v>
      </c>
    </row>
    <row r="1051" spans="2:2">
      <c r="B1051" t="e">
        <f t="shared" si="17"/>
        <v>#VALUE!</v>
      </c>
    </row>
    <row r="1052" spans="2:2">
      <c r="B1052" t="e">
        <f t="shared" si="17"/>
        <v>#VALUE!</v>
      </c>
    </row>
    <row r="1053" spans="2:2">
      <c r="B1053" t="e">
        <f t="shared" si="17"/>
        <v>#VALUE!</v>
      </c>
    </row>
    <row r="1054" spans="2:2">
      <c r="B1054" t="e">
        <f t="shared" si="17"/>
        <v>#VALUE!</v>
      </c>
    </row>
    <row r="1055" spans="2:2">
      <c r="B1055" t="e">
        <f t="shared" si="17"/>
        <v>#VALUE!</v>
      </c>
    </row>
    <row r="1056" spans="2:2">
      <c r="B1056" t="e">
        <f t="shared" si="17"/>
        <v>#VALUE!</v>
      </c>
    </row>
    <row r="1057" spans="2:2">
      <c r="B1057" t="e">
        <f t="shared" si="17"/>
        <v>#VALUE!</v>
      </c>
    </row>
    <row r="1058" spans="2:2">
      <c r="B1058" t="e">
        <f t="shared" si="17"/>
        <v>#VALUE!</v>
      </c>
    </row>
    <row r="1059" spans="2:2">
      <c r="B1059" t="e">
        <f t="shared" si="17"/>
        <v>#VALUE!</v>
      </c>
    </row>
    <row r="1060" spans="2:2">
      <c r="B1060" t="e">
        <f t="shared" si="17"/>
        <v>#VALUE!</v>
      </c>
    </row>
    <row r="1061" spans="2:2">
      <c r="B1061" t="e">
        <f t="shared" si="17"/>
        <v>#VALUE!</v>
      </c>
    </row>
    <row r="1062" spans="2:2">
      <c r="B1062" t="e">
        <f t="shared" si="17"/>
        <v>#VALUE!</v>
      </c>
    </row>
    <row r="1063" spans="2:2">
      <c r="B1063" t="e">
        <f t="shared" si="17"/>
        <v>#VALUE!</v>
      </c>
    </row>
    <row r="1064" spans="2:2">
      <c r="B1064" t="e">
        <f t="shared" si="17"/>
        <v>#VALUE!</v>
      </c>
    </row>
    <row r="1065" spans="2:2">
      <c r="B1065" t="e">
        <f t="shared" si="17"/>
        <v>#VALUE!</v>
      </c>
    </row>
    <row r="1066" spans="2:2">
      <c r="B1066" t="e">
        <f t="shared" si="17"/>
        <v>#VALUE!</v>
      </c>
    </row>
    <row r="1067" spans="2:2">
      <c r="B1067" t="e">
        <f t="shared" si="17"/>
        <v>#VALUE!</v>
      </c>
    </row>
    <row r="1068" spans="2:2">
      <c r="B1068" t="e">
        <f t="shared" si="17"/>
        <v>#VALUE!</v>
      </c>
    </row>
    <row r="1069" spans="2:2">
      <c r="B1069" t="e">
        <f t="shared" si="17"/>
        <v>#VALUE!</v>
      </c>
    </row>
    <row r="1070" spans="2:2">
      <c r="B1070" t="e">
        <f t="shared" si="17"/>
        <v>#VALUE!</v>
      </c>
    </row>
    <row r="1071" spans="2:2">
      <c r="B1071" t="e">
        <f t="shared" si="17"/>
        <v>#VALUE!</v>
      </c>
    </row>
    <row r="1072" spans="2:2">
      <c r="B1072" t="e">
        <f t="shared" si="17"/>
        <v>#VALUE!</v>
      </c>
    </row>
    <row r="1073" spans="2:2">
      <c r="B1073" t="e">
        <f t="shared" si="17"/>
        <v>#VALUE!</v>
      </c>
    </row>
    <row r="1074" spans="2:2">
      <c r="B1074" t="e">
        <f t="shared" si="17"/>
        <v>#VALUE!</v>
      </c>
    </row>
    <row r="1075" spans="2:2">
      <c r="B1075" t="e">
        <f t="shared" si="17"/>
        <v>#VALUE!</v>
      </c>
    </row>
    <row r="1076" spans="2:2">
      <c r="B1076" t="e">
        <f t="shared" si="17"/>
        <v>#VALUE!</v>
      </c>
    </row>
    <row r="1077" spans="2:2">
      <c r="B1077" t="e">
        <f t="shared" si="17"/>
        <v>#VALUE!</v>
      </c>
    </row>
    <row r="1078" spans="2:2">
      <c r="B1078" t="e">
        <f t="shared" si="17"/>
        <v>#VALUE!</v>
      </c>
    </row>
    <row r="1079" spans="2:2">
      <c r="B1079" t="e">
        <f t="shared" si="17"/>
        <v>#VALUE!</v>
      </c>
    </row>
    <row r="1080" spans="2:2">
      <c r="B1080" t="e">
        <f t="shared" si="17"/>
        <v>#VALUE!</v>
      </c>
    </row>
    <row r="1081" spans="2:2">
      <c r="B1081" t="e">
        <f t="shared" si="17"/>
        <v>#VALUE!</v>
      </c>
    </row>
    <row r="1082" spans="2:2">
      <c r="B1082" t="e">
        <f t="shared" si="17"/>
        <v>#VALUE!</v>
      </c>
    </row>
    <row r="1083" spans="2:2">
      <c r="B1083" t="e">
        <f t="shared" si="17"/>
        <v>#VALUE!</v>
      </c>
    </row>
    <row r="1084" spans="2:2">
      <c r="B1084" t="e">
        <f t="shared" si="17"/>
        <v>#VALUE!</v>
      </c>
    </row>
    <row r="1085" spans="2:2">
      <c r="B1085" t="e">
        <f t="shared" si="17"/>
        <v>#VALUE!</v>
      </c>
    </row>
    <row r="1086" spans="2:2">
      <c r="B1086" t="e">
        <f t="shared" si="17"/>
        <v>#VALUE!</v>
      </c>
    </row>
    <row r="1087" spans="2:2">
      <c r="B1087" t="e">
        <f t="shared" si="17"/>
        <v>#VALUE!</v>
      </c>
    </row>
    <row r="1088" spans="2:2">
      <c r="B1088" t="e">
        <f t="shared" si="17"/>
        <v>#VALUE!</v>
      </c>
    </row>
    <row r="1089" spans="2:2">
      <c r="B1089" t="e">
        <f t="shared" si="17"/>
        <v>#VALUE!</v>
      </c>
    </row>
    <row r="1090" spans="2:2">
      <c r="B1090" t="e">
        <f t="shared" ref="B1090:B1153" si="18">MID(A1090,FIND("OFFSET[",A1090)+7,LEN(MID(A1090,FIND("OFFSET[",A1090)+7,99))-1)</f>
        <v>#VALUE!</v>
      </c>
    </row>
    <row r="1091" spans="2:2">
      <c r="B1091" t="e">
        <f t="shared" si="18"/>
        <v>#VALUE!</v>
      </c>
    </row>
    <row r="1092" spans="2:2">
      <c r="B1092" t="e">
        <f t="shared" si="18"/>
        <v>#VALUE!</v>
      </c>
    </row>
    <row r="1093" spans="2:2">
      <c r="B1093" t="e">
        <f t="shared" si="18"/>
        <v>#VALUE!</v>
      </c>
    </row>
    <row r="1094" spans="2:2">
      <c r="B1094" t="e">
        <f t="shared" si="18"/>
        <v>#VALUE!</v>
      </c>
    </row>
    <row r="1095" spans="2:2">
      <c r="B1095" t="e">
        <f t="shared" si="18"/>
        <v>#VALUE!</v>
      </c>
    </row>
    <row r="1096" spans="2:2">
      <c r="B1096" t="e">
        <f t="shared" si="18"/>
        <v>#VALUE!</v>
      </c>
    </row>
    <row r="1097" spans="2:2">
      <c r="B1097" t="e">
        <f t="shared" si="18"/>
        <v>#VALUE!</v>
      </c>
    </row>
    <row r="1098" spans="2:2">
      <c r="B1098" t="e">
        <f t="shared" si="18"/>
        <v>#VALUE!</v>
      </c>
    </row>
    <row r="1099" spans="2:2">
      <c r="B1099" t="e">
        <f t="shared" si="18"/>
        <v>#VALUE!</v>
      </c>
    </row>
    <row r="1100" spans="2:2">
      <c r="B1100" t="e">
        <f t="shared" si="18"/>
        <v>#VALUE!</v>
      </c>
    </row>
    <row r="1101" spans="2:2">
      <c r="B1101" t="e">
        <f t="shared" si="18"/>
        <v>#VALUE!</v>
      </c>
    </row>
    <row r="1102" spans="2:2">
      <c r="B1102" t="e">
        <f t="shared" si="18"/>
        <v>#VALUE!</v>
      </c>
    </row>
    <row r="1103" spans="2:2">
      <c r="B1103" t="e">
        <f t="shared" si="18"/>
        <v>#VALUE!</v>
      </c>
    </row>
    <row r="1104" spans="2:2">
      <c r="B1104" t="e">
        <f t="shared" si="18"/>
        <v>#VALUE!</v>
      </c>
    </row>
    <row r="1105" spans="2:2">
      <c r="B1105" t="e">
        <f t="shared" si="18"/>
        <v>#VALUE!</v>
      </c>
    </row>
    <row r="1106" spans="2:2">
      <c r="B1106" t="e">
        <f t="shared" si="18"/>
        <v>#VALUE!</v>
      </c>
    </row>
    <row r="1107" spans="2:2">
      <c r="B1107" t="e">
        <f t="shared" si="18"/>
        <v>#VALUE!</v>
      </c>
    </row>
    <row r="1108" spans="2:2">
      <c r="B1108" t="e">
        <f t="shared" si="18"/>
        <v>#VALUE!</v>
      </c>
    </row>
    <row r="1109" spans="2:2">
      <c r="B1109" t="e">
        <f t="shared" si="18"/>
        <v>#VALUE!</v>
      </c>
    </row>
    <row r="1110" spans="2:2">
      <c r="B1110" t="e">
        <f t="shared" si="18"/>
        <v>#VALUE!</v>
      </c>
    </row>
    <row r="1111" spans="2:2">
      <c r="B1111" t="e">
        <f t="shared" si="18"/>
        <v>#VALUE!</v>
      </c>
    </row>
    <row r="1112" spans="2:2">
      <c r="B1112" t="e">
        <f t="shared" si="18"/>
        <v>#VALUE!</v>
      </c>
    </row>
    <row r="1113" spans="2:2">
      <c r="B1113" t="e">
        <f t="shared" si="18"/>
        <v>#VALUE!</v>
      </c>
    </row>
    <row r="1114" spans="2:2">
      <c r="B1114" t="e">
        <f t="shared" si="18"/>
        <v>#VALUE!</v>
      </c>
    </row>
    <row r="1115" spans="2:2">
      <c r="B1115" t="e">
        <f t="shared" si="18"/>
        <v>#VALUE!</v>
      </c>
    </row>
    <row r="1116" spans="2:2">
      <c r="B1116" t="e">
        <f t="shared" si="18"/>
        <v>#VALUE!</v>
      </c>
    </row>
    <row r="1117" spans="2:2">
      <c r="B1117" t="e">
        <f t="shared" si="18"/>
        <v>#VALUE!</v>
      </c>
    </row>
    <row r="1118" spans="2:2">
      <c r="B1118" t="e">
        <f t="shared" si="18"/>
        <v>#VALUE!</v>
      </c>
    </row>
    <row r="1119" spans="2:2">
      <c r="B1119" t="e">
        <f t="shared" si="18"/>
        <v>#VALUE!</v>
      </c>
    </row>
    <row r="1120" spans="2:2">
      <c r="B1120" t="e">
        <f t="shared" si="18"/>
        <v>#VALUE!</v>
      </c>
    </row>
    <row r="1121" spans="2:2">
      <c r="B1121" t="e">
        <f t="shared" si="18"/>
        <v>#VALUE!</v>
      </c>
    </row>
    <row r="1122" spans="2:2">
      <c r="B1122" t="e">
        <f t="shared" si="18"/>
        <v>#VALUE!</v>
      </c>
    </row>
    <row r="1123" spans="2:2">
      <c r="B1123" t="e">
        <f t="shared" si="18"/>
        <v>#VALUE!</v>
      </c>
    </row>
    <row r="1124" spans="2:2">
      <c r="B1124" t="e">
        <f t="shared" si="18"/>
        <v>#VALUE!</v>
      </c>
    </row>
    <row r="1125" spans="2:2">
      <c r="B1125" t="e">
        <f t="shared" si="18"/>
        <v>#VALUE!</v>
      </c>
    </row>
    <row r="1126" spans="2:2">
      <c r="B1126" t="e">
        <f t="shared" si="18"/>
        <v>#VALUE!</v>
      </c>
    </row>
    <row r="1127" spans="2:2">
      <c r="B1127" t="e">
        <f t="shared" si="18"/>
        <v>#VALUE!</v>
      </c>
    </row>
    <row r="1128" spans="2:2">
      <c r="B1128" t="e">
        <f t="shared" si="18"/>
        <v>#VALUE!</v>
      </c>
    </row>
    <row r="1129" spans="2:2">
      <c r="B1129" t="e">
        <f t="shared" si="18"/>
        <v>#VALUE!</v>
      </c>
    </row>
    <row r="1130" spans="2:2">
      <c r="B1130" t="e">
        <f t="shared" si="18"/>
        <v>#VALUE!</v>
      </c>
    </row>
    <row r="1131" spans="2:2">
      <c r="B1131" t="e">
        <f t="shared" si="18"/>
        <v>#VALUE!</v>
      </c>
    </row>
    <row r="1132" spans="2:2">
      <c r="B1132" t="e">
        <f t="shared" si="18"/>
        <v>#VALUE!</v>
      </c>
    </row>
    <row r="1133" spans="2:2">
      <c r="B1133" t="e">
        <f t="shared" si="18"/>
        <v>#VALUE!</v>
      </c>
    </row>
    <row r="1134" spans="2:2">
      <c r="B1134" t="e">
        <f t="shared" si="18"/>
        <v>#VALUE!</v>
      </c>
    </row>
    <row r="1135" spans="2:2">
      <c r="B1135" t="e">
        <f t="shared" si="18"/>
        <v>#VALUE!</v>
      </c>
    </row>
    <row r="1136" spans="2:2">
      <c r="B1136" t="e">
        <f t="shared" si="18"/>
        <v>#VALUE!</v>
      </c>
    </row>
    <row r="1137" spans="2:2">
      <c r="B1137" t="e">
        <f t="shared" si="18"/>
        <v>#VALUE!</v>
      </c>
    </row>
    <row r="1138" spans="2:2">
      <c r="B1138" t="e">
        <f t="shared" si="18"/>
        <v>#VALUE!</v>
      </c>
    </row>
    <row r="1139" spans="2:2">
      <c r="B1139" t="e">
        <f t="shared" si="18"/>
        <v>#VALUE!</v>
      </c>
    </row>
    <row r="1140" spans="2:2">
      <c r="B1140" t="e">
        <f t="shared" si="18"/>
        <v>#VALUE!</v>
      </c>
    </row>
    <row r="1141" spans="2:2">
      <c r="B1141" t="e">
        <f t="shared" si="18"/>
        <v>#VALUE!</v>
      </c>
    </row>
    <row r="1142" spans="2:2">
      <c r="B1142" t="e">
        <f t="shared" si="18"/>
        <v>#VALUE!</v>
      </c>
    </row>
    <row r="1143" spans="2:2">
      <c r="B1143" t="e">
        <f t="shared" si="18"/>
        <v>#VALUE!</v>
      </c>
    </row>
    <row r="1144" spans="2:2">
      <c r="B1144" t="e">
        <f t="shared" si="18"/>
        <v>#VALUE!</v>
      </c>
    </row>
    <row r="1145" spans="2:2">
      <c r="B1145" t="e">
        <f t="shared" si="18"/>
        <v>#VALUE!</v>
      </c>
    </row>
    <row r="1146" spans="2:2">
      <c r="B1146" t="e">
        <f t="shared" si="18"/>
        <v>#VALUE!</v>
      </c>
    </row>
    <row r="1147" spans="2:2">
      <c r="B1147" t="e">
        <f t="shared" si="18"/>
        <v>#VALUE!</v>
      </c>
    </row>
    <row r="1148" spans="2:2">
      <c r="B1148" t="e">
        <f t="shared" si="18"/>
        <v>#VALUE!</v>
      </c>
    </row>
    <row r="1149" spans="2:2">
      <c r="B1149" t="e">
        <f t="shared" si="18"/>
        <v>#VALUE!</v>
      </c>
    </row>
    <row r="1150" spans="2:2">
      <c r="B1150" t="e">
        <f t="shared" si="18"/>
        <v>#VALUE!</v>
      </c>
    </row>
    <row r="1151" spans="2:2">
      <c r="B1151" t="e">
        <f t="shared" si="18"/>
        <v>#VALUE!</v>
      </c>
    </row>
    <row r="1152" spans="2:2">
      <c r="B1152" t="e">
        <f t="shared" si="18"/>
        <v>#VALUE!</v>
      </c>
    </row>
    <row r="1153" spans="2:2">
      <c r="B1153" t="e">
        <f t="shared" si="18"/>
        <v>#VALUE!</v>
      </c>
    </row>
    <row r="1154" spans="2:2">
      <c r="B1154" t="e">
        <f t="shared" ref="B1154:B1217" si="19">MID(A1154,FIND("OFFSET[",A1154)+7,LEN(MID(A1154,FIND("OFFSET[",A1154)+7,99))-1)</f>
        <v>#VALUE!</v>
      </c>
    </row>
    <row r="1155" spans="2:2">
      <c r="B1155" t="e">
        <f t="shared" si="19"/>
        <v>#VALUE!</v>
      </c>
    </row>
    <row r="1156" spans="2:2">
      <c r="B1156" t="e">
        <f t="shared" si="19"/>
        <v>#VALUE!</v>
      </c>
    </row>
    <row r="1157" spans="2:2">
      <c r="B1157" t="e">
        <f t="shared" si="19"/>
        <v>#VALUE!</v>
      </c>
    </row>
    <row r="1158" spans="2:2">
      <c r="B1158" t="e">
        <f t="shared" si="19"/>
        <v>#VALUE!</v>
      </c>
    </row>
    <row r="1159" spans="2:2">
      <c r="B1159" t="e">
        <f t="shared" si="19"/>
        <v>#VALUE!</v>
      </c>
    </row>
    <row r="1160" spans="2:2">
      <c r="B1160" t="e">
        <f t="shared" si="19"/>
        <v>#VALUE!</v>
      </c>
    </row>
    <row r="1161" spans="2:2">
      <c r="B1161" t="e">
        <f t="shared" si="19"/>
        <v>#VALUE!</v>
      </c>
    </row>
    <row r="1162" spans="2:2">
      <c r="B1162" t="e">
        <f t="shared" si="19"/>
        <v>#VALUE!</v>
      </c>
    </row>
    <row r="1163" spans="2:2">
      <c r="B1163" t="e">
        <f t="shared" si="19"/>
        <v>#VALUE!</v>
      </c>
    </row>
    <row r="1164" spans="2:2">
      <c r="B1164" t="e">
        <f t="shared" si="19"/>
        <v>#VALUE!</v>
      </c>
    </row>
    <row r="1165" spans="2:2">
      <c r="B1165" t="e">
        <f t="shared" si="19"/>
        <v>#VALUE!</v>
      </c>
    </row>
    <row r="1166" spans="2:2">
      <c r="B1166" t="e">
        <f t="shared" si="19"/>
        <v>#VALUE!</v>
      </c>
    </row>
    <row r="1167" spans="2:2">
      <c r="B1167" t="e">
        <f t="shared" si="19"/>
        <v>#VALUE!</v>
      </c>
    </row>
    <row r="1168" spans="2:2">
      <c r="B1168" t="e">
        <f t="shared" si="19"/>
        <v>#VALUE!</v>
      </c>
    </row>
    <row r="1169" spans="2:2">
      <c r="B1169" t="e">
        <f t="shared" si="19"/>
        <v>#VALUE!</v>
      </c>
    </row>
    <row r="1170" spans="2:2">
      <c r="B1170" t="e">
        <f t="shared" si="19"/>
        <v>#VALUE!</v>
      </c>
    </row>
    <row r="1171" spans="2:2">
      <c r="B1171" t="e">
        <f t="shared" si="19"/>
        <v>#VALUE!</v>
      </c>
    </row>
    <row r="1172" spans="2:2">
      <c r="B1172" t="e">
        <f t="shared" si="19"/>
        <v>#VALUE!</v>
      </c>
    </row>
    <row r="1173" spans="2:2">
      <c r="B1173" t="e">
        <f t="shared" si="19"/>
        <v>#VALUE!</v>
      </c>
    </row>
    <row r="1174" spans="2:2">
      <c r="B1174" t="e">
        <f t="shared" si="19"/>
        <v>#VALUE!</v>
      </c>
    </row>
    <row r="1175" spans="2:2">
      <c r="B1175" t="e">
        <f t="shared" si="19"/>
        <v>#VALUE!</v>
      </c>
    </row>
    <row r="1176" spans="2:2">
      <c r="B1176" t="e">
        <f t="shared" si="19"/>
        <v>#VALUE!</v>
      </c>
    </row>
    <row r="1177" spans="2:2">
      <c r="B1177" t="e">
        <f t="shared" si="19"/>
        <v>#VALUE!</v>
      </c>
    </row>
    <row r="1178" spans="2:2">
      <c r="B1178" t="e">
        <f t="shared" si="19"/>
        <v>#VALUE!</v>
      </c>
    </row>
    <row r="1179" spans="2:2">
      <c r="B1179" t="e">
        <f t="shared" si="19"/>
        <v>#VALUE!</v>
      </c>
    </row>
    <row r="1180" spans="2:2">
      <c r="B1180" t="e">
        <f t="shared" si="19"/>
        <v>#VALUE!</v>
      </c>
    </row>
    <row r="1181" spans="2:2">
      <c r="B1181" t="e">
        <f t="shared" si="19"/>
        <v>#VALUE!</v>
      </c>
    </row>
    <row r="1182" spans="2:2">
      <c r="B1182" t="e">
        <f t="shared" si="19"/>
        <v>#VALUE!</v>
      </c>
    </row>
    <row r="1183" spans="2:2">
      <c r="B1183" t="e">
        <f t="shared" si="19"/>
        <v>#VALUE!</v>
      </c>
    </row>
    <row r="1184" spans="2:2">
      <c r="B1184" t="e">
        <f t="shared" si="19"/>
        <v>#VALUE!</v>
      </c>
    </row>
    <row r="1185" spans="2:2">
      <c r="B1185" t="e">
        <f t="shared" si="19"/>
        <v>#VALUE!</v>
      </c>
    </row>
    <row r="1186" spans="2:2">
      <c r="B1186" t="e">
        <f t="shared" si="19"/>
        <v>#VALUE!</v>
      </c>
    </row>
    <row r="1187" spans="2:2">
      <c r="B1187" t="e">
        <f t="shared" si="19"/>
        <v>#VALUE!</v>
      </c>
    </row>
    <row r="1188" spans="2:2">
      <c r="B1188" t="e">
        <f t="shared" si="19"/>
        <v>#VALUE!</v>
      </c>
    </row>
    <row r="1189" spans="2:2">
      <c r="B1189" t="e">
        <f t="shared" si="19"/>
        <v>#VALUE!</v>
      </c>
    </row>
    <row r="1190" spans="2:2">
      <c r="B1190" t="e">
        <f t="shared" si="19"/>
        <v>#VALUE!</v>
      </c>
    </row>
    <row r="1191" spans="2:2">
      <c r="B1191" t="e">
        <f t="shared" si="19"/>
        <v>#VALUE!</v>
      </c>
    </row>
    <row r="1192" spans="2:2">
      <c r="B1192" t="e">
        <f t="shared" si="19"/>
        <v>#VALUE!</v>
      </c>
    </row>
    <row r="1193" spans="2:2">
      <c r="B1193" t="e">
        <f t="shared" si="19"/>
        <v>#VALUE!</v>
      </c>
    </row>
    <row r="1194" spans="2:2">
      <c r="B1194" t="e">
        <f t="shared" si="19"/>
        <v>#VALUE!</v>
      </c>
    </row>
    <row r="1195" spans="2:2">
      <c r="B1195" t="e">
        <f t="shared" si="19"/>
        <v>#VALUE!</v>
      </c>
    </row>
    <row r="1196" spans="2:2">
      <c r="B1196" t="e">
        <f t="shared" si="19"/>
        <v>#VALUE!</v>
      </c>
    </row>
    <row r="1197" spans="2:2">
      <c r="B1197" t="e">
        <f t="shared" si="19"/>
        <v>#VALUE!</v>
      </c>
    </row>
    <row r="1198" spans="2:2">
      <c r="B1198" t="e">
        <f t="shared" si="19"/>
        <v>#VALUE!</v>
      </c>
    </row>
    <row r="1199" spans="2:2">
      <c r="B1199" t="e">
        <f t="shared" si="19"/>
        <v>#VALUE!</v>
      </c>
    </row>
    <row r="1200" spans="2:2">
      <c r="B1200" t="e">
        <f t="shared" si="19"/>
        <v>#VALUE!</v>
      </c>
    </row>
    <row r="1201" spans="2:2">
      <c r="B1201" t="e">
        <f t="shared" si="19"/>
        <v>#VALUE!</v>
      </c>
    </row>
    <row r="1202" spans="2:2">
      <c r="B1202" t="e">
        <f t="shared" si="19"/>
        <v>#VALUE!</v>
      </c>
    </row>
    <row r="1203" spans="2:2">
      <c r="B1203" t="e">
        <f t="shared" si="19"/>
        <v>#VALUE!</v>
      </c>
    </row>
    <row r="1204" spans="2:2">
      <c r="B1204" t="e">
        <f t="shared" si="19"/>
        <v>#VALUE!</v>
      </c>
    </row>
    <row r="1205" spans="2:2">
      <c r="B1205" t="e">
        <f t="shared" si="19"/>
        <v>#VALUE!</v>
      </c>
    </row>
    <row r="1206" spans="2:2">
      <c r="B1206" t="e">
        <f t="shared" si="19"/>
        <v>#VALUE!</v>
      </c>
    </row>
    <row r="1207" spans="2:2">
      <c r="B1207" t="e">
        <f t="shared" si="19"/>
        <v>#VALUE!</v>
      </c>
    </row>
    <row r="1208" spans="2:2">
      <c r="B1208" t="e">
        <f t="shared" si="19"/>
        <v>#VALUE!</v>
      </c>
    </row>
    <row r="1209" spans="2:2">
      <c r="B1209" t="e">
        <f t="shared" si="19"/>
        <v>#VALUE!</v>
      </c>
    </row>
    <row r="1210" spans="2:2">
      <c r="B1210" t="e">
        <f t="shared" si="19"/>
        <v>#VALUE!</v>
      </c>
    </row>
    <row r="1211" spans="2:2">
      <c r="B1211" t="e">
        <f t="shared" si="19"/>
        <v>#VALUE!</v>
      </c>
    </row>
    <row r="1212" spans="2:2">
      <c r="B1212" t="e">
        <f t="shared" si="19"/>
        <v>#VALUE!</v>
      </c>
    </row>
    <row r="1213" spans="2:2">
      <c r="B1213" t="e">
        <f t="shared" si="19"/>
        <v>#VALUE!</v>
      </c>
    </row>
    <row r="1214" spans="2:2">
      <c r="B1214" t="e">
        <f t="shared" si="19"/>
        <v>#VALUE!</v>
      </c>
    </row>
    <row r="1215" spans="2:2">
      <c r="B1215" t="e">
        <f t="shared" si="19"/>
        <v>#VALUE!</v>
      </c>
    </row>
    <row r="1216" spans="2:2">
      <c r="B1216" t="e">
        <f t="shared" si="19"/>
        <v>#VALUE!</v>
      </c>
    </row>
    <row r="1217" spans="2:2">
      <c r="B1217" t="e">
        <f t="shared" si="19"/>
        <v>#VALUE!</v>
      </c>
    </row>
    <row r="1218" spans="2:2">
      <c r="B1218" t="e">
        <f t="shared" ref="B1218:B1281" si="20">MID(A1218,FIND("OFFSET[",A1218)+7,LEN(MID(A1218,FIND("OFFSET[",A1218)+7,99))-1)</f>
        <v>#VALUE!</v>
      </c>
    </row>
    <row r="1219" spans="2:2">
      <c r="B1219" t="e">
        <f t="shared" si="20"/>
        <v>#VALUE!</v>
      </c>
    </row>
    <row r="1220" spans="2:2">
      <c r="B1220" t="e">
        <f t="shared" si="20"/>
        <v>#VALUE!</v>
      </c>
    </row>
    <row r="1221" spans="2:2">
      <c r="B1221" t="e">
        <f t="shared" si="20"/>
        <v>#VALUE!</v>
      </c>
    </row>
    <row r="1222" spans="2:2">
      <c r="B1222" t="e">
        <f t="shared" si="20"/>
        <v>#VALUE!</v>
      </c>
    </row>
    <row r="1223" spans="2:2">
      <c r="B1223" t="e">
        <f t="shared" si="20"/>
        <v>#VALUE!</v>
      </c>
    </row>
    <row r="1224" spans="2:2">
      <c r="B1224" t="e">
        <f t="shared" si="20"/>
        <v>#VALUE!</v>
      </c>
    </row>
    <row r="1225" spans="2:2">
      <c r="B1225" t="e">
        <f t="shared" si="20"/>
        <v>#VALUE!</v>
      </c>
    </row>
    <row r="1226" spans="2:2">
      <c r="B1226" t="e">
        <f t="shared" si="20"/>
        <v>#VALUE!</v>
      </c>
    </row>
    <row r="1227" spans="2:2">
      <c r="B1227" t="e">
        <f t="shared" si="20"/>
        <v>#VALUE!</v>
      </c>
    </row>
    <row r="1228" spans="2:2">
      <c r="B1228" t="e">
        <f t="shared" si="20"/>
        <v>#VALUE!</v>
      </c>
    </row>
    <row r="1229" spans="2:2">
      <c r="B1229" t="e">
        <f t="shared" si="20"/>
        <v>#VALUE!</v>
      </c>
    </row>
    <row r="1230" spans="2:2">
      <c r="B1230" t="e">
        <f t="shared" si="20"/>
        <v>#VALUE!</v>
      </c>
    </row>
    <row r="1231" spans="2:2">
      <c r="B1231" t="e">
        <f t="shared" si="20"/>
        <v>#VALUE!</v>
      </c>
    </row>
    <row r="1232" spans="2:2">
      <c r="B1232" t="e">
        <f t="shared" si="20"/>
        <v>#VALUE!</v>
      </c>
    </row>
    <row r="1233" spans="2:2">
      <c r="B1233" t="e">
        <f t="shared" si="20"/>
        <v>#VALUE!</v>
      </c>
    </row>
    <row r="1234" spans="2:2">
      <c r="B1234" t="e">
        <f t="shared" si="20"/>
        <v>#VALUE!</v>
      </c>
    </row>
    <row r="1235" spans="2:2">
      <c r="B1235" t="e">
        <f t="shared" si="20"/>
        <v>#VALUE!</v>
      </c>
    </row>
    <row r="1236" spans="2:2">
      <c r="B1236" t="e">
        <f t="shared" si="20"/>
        <v>#VALUE!</v>
      </c>
    </row>
    <row r="1237" spans="2:2">
      <c r="B1237" t="e">
        <f t="shared" si="20"/>
        <v>#VALUE!</v>
      </c>
    </row>
    <row r="1238" spans="2:2">
      <c r="B1238" t="e">
        <f t="shared" si="20"/>
        <v>#VALUE!</v>
      </c>
    </row>
    <row r="1239" spans="2:2">
      <c r="B1239" t="e">
        <f t="shared" si="20"/>
        <v>#VALUE!</v>
      </c>
    </row>
    <row r="1240" spans="2:2">
      <c r="B1240" t="e">
        <f t="shared" si="20"/>
        <v>#VALUE!</v>
      </c>
    </row>
    <row r="1241" spans="2:2">
      <c r="B1241" t="e">
        <f t="shared" si="20"/>
        <v>#VALUE!</v>
      </c>
    </row>
    <row r="1242" spans="2:2">
      <c r="B1242" t="e">
        <f t="shared" si="20"/>
        <v>#VALUE!</v>
      </c>
    </row>
    <row r="1243" spans="2:2">
      <c r="B1243" t="e">
        <f t="shared" si="20"/>
        <v>#VALUE!</v>
      </c>
    </row>
    <row r="1244" spans="2:2">
      <c r="B1244" t="e">
        <f t="shared" si="20"/>
        <v>#VALUE!</v>
      </c>
    </row>
    <row r="1245" spans="2:2">
      <c r="B1245" t="e">
        <f t="shared" si="20"/>
        <v>#VALUE!</v>
      </c>
    </row>
    <row r="1246" spans="2:2">
      <c r="B1246" t="e">
        <f t="shared" si="20"/>
        <v>#VALUE!</v>
      </c>
    </row>
    <row r="1247" spans="2:2">
      <c r="B1247" t="e">
        <f t="shared" si="20"/>
        <v>#VALUE!</v>
      </c>
    </row>
    <row r="1248" spans="2:2">
      <c r="B1248" t="e">
        <f t="shared" si="20"/>
        <v>#VALUE!</v>
      </c>
    </row>
    <row r="1249" spans="2:2">
      <c r="B1249" t="e">
        <f t="shared" si="20"/>
        <v>#VALUE!</v>
      </c>
    </row>
    <row r="1250" spans="2:2">
      <c r="B1250" t="e">
        <f t="shared" si="20"/>
        <v>#VALUE!</v>
      </c>
    </row>
    <row r="1251" spans="2:2">
      <c r="B1251" t="e">
        <f t="shared" si="20"/>
        <v>#VALUE!</v>
      </c>
    </row>
    <row r="1252" spans="2:2">
      <c r="B1252" t="e">
        <f t="shared" si="20"/>
        <v>#VALUE!</v>
      </c>
    </row>
    <row r="1253" spans="2:2">
      <c r="B1253" t="e">
        <f t="shared" si="20"/>
        <v>#VALUE!</v>
      </c>
    </row>
    <row r="1254" spans="2:2">
      <c r="B1254" t="e">
        <f t="shared" si="20"/>
        <v>#VALUE!</v>
      </c>
    </row>
    <row r="1255" spans="2:2">
      <c r="B1255" t="e">
        <f t="shared" si="20"/>
        <v>#VALUE!</v>
      </c>
    </row>
    <row r="1256" spans="2:2">
      <c r="B1256" t="e">
        <f t="shared" si="20"/>
        <v>#VALUE!</v>
      </c>
    </row>
    <row r="1257" spans="2:2">
      <c r="B1257" t="e">
        <f t="shared" si="20"/>
        <v>#VALUE!</v>
      </c>
    </row>
    <row r="1258" spans="2:2">
      <c r="B1258" t="e">
        <f t="shared" si="20"/>
        <v>#VALUE!</v>
      </c>
    </row>
    <row r="1259" spans="2:2">
      <c r="B1259" t="e">
        <f t="shared" si="20"/>
        <v>#VALUE!</v>
      </c>
    </row>
    <row r="1260" spans="2:2">
      <c r="B1260" t="e">
        <f t="shared" si="20"/>
        <v>#VALUE!</v>
      </c>
    </row>
    <row r="1261" spans="2:2">
      <c r="B1261" t="e">
        <f t="shared" si="20"/>
        <v>#VALUE!</v>
      </c>
    </row>
    <row r="1262" spans="2:2">
      <c r="B1262" t="e">
        <f t="shared" si="20"/>
        <v>#VALUE!</v>
      </c>
    </row>
    <row r="1263" spans="2:2">
      <c r="B1263" t="e">
        <f t="shared" si="20"/>
        <v>#VALUE!</v>
      </c>
    </row>
    <row r="1264" spans="2:2">
      <c r="B1264" t="e">
        <f t="shared" si="20"/>
        <v>#VALUE!</v>
      </c>
    </row>
    <row r="1265" spans="2:2">
      <c r="B1265" t="e">
        <f t="shared" si="20"/>
        <v>#VALUE!</v>
      </c>
    </row>
    <row r="1266" spans="2:2">
      <c r="B1266" t="e">
        <f t="shared" si="20"/>
        <v>#VALUE!</v>
      </c>
    </row>
    <row r="1267" spans="2:2">
      <c r="B1267" t="e">
        <f t="shared" si="20"/>
        <v>#VALUE!</v>
      </c>
    </row>
    <row r="1268" spans="2:2">
      <c r="B1268" t="e">
        <f t="shared" si="20"/>
        <v>#VALUE!</v>
      </c>
    </row>
    <row r="1269" spans="2:2">
      <c r="B1269" t="e">
        <f t="shared" si="20"/>
        <v>#VALUE!</v>
      </c>
    </row>
    <row r="1270" spans="2:2">
      <c r="B1270" t="e">
        <f t="shared" si="20"/>
        <v>#VALUE!</v>
      </c>
    </row>
    <row r="1271" spans="2:2">
      <c r="B1271" t="e">
        <f t="shared" si="20"/>
        <v>#VALUE!</v>
      </c>
    </row>
    <row r="1272" spans="2:2">
      <c r="B1272" t="e">
        <f t="shared" si="20"/>
        <v>#VALUE!</v>
      </c>
    </row>
    <row r="1273" spans="2:2">
      <c r="B1273" t="e">
        <f t="shared" si="20"/>
        <v>#VALUE!</v>
      </c>
    </row>
    <row r="1274" spans="2:2">
      <c r="B1274" t="e">
        <f t="shared" si="20"/>
        <v>#VALUE!</v>
      </c>
    </row>
    <row r="1275" spans="2:2">
      <c r="B1275" t="e">
        <f t="shared" si="20"/>
        <v>#VALUE!</v>
      </c>
    </row>
    <row r="1276" spans="2:2">
      <c r="B1276" t="e">
        <f t="shared" si="20"/>
        <v>#VALUE!</v>
      </c>
    </row>
    <row r="1277" spans="2:2">
      <c r="B1277" t="e">
        <f t="shared" si="20"/>
        <v>#VALUE!</v>
      </c>
    </row>
    <row r="1278" spans="2:2">
      <c r="B1278" t="e">
        <f t="shared" si="20"/>
        <v>#VALUE!</v>
      </c>
    </row>
    <row r="1279" spans="2:2">
      <c r="B1279" t="e">
        <f t="shared" si="20"/>
        <v>#VALUE!</v>
      </c>
    </row>
    <row r="1280" spans="2:2">
      <c r="B1280" t="e">
        <f t="shared" si="20"/>
        <v>#VALUE!</v>
      </c>
    </row>
    <row r="1281" spans="2:2">
      <c r="B1281" t="e">
        <f t="shared" si="20"/>
        <v>#VALUE!</v>
      </c>
    </row>
    <row r="1282" spans="2:2">
      <c r="B1282" t="e">
        <f t="shared" ref="B1282:B1345" si="21">MID(A1282,FIND("OFFSET[",A1282)+7,LEN(MID(A1282,FIND("OFFSET[",A1282)+7,99))-1)</f>
        <v>#VALUE!</v>
      </c>
    </row>
    <row r="1283" spans="2:2">
      <c r="B1283" t="e">
        <f t="shared" si="21"/>
        <v>#VALUE!</v>
      </c>
    </row>
    <row r="1284" spans="2:2">
      <c r="B1284" t="e">
        <f t="shared" si="21"/>
        <v>#VALUE!</v>
      </c>
    </row>
    <row r="1285" spans="2:2">
      <c r="B1285" t="e">
        <f t="shared" si="21"/>
        <v>#VALUE!</v>
      </c>
    </row>
    <row r="1286" spans="2:2">
      <c r="B1286" t="e">
        <f t="shared" si="21"/>
        <v>#VALUE!</v>
      </c>
    </row>
    <row r="1287" spans="2:2">
      <c r="B1287" t="e">
        <f t="shared" si="21"/>
        <v>#VALUE!</v>
      </c>
    </row>
    <row r="1288" spans="2:2">
      <c r="B1288" t="e">
        <f t="shared" si="21"/>
        <v>#VALUE!</v>
      </c>
    </row>
    <row r="1289" spans="2:2">
      <c r="B1289" t="e">
        <f t="shared" si="21"/>
        <v>#VALUE!</v>
      </c>
    </row>
    <row r="1290" spans="2:2">
      <c r="B1290" t="e">
        <f t="shared" si="21"/>
        <v>#VALUE!</v>
      </c>
    </row>
    <row r="1291" spans="2:2">
      <c r="B1291" t="e">
        <f t="shared" si="21"/>
        <v>#VALUE!</v>
      </c>
    </row>
    <row r="1292" spans="2:2">
      <c r="B1292" t="e">
        <f t="shared" si="21"/>
        <v>#VALUE!</v>
      </c>
    </row>
    <row r="1293" spans="2:2">
      <c r="B1293" t="e">
        <f t="shared" si="21"/>
        <v>#VALUE!</v>
      </c>
    </row>
    <row r="1294" spans="2:2">
      <c r="B1294" t="e">
        <f t="shared" si="21"/>
        <v>#VALUE!</v>
      </c>
    </row>
    <row r="1295" spans="2:2">
      <c r="B1295" t="e">
        <f t="shared" si="21"/>
        <v>#VALUE!</v>
      </c>
    </row>
    <row r="1296" spans="2:2">
      <c r="B1296" t="e">
        <f t="shared" si="21"/>
        <v>#VALUE!</v>
      </c>
    </row>
    <row r="1297" spans="2:2">
      <c r="B1297" t="e">
        <f t="shared" si="21"/>
        <v>#VALUE!</v>
      </c>
    </row>
    <row r="1298" spans="2:2">
      <c r="B1298" t="e">
        <f t="shared" si="21"/>
        <v>#VALUE!</v>
      </c>
    </row>
    <row r="1299" spans="2:2">
      <c r="B1299" t="e">
        <f t="shared" si="21"/>
        <v>#VALUE!</v>
      </c>
    </row>
    <row r="1300" spans="2:2">
      <c r="B1300" t="e">
        <f t="shared" si="21"/>
        <v>#VALUE!</v>
      </c>
    </row>
    <row r="1301" spans="2:2">
      <c r="B1301" t="e">
        <f t="shared" si="21"/>
        <v>#VALUE!</v>
      </c>
    </row>
    <row r="1302" spans="2:2">
      <c r="B1302" t="e">
        <f t="shared" si="21"/>
        <v>#VALUE!</v>
      </c>
    </row>
    <row r="1303" spans="2:2">
      <c r="B1303" t="e">
        <f t="shared" si="21"/>
        <v>#VALUE!</v>
      </c>
    </row>
    <row r="1304" spans="2:2">
      <c r="B1304" t="e">
        <f t="shared" si="21"/>
        <v>#VALUE!</v>
      </c>
    </row>
    <row r="1305" spans="2:2">
      <c r="B1305" t="e">
        <f t="shared" si="21"/>
        <v>#VALUE!</v>
      </c>
    </row>
    <row r="1306" spans="2:2">
      <c r="B1306" t="e">
        <f t="shared" si="21"/>
        <v>#VALUE!</v>
      </c>
    </row>
    <row r="1307" spans="2:2">
      <c r="B1307" t="e">
        <f t="shared" si="21"/>
        <v>#VALUE!</v>
      </c>
    </row>
    <row r="1308" spans="2:2">
      <c r="B1308" t="e">
        <f t="shared" si="21"/>
        <v>#VALUE!</v>
      </c>
    </row>
    <row r="1309" spans="2:2">
      <c r="B1309" t="e">
        <f t="shared" si="21"/>
        <v>#VALUE!</v>
      </c>
    </row>
    <row r="1310" spans="2:2">
      <c r="B1310" t="e">
        <f t="shared" si="21"/>
        <v>#VALUE!</v>
      </c>
    </row>
    <row r="1311" spans="2:2">
      <c r="B1311" t="e">
        <f t="shared" si="21"/>
        <v>#VALUE!</v>
      </c>
    </row>
    <row r="1312" spans="2:2">
      <c r="B1312" t="e">
        <f t="shared" si="21"/>
        <v>#VALUE!</v>
      </c>
    </row>
    <row r="1313" spans="2:2">
      <c r="B1313" t="e">
        <f t="shared" si="21"/>
        <v>#VALUE!</v>
      </c>
    </row>
    <row r="1314" spans="2:2">
      <c r="B1314" t="e">
        <f t="shared" si="21"/>
        <v>#VALUE!</v>
      </c>
    </row>
    <row r="1315" spans="2:2">
      <c r="B1315" t="e">
        <f t="shared" si="21"/>
        <v>#VALUE!</v>
      </c>
    </row>
    <row r="1316" spans="2:2">
      <c r="B1316" t="e">
        <f t="shared" si="21"/>
        <v>#VALUE!</v>
      </c>
    </row>
    <row r="1317" spans="2:2">
      <c r="B1317" t="e">
        <f t="shared" si="21"/>
        <v>#VALUE!</v>
      </c>
    </row>
    <row r="1318" spans="2:2">
      <c r="B1318" t="e">
        <f t="shared" si="21"/>
        <v>#VALUE!</v>
      </c>
    </row>
    <row r="1319" spans="2:2">
      <c r="B1319" t="e">
        <f t="shared" si="21"/>
        <v>#VALUE!</v>
      </c>
    </row>
    <row r="1320" spans="2:2">
      <c r="B1320" t="e">
        <f t="shared" si="21"/>
        <v>#VALUE!</v>
      </c>
    </row>
    <row r="1321" spans="2:2">
      <c r="B1321" t="e">
        <f t="shared" si="21"/>
        <v>#VALUE!</v>
      </c>
    </row>
    <row r="1322" spans="2:2">
      <c r="B1322" t="e">
        <f t="shared" si="21"/>
        <v>#VALUE!</v>
      </c>
    </row>
    <row r="1323" spans="2:2">
      <c r="B1323" t="e">
        <f t="shared" si="21"/>
        <v>#VALUE!</v>
      </c>
    </row>
    <row r="1324" spans="2:2">
      <c r="B1324" t="e">
        <f t="shared" si="21"/>
        <v>#VALUE!</v>
      </c>
    </row>
    <row r="1325" spans="2:2">
      <c r="B1325" t="e">
        <f t="shared" si="21"/>
        <v>#VALUE!</v>
      </c>
    </row>
    <row r="1326" spans="2:2">
      <c r="B1326" t="e">
        <f t="shared" si="21"/>
        <v>#VALUE!</v>
      </c>
    </row>
    <row r="1327" spans="2:2">
      <c r="B1327" t="e">
        <f t="shared" si="21"/>
        <v>#VALUE!</v>
      </c>
    </row>
    <row r="1328" spans="2:2">
      <c r="B1328" t="e">
        <f t="shared" si="21"/>
        <v>#VALUE!</v>
      </c>
    </row>
    <row r="1329" spans="2:2">
      <c r="B1329" t="e">
        <f t="shared" si="21"/>
        <v>#VALUE!</v>
      </c>
    </row>
    <row r="1330" spans="2:2">
      <c r="B1330" t="e">
        <f t="shared" si="21"/>
        <v>#VALUE!</v>
      </c>
    </row>
    <row r="1331" spans="2:2">
      <c r="B1331" t="e">
        <f t="shared" si="21"/>
        <v>#VALUE!</v>
      </c>
    </row>
    <row r="1332" spans="2:2">
      <c r="B1332" t="e">
        <f t="shared" si="21"/>
        <v>#VALUE!</v>
      </c>
    </row>
    <row r="1333" spans="2:2">
      <c r="B1333" t="e">
        <f t="shared" si="21"/>
        <v>#VALUE!</v>
      </c>
    </row>
    <row r="1334" spans="2:2">
      <c r="B1334" t="e">
        <f t="shared" si="21"/>
        <v>#VALUE!</v>
      </c>
    </row>
    <row r="1335" spans="2:2">
      <c r="B1335" t="e">
        <f t="shared" si="21"/>
        <v>#VALUE!</v>
      </c>
    </row>
    <row r="1336" spans="2:2">
      <c r="B1336" t="e">
        <f t="shared" si="21"/>
        <v>#VALUE!</v>
      </c>
    </row>
    <row r="1337" spans="2:2">
      <c r="B1337" t="e">
        <f t="shared" si="21"/>
        <v>#VALUE!</v>
      </c>
    </row>
    <row r="1338" spans="2:2">
      <c r="B1338" t="e">
        <f t="shared" si="21"/>
        <v>#VALUE!</v>
      </c>
    </row>
    <row r="1339" spans="2:2">
      <c r="B1339" t="e">
        <f t="shared" si="21"/>
        <v>#VALUE!</v>
      </c>
    </row>
    <row r="1340" spans="2:2">
      <c r="B1340" t="e">
        <f t="shared" si="21"/>
        <v>#VALUE!</v>
      </c>
    </row>
    <row r="1341" spans="2:2">
      <c r="B1341" t="e">
        <f t="shared" si="21"/>
        <v>#VALUE!</v>
      </c>
    </row>
    <row r="1342" spans="2:2">
      <c r="B1342" t="e">
        <f t="shared" si="21"/>
        <v>#VALUE!</v>
      </c>
    </row>
    <row r="1343" spans="2:2">
      <c r="B1343" t="e">
        <f t="shared" si="21"/>
        <v>#VALUE!</v>
      </c>
    </row>
    <row r="1344" spans="2:2">
      <c r="B1344" t="e">
        <f t="shared" si="21"/>
        <v>#VALUE!</v>
      </c>
    </row>
    <row r="1345" spans="2:2">
      <c r="B1345" t="e">
        <f t="shared" si="21"/>
        <v>#VALUE!</v>
      </c>
    </row>
    <row r="1346" spans="2:2">
      <c r="B1346" t="e">
        <f t="shared" ref="B1346:B1409" si="22">MID(A1346,FIND("OFFSET[",A1346)+7,LEN(MID(A1346,FIND("OFFSET[",A1346)+7,99))-1)</f>
        <v>#VALUE!</v>
      </c>
    </row>
    <row r="1347" spans="2:2">
      <c r="B1347" t="e">
        <f t="shared" si="22"/>
        <v>#VALUE!</v>
      </c>
    </row>
    <row r="1348" spans="2:2">
      <c r="B1348" t="e">
        <f t="shared" si="22"/>
        <v>#VALUE!</v>
      </c>
    </row>
    <row r="1349" spans="2:2">
      <c r="B1349" t="e">
        <f t="shared" si="22"/>
        <v>#VALUE!</v>
      </c>
    </row>
    <row r="1350" spans="2:2">
      <c r="B1350" t="e">
        <f t="shared" si="22"/>
        <v>#VALUE!</v>
      </c>
    </row>
    <row r="1351" spans="2:2">
      <c r="B1351" t="e">
        <f t="shared" si="22"/>
        <v>#VALUE!</v>
      </c>
    </row>
    <row r="1352" spans="2:2">
      <c r="B1352" t="e">
        <f t="shared" si="22"/>
        <v>#VALUE!</v>
      </c>
    </row>
    <row r="1353" spans="2:2">
      <c r="B1353" t="e">
        <f t="shared" si="22"/>
        <v>#VALUE!</v>
      </c>
    </row>
    <row r="1354" spans="2:2">
      <c r="B1354" t="e">
        <f t="shared" si="22"/>
        <v>#VALUE!</v>
      </c>
    </row>
    <row r="1355" spans="2:2">
      <c r="B1355" t="e">
        <f t="shared" si="22"/>
        <v>#VALUE!</v>
      </c>
    </row>
    <row r="1356" spans="2:2">
      <c r="B1356" t="e">
        <f t="shared" si="22"/>
        <v>#VALUE!</v>
      </c>
    </row>
    <row r="1357" spans="2:2">
      <c r="B1357" t="e">
        <f t="shared" si="22"/>
        <v>#VALUE!</v>
      </c>
    </row>
    <row r="1358" spans="2:2">
      <c r="B1358" t="e">
        <f t="shared" si="22"/>
        <v>#VALUE!</v>
      </c>
    </row>
    <row r="1359" spans="2:2">
      <c r="B1359" t="e">
        <f t="shared" si="22"/>
        <v>#VALUE!</v>
      </c>
    </row>
    <row r="1360" spans="2:2">
      <c r="B1360" t="e">
        <f t="shared" si="22"/>
        <v>#VALUE!</v>
      </c>
    </row>
    <row r="1361" spans="2:2">
      <c r="B1361" t="e">
        <f t="shared" si="22"/>
        <v>#VALUE!</v>
      </c>
    </row>
    <row r="1362" spans="2:2">
      <c r="B1362" t="e">
        <f t="shared" si="22"/>
        <v>#VALUE!</v>
      </c>
    </row>
    <row r="1363" spans="2:2">
      <c r="B1363" t="e">
        <f t="shared" si="22"/>
        <v>#VALUE!</v>
      </c>
    </row>
    <row r="1364" spans="2:2">
      <c r="B1364" t="e">
        <f t="shared" si="22"/>
        <v>#VALUE!</v>
      </c>
    </row>
    <row r="1365" spans="2:2">
      <c r="B1365" t="e">
        <f t="shared" si="22"/>
        <v>#VALUE!</v>
      </c>
    </row>
    <row r="1366" spans="2:2">
      <c r="B1366" t="e">
        <f t="shared" si="22"/>
        <v>#VALUE!</v>
      </c>
    </row>
    <row r="1367" spans="2:2">
      <c r="B1367" t="e">
        <f t="shared" si="22"/>
        <v>#VALUE!</v>
      </c>
    </row>
    <row r="1368" spans="2:2">
      <c r="B1368" t="e">
        <f t="shared" si="22"/>
        <v>#VALUE!</v>
      </c>
    </row>
    <row r="1369" spans="2:2">
      <c r="B1369" t="e">
        <f t="shared" si="22"/>
        <v>#VALUE!</v>
      </c>
    </row>
    <row r="1370" spans="2:2">
      <c r="B1370" t="e">
        <f t="shared" si="22"/>
        <v>#VALUE!</v>
      </c>
    </row>
    <row r="1371" spans="2:2">
      <c r="B1371" t="e">
        <f t="shared" si="22"/>
        <v>#VALUE!</v>
      </c>
    </row>
    <row r="1372" spans="2:2">
      <c r="B1372" t="e">
        <f t="shared" si="22"/>
        <v>#VALUE!</v>
      </c>
    </row>
    <row r="1373" spans="2:2">
      <c r="B1373" t="e">
        <f t="shared" si="22"/>
        <v>#VALUE!</v>
      </c>
    </row>
    <row r="1374" spans="2:2">
      <c r="B1374" t="e">
        <f t="shared" si="22"/>
        <v>#VALUE!</v>
      </c>
    </row>
    <row r="1375" spans="2:2">
      <c r="B1375" t="e">
        <f t="shared" si="22"/>
        <v>#VALUE!</v>
      </c>
    </row>
    <row r="1376" spans="2:2">
      <c r="B1376" t="e">
        <f t="shared" si="22"/>
        <v>#VALUE!</v>
      </c>
    </row>
    <row r="1377" spans="2:2">
      <c r="B1377" t="e">
        <f t="shared" si="22"/>
        <v>#VALUE!</v>
      </c>
    </row>
    <row r="1378" spans="2:2">
      <c r="B1378" t="e">
        <f t="shared" si="22"/>
        <v>#VALUE!</v>
      </c>
    </row>
    <row r="1379" spans="2:2">
      <c r="B1379" t="e">
        <f t="shared" si="22"/>
        <v>#VALUE!</v>
      </c>
    </row>
    <row r="1380" spans="2:2">
      <c r="B1380" t="e">
        <f t="shared" si="22"/>
        <v>#VALUE!</v>
      </c>
    </row>
    <row r="1381" spans="2:2">
      <c r="B1381" t="e">
        <f t="shared" si="22"/>
        <v>#VALUE!</v>
      </c>
    </row>
    <row r="1382" spans="2:2">
      <c r="B1382" t="e">
        <f t="shared" si="22"/>
        <v>#VALUE!</v>
      </c>
    </row>
    <row r="1383" spans="2:2">
      <c r="B1383" t="e">
        <f t="shared" si="22"/>
        <v>#VALUE!</v>
      </c>
    </row>
    <row r="1384" spans="2:2">
      <c r="B1384" t="e">
        <f t="shared" si="22"/>
        <v>#VALUE!</v>
      </c>
    </row>
    <row r="1385" spans="2:2">
      <c r="B1385" t="e">
        <f t="shared" si="22"/>
        <v>#VALUE!</v>
      </c>
    </row>
    <row r="1386" spans="2:2">
      <c r="B1386" t="e">
        <f t="shared" si="22"/>
        <v>#VALUE!</v>
      </c>
    </row>
    <row r="1387" spans="2:2">
      <c r="B1387" t="e">
        <f t="shared" si="22"/>
        <v>#VALUE!</v>
      </c>
    </row>
    <row r="1388" spans="2:2">
      <c r="B1388" t="e">
        <f t="shared" si="22"/>
        <v>#VALUE!</v>
      </c>
    </row>
    <row r="1389" spans="2:2">
      <c r="B1389" t="e">
        <f t="shared" si="22"/>
        <v>#VALUE!</v>
      </c>
    </row>
    <row r="1390" spans="2:2">
      <c r="B1390" t="e">
        <f t="shared" si="22"/>
        <v>#VALUE!</v>
      </c>
    </row>
    <row r="1391" spans="2:2">
      <c r="B1391" t="e">
        <f t="shared" si="22"/>
        <v>#VALUE!</v>
      </c>
    </row>
    <row r="1392" spans="2:2">
      <c r="B1392" t="e">
        <f t="shared" si="22"/>
        <v>#VALUE!</v>
      </c>
    </row>
    <row r="1393" spans="2:2">
      <c r="B1393" t="e">
        <f t="shared" si="22"/>
        <v>#VALUE!</v>
      </c>
    </row>
    <row r="1394" spans="2:2">
      <c r="B1394" t="e">
        <f t="shared" si="22"/>
        <v>#VALUE!</v>
      </c>
    </row>
    <row r="1395" spans="2:2">
      <c r="B1395" t="e">
        <f t="shared" si="22"/>
        <v>#VALUE!</v>
      </c>
    </row>
    <row r="1396" spans="2:2">
      <c r="B1396" t="e">
        <f t="shared" si="22"/>
        <v>#VALUE!</v>
      </c>
    </row>
    <row r="1397" spans="2:2">
      <c r="B1397" t="e">
        <f t="shared" si="22"/>
        <v>#VALUE!</v>
      </c>
    </row>
    <row r="1398" spans="2:2">
      <c r="B1398" t="e">
        <f t="shared" si="22"/>
        <v>#VALUE!</v>
      </c>
    </row>
    <row r="1399" spans="2:2">
      <c r="B1399" t="e">
        <f t="shared" si="22"/>
        <v>#VALUE!</v>
      </c>
    </row>
    <row r="1400" spans="2:2">
      <c r="B1400" t="e">
        <f t="shared" si="22"/>
        <v>#VALUE!</v>
      </c>
    </row>
    <row r="1401" spans="2:2">
      <c r="B1401" t="e">
        <f t="shared" si="22"/>
        <v>#VALUE!</v>
      </c>
    </row>
    <row r="1402" spans="2:2">
      <c r="B1402" t="e">
        <f t="shared" si="22"/>
        <v>#VALUE!</v>
      </c>
    </row>
    <row r="1403" spans="2:2">
      <c r="B1403" t="e">
        <f t="shared" si="22"/>
        <v>#VALUE!</v>
      </c>
    </row>
    <row r="1404" spans="2:2">
      <c r="B1404" t="e">
        <f t="shared" si="22"/>
        <v>#VALUE!</v>
      </c>
    </row>
    <row r="1405" spans="2:2">
      <c r="B1405" t="e">
        <f t="shared" si="22"/>
        <v>#VALUE!</v>
      </c>
    </row>
    <row r="1406" spans="2:2">
      <c r="B1406" t="e">
        <f t="shared" si="22"/>
        <v>#VALUE!</v>
      </c>
    </row>
    <row r="1407" spans="2:2">
      <c r="B1407" t="e">
        <f t="shared" si="22"/>
        <v>#VALUE!</v>
      </c>
    </row>
    <row r="1408" spans="2:2">
      <c r="B1408" t="e">
        <f t="shared" si="22"/>
        <v>#VALUE!</v>
      </c>
    </row>
    <row r="1409" spans="2:2">
      <c r="B1409" t="e">
        <f t="shared" si="22"/>
        <v>#VALUE!</v>
      </c>
    </row>
    <row r="1410" spans="2:2">
      <c r="B1410" t="e">
        <f t="shared" ref="B1410:B1473" si="23">MID(A1410,FIND("OFFSET[",A1410)+7,LEN(MID(A1410,FIND("OFFSET[",A1410)+7,99))-1)</f>
        <v>#VALUE!</v>
      </c>
    </row>
    <row r="1411" spans="2:2">
      <c r="B1411" t="e">
        <f t="shared" si="23"/>
        <v>#VALUE!</v>
      </c>
    </row>
    <row r="1412" spans="2:2">
      <c r="B1412" t="e">
        <f t="shared" si="23"/>
        <v>#VALUE!</v>
      </c>
    </row>
    <row r="1413" spans="2:2">
      <c r="B1413" t="e">
        <f t="shared" si="23"/>
        <v>#VALUE!</v>
      </c>
    </row>
    <row r="1414" spans="2:2">
      <c r="B1414" t="e">
        <f t="shared" si="23"/>
        <v>#VALUE!</v>
      </c>
    </row>
    <row r="1415" spans="2:2">
      <c r="B1415" t="e">
        <f t="shared" si="23"/>
        <v>#VALUE!</v>
      </c>
    </row>
    <row r="1416" spans="2:2">
      <c r="B1416" t="e">
        <f t="shared" si="23"/>
        <v>#VALUE!</v>
      </c>
    </row>
    <row r="1417" spans="2:2">
      <c r="B1417" t="e">
        <f t="shared" si="23"/>
        <v>#VALUE!</v>
      </c>
    </row>
    <row r="1418" spans="2:2">
      <c r="B1418" t="e">
        <f t="shared" si="23"/>
        <v>#VALUE!</v>
      </c>
    </row>
    <row r="1419" spans="2:2">
      <c r="B1419" t="e">
        <f t="shared" si="23"/>
        <v>#VALUE!</v>
      </c>
    </row>
    <row r="1420" spans="2:2">
      <c r="B1420" t="e">
        <f t="shared" si="23"/>
        <v>#VALUE!</v>
      </c>
    </row>
    <row r="1421" spans="2:2">
      <c r="B1421" t="e">
        <f t="shared" si="23"/>
        <v>#VALUE!</v>
      </c>
    </row>
    <row r="1422" spans="2:2">
      <c r="B1422" t="e">
        <f t="shared" si="23"/>
        <v>#VALUE!</v>
      </c>
    </row>
    <row r="1423" spans="2:2">
      <c r="B1423" t="e">
        <f t="shared" si="23"/>
        <v>#VALUE!</v>
      </c>
    </row>
    <row r="1424" spans="2:2">
      <c r="B1424" t="e">
        <f t="shared" si="23"/>
        <v>#VALUE!</v>
      </c>
    </row>
    <row r="1425" spans="2:2">
      <c r="B1425" t="e">
        <f t="shared" si="23"/>
        <v>#VALUE!</v>
      </c>
    </row>
    <row r="1426" spans="2:2">
      <c r="B1426" t="e">
        <f t="shared" si="23"/>
        <v>#VALUE!</v>
      </c>
    </row>
    <row r="1427" spans="2:2">
      <c r="B1427" t="e">
        <f t="shared" si="23"/>
        <v>#VALUE!</v>
      </c>
    </row>
    <row r="1428" spans="2:2">
      <c r="B1428" t="e">
        <f t="shared" si="23"/>
        <v>#VALUE!</v>
      </c>
    </row>
    <row r="1429" spans="2:2">
      <c r="B1429" t="e">
        <f t="shared" si="23"/>
        <v>#VALUE!</v>
      </c>
    </row>
    <row r="1430" spans="2:2">
      <c r="B1430" t="e">
        <f t="shared" si="23"/>
        <v>#VALUE!</v>
      </c>
    </row>
    <row r="1431" spans="2:2">
      <c r="B1431" t="e">
        <f t="shared" si="23"/>
        <v>#VALUE!</v>
      </c>
    </row>
    <row r="1432" spans="2:2">
      <c r="B1432" t="e">
        <f t="shared" si="23"/>
        <v>#VALUE!</v>
      </c>
    </row>
    <row r="1433" spans="2:2">
      <c r="B1433" t="e">
        <f t="shared" si="23"/>
        <v>#VALUE!</v>
      </c>
    </row>
    <row r="1434" spans="2:2">
      <c r="B1434" t="e">
        <f t="shared" si="23"/>
        <v>#VALUE!</v>
      </c>
    </row>
    <row r="1435" spans="2:2">
      <c r="B1435" t="e">
        <f t="shared" si="23"/>
        <v>#VALUE!</v>
      </c>
    </row>
    <row r="1436" spans="2:2">
      <c r="B1436" t="e">
        <f t="shared" si="23"/>
        <v>#VALUE!</v>
      </c>
    </row>
    <row r="1437" spans="2:2">
      <c r="B1437" t="e">
        <f t="shared" si="23"/>
        <v>#VALUE!</v>
      </c>
    </row>
    <row r="1438" spans="2:2">
      <c r="B1438" t="e">
        <f t="shared" si="23"/>
        <v>#VALUE!</v>
      </c>
    </row>
    <row r="1439" spans="2:2">
      <c r="B1439" t="e">
        <f t="shared" si="23"/>
        <v>#VALUE!</v>
      </c>
    </row>
    <row r="1440" spans="2:2">
      <c r="B1440" t="e">
        <f t="shared" si="23"/>
        <v>#VALUE!</v>
      </c>
    </row>
    <row r="1441" spans="2:2">
      <c r="B1441" t="e">
        <f t="shared" si="23"/>
        <v>#VALUE!</v>
      </c>
    </row>
    <row r="1442" spans="2:2">
      <c r="B1442" t="e">
        <f t="shared" si="23"/>
        <v>#VALUE!</v>
      </c>
    </row>
    <row r="1443" spans="2:2">
      <c r="B1443" t="e">
        <f t="shared" si="23"/>
        <v>#VALUE!</v>
      </c>
    </row>
    <row r="1444" spans="2:2">
      <c r="B1444" t="e">
        <f t="shared" si="23"/>
        <v>#VALUE!</v>
      </c>
    </row>
    <row r="1445" spans="2:2">
      <c r="B1445" t="e">
        <f t="shared" si="23"/>
        <v>#VALUE!</v>
      </c>
    </row>
    <row r="1446" spans="2:2">
      <c r="B1446" t="e">
        <f t="shared" si="23"/>
        <v>#VALUE!</v>
      </c>
    </row>
    <row r="1447" spans="2:2">
      <c r="B1447" t="e">
        <f t="shared" si="23"/>
        <v>#VALUE!</v>
      </c>
    </row>
    <row r="1448" spans="2:2">
      <c r="B1448" t="e">
        <f t="shared" si="23"/>
        <v>#VALUE!</v>
      </c>
    </row>
    <row r="1449" spans="2:2">
      <c r="B1449" t="e">
        <f t="shared" si="23"/>
        <v>#VALUE!</v>
      </c>
    </row>
    <row r="1450" spans="2:2">
      <c r="B1450" t="e">
        <f t="shared" si="23"/>
        <v>#VALUE!</v>
      </c>
    </row>
    <row r="1451" spans="2:2">
      <c r="B1451" t="e">
        <f t="shared" si="23"/>
        <v>#VALUE!</v>
      </c>
    </row>
    <row r="1452" spans="2:2">
      <c r="B1452" t="e">
        <f t="shared" si="23"/>
        <v>#VALUE!</v>
      </c>
    </row>
    <row r="1453" spans="2:2">
      <c r="B1453" t="e">
        <f t="shared" si="23"/>
        <v>#VALUE!</v>
      </c>
    </row>
    <row r="1454" spans="2:2">
      <c r="B1454" t="e">
        <f t="shared" si="23"/>
        <v>#VALUE!</v>
      </c>
    </row>
    <row r="1455" spans="2:2">
      <c r="B1455" t="e">
        <f t="shared" si="23"/>
        <v>#VALUE!</v>
      </c>
    </row>
    <row r="1456" spans="2:2">
      <c r="B1456" t="e">
        <f t="shared" si="23"/>
        <v>#VALUE!</v>
      </c>
    </row>
    <row r="1457" spans="2:2">
      <c r="B1457" t="e">
        <f t="shared" si="23"/>
        <v>#VALUE!</v>
      </c>
    </row>
    <row r="1458" spans="2:2">
      <c r="B1458" t="e">
        <f t="shared" si="23"/>
        <v>#VALUE!</v>
      </c>
    </row>
    <row r="1459" spans="2:2">
      <c r="B1459" t="e">
        <f t="shared" si="23"/>
        <v>#VALUE!</v>
      </c>
    </row>
    <row r="1460" spans="2:2">
      <c r="B1460" t="e">
        <f t="shared" si="23"/>
        <v>#VALUE!</v>
      </c>
    </row>
    <row r="1461" spans="2:2">
      <c r="B1461" t="e">
        <f t="shared" si="23"/>
        <v>#VALUE!</v>
      </c>
    </row>
    <row r="1462" spans="2:2">
      <c r="B1462" t="e">
        <f t="shared" si="23"/>
        <v>#VALUE!</v>
      </c>
    </row>
    <row r="1463" spans="2:2">
      <c r="B1463" t="e">
        <f t="shared" si="23"/>
        <v>#VALUE!</v>
      </c>
    </row>
    <row r="1464" spans="2:2">
      <c r="B1464" t="e">
        <f t="shared" si="23"/>
        <v>#VALUE!</v>
      </c>
    </row>
    <row r="1465" spans="2:2">
      <c r="B1465" t="e">
        <f t="shared" si="23"/>
        <v>#VALUE!</v>
      </c>
    </row>
    <row r="1466" spans="2:2">
      <c r="B1466" t="e">
        <f t="shared" si="23"/>
        <v>#VALUE!</v>
      </c>
    </row>
    <row r="1467" spans="2:2">
      <c r="B1467" t="e">
        <f t="shared" si="23"/>
        <v>#VALUE!</v>
      </c>
    </row>
    <row r="1468" spans="2:2">
      <c r="B1468" t="e">
        <f t="shared" si="23"/>
        <v>#VALUE!</v>
      </c>
    </row>
    <row r="1469" spans="2:2">
      <c r="B1469" t="e">
        <f t="shared" si="23"/>
        <v>#VALUE!</v>
      </c>
    </row>
    <row r="1470" spans="2:2">
      <c r="B1470" t="e">
        <f t="shared" si="23"/>
        <v>#VALUE!</v>
      </c>
    </row>
    <row r="1471" spans="2:2">
      <c r="B1471" t="e">
        <f t="shared" si="23"/>
        <v>#VALUE!</v>
      </c>
    </row>
    <row r="1472" spans="2:2">
      <c r="B1472" t="e">
        <f t="shared" si="23"/>
        <v>#VALUE!</v>
      </c>
    </row>
    <row r="1473" spans="2:2">
      <c r="B1473" t="e">
        <f t="shared" si="23"/>
        <v>#VALUE!</v>
      </c>
    </row>
    <row r="1474" spans="2:2">
      <c r="B1474" t="e">
        <f t="shared" ref="B1474:B1537" si="24">MID(A1474,FIND("OFFSET[",A1474)+7,LEN(MID(A1474,FIND("OFFSET[",A1474)+7,99))-1)</f>
        <v>#VALUE!</v>
      </c>
    </row>
    <row r="1475" spans="2:2">
      <c r="B1475" t="e">
        <f t="shared" si="24"/>
        <v>#VALUE!</v>
      </c>
    </row>
    <row r="1476" spans="2:2">
      <c r="B1476" t="e">
        <f t="shared" si="24"/>
        <v>#VALUE!</v>
      </c>
    </row>
    <row r="1477" spans="2:2">
      <c r="B1477" t="e">
        <f t="shared" si="24"/>
        <v>#VALUE!</v>
      </c>
    </row>
    <row r="1478" spans="2:2">
      <c r="B1478" t="e">
        <f t="shared" si="24"/>
        <v>#VALUE!</v>
      </c>
    </row>
    <row r="1479" spans="2:2">
      <c r="B1479" t="e">
        <f t="shared" si="24"/>
        <v>#VALUE!</v>
      </c>
    </row>
    <row r="1480" spans="2:2">
      <c r="B1480" t="e">
        <f t="shared" si="24"/>
        <v>#VALUE!</v>
      </c>
    </row>
    <row r="1481" spans="2:2">
      <c r="B1481" t="e">
        <f t="shared" si="24"/>
        <v>#VALUE!</v>
      </c>
    </row>
    <row r="1482" spans="2:2">
      <c r="B1482" t="e">
        <f t="shared" si="24"/>
        <v>#VALUE!</v>
      </c>
    </row>
    <row r="1483" spans="2:2">
      <c r="B1483" t="e">
        <f t="shared" si="24"/>
        <v>#VALUE!</v>
      </c>
    </row>
    <row r="1484" spans="2:2">
      <c r="B1484" t="e">
        <f t="shared" si="24"/>
        <v>#VALUE!</v>
      </c>
    </row>
    <row r="1485" spans="2:2">
      <c r="B1485" t="e">
        <f t="shared" si="24"/>
        <v>#VALUE!</v>
      </c>
    </row>
    <row r="1486" spans="2:2">
      <c r="B1486" t="e">
        <f t="shared" si="24"/>
        <v>#VALUE!</v>
      </c>
    </row>
    <row r="1487" spans="2:2">
      <c r="B1487" t="e">
        <f t="shared" si="24"/>
        <v>#VALUE!</v>
      </c>
    </row>
    <row r="1488" spans="2:2">
      <c r="B1488" t="e">
        <f t="shared" si="24"/>
        <v>#VALUE!</v>
      </c>
    </row>
    <row r="1489" spans="2:2">
      <c r="B1489" t="e">
        <f t="shared" si="24"/>
        <v>#VALUE!</v>
      </c>
    </row>
    <row r="1490" spans="2:2">
      <c r="B1490" t="e">
        <f t="shared" si="24"/>
        <v>#VALUE!</v>
      </c>
    </row>
    <row r="1491" spans="2:2">
      <c r="B1491" t="e">
        <f t="shared" si="24"/>
        <v>#VALUE!</v>
      </c>
    </row>
    <row r="1492" spans="2:2">
      <c r="B1492" t="e">
        <f t="shared" si="24"/>
        <v>#VALUE!</v>
      </c>
    </row>
    <row r="1493" spans="2:2">
      <c r="B1493" t="e">
        <f t="shared" si="24"/>
        <v>#VALUE!</v>
      </c>
    </row>
    <row r="1494" spans="2:2">
      <c r="B1494" t="e">
        <f t="shared" si="24"/>
        <v>#VALUE!</v>
      </c>
    </row>
    <row r="1495" spans="2:2">
      <c r="B1495" t="e">
        <f t="shared" si="24"/>
        <v>#VALUE!</v>
      </c>
    </row>
    <row r="1496" spans="2:2">
      <c r="B1496" t="e">
        <f t="shared" si="24"/>
        <v>#VALUE!</v>
      </c>
    </row>
    <row r="1497" spans="2:2">
      <c r="B1497" t="e">
        <f t="shared" si="24"/>
        <v>#VALUE!</v>
      </c>
    </row>
    <row r="1498" spans="2:2">
      <c r="B1498" t="e">
        <f t="shared" si="24"/>
        <v>#VALUE!</v>
      </c>
    </row>
    <row r="1499" spans="2:2">
      <c r="B1499" t="e">
        <f t="shared" si="24"/>
        <v>#VALUE!</v>
      </c>
    </row>
    <row r="1500" spans="2:2">
      <c r="B1500" t="e">
        <f t="shared" si="24"/>
        <v>#VALUE!</v>
      </c>
    </row>
    <row r="1501" spans="2:2">
      <c r="B1501" t="e">
        <f t="shared" si="24"/>
        <v>#VALUE!</v>
      </c>
    </row>
    <row r="1502" spans="2:2">
      <c r="B1502" t="e">
        <f t="shared" si="24"/>
        <v>#VALUE!</v>
      </c>
    </row>
    <row r="1503" spans="2:2">
      <c r="B1503" t="e">
        <f t="shared" si="24"/>
        <v>#VALUE!</v>
      </c>
    </row>
    <row r="1504" spans="2:2">
      <c r="B1504" t="e">
        <f t="shared" si="24"/>
        <v>#VALUE!</v>
      </c>
    </row>
    <row r="1505" spans="2:2">
      <c r="B1505" t="e">
        <f t="shared" si="24"/>
        <v>#VALUE!</v>
      </c>
    </row>
    <row r="1506" spans="2:2">
      <c r="B1506" t="e">
        <f t="shared" si="24"/>
        <v>#VALUE!</v>
      </c>
    </row>
    <row r="1507" spans="2:2">
      <c r="B1507" t="e">
        <f t="shared" si="24"/>
        <v>#VALUE!</v>
      </c>
    </row>
    <row r="1508" spans="2:2">
      <c r="B1508" t="e">
        <f t="shared" si="24"/>
        <v>#VALUE!</v>
      </c>
    </row>
    <row r="1509" spans="2:2">
      <c r="B1509" t="e">
        <f t="shared" si="24"/>
        <v>#VALUE!</v>
      </c>
    </row>
    <row r="1510" spans="2:2">
      <c r="B1510" t="e">
        <f t="shared" si="24"/>
        <v>#VALUE!</v>
      </c>
    </row>
    <row r="1511" spans="2:2">
      <c r="B1511" t="e">
        <f t="shared" si="24"/>
        <v>#VALUE!</v>
      </c>
    </row>
    <row r="1512" spans="2:2">
      <c r="B1512" t="e">
        <f t="shared" si="24"/>
        <v>#VALUE!</v>
      </c>
    </row>
    <row r="1513" spans="2:2">
      <c r="B1513" t="e">
        <f t="shared" si="24"/>
        <v>#VALUE!</v>
      </c>
    </row>
    <row r="1514" spans="2:2">
      <c r="B1514" t="e">
        <f t="shared" si="24"/>
        <v>#VALUE!</v>
      </c>
    </row>
    <row r="1515" spans="2:2">
      <c r="B1515" t="e">
        <f t="shared" si="24"/>
        <v>#VALUE!</v>
      </c>
    </row>
    <row r="1516" spans="2:2">
      <c r="B1516" t="e">
        <f t="shared" si="24"/>
        <v>#VALUE!</v>
      </c>
    </row>
    <row r="1517" spans="2:2">
      <c r="B1517" t="e">
        <f t="shared" si="24"/>
        <v>#VALUE!</v>
      </c>
    </row>
    <row r="1518" spans="2:2">
      <c r="B1518" t="e">
        <f t="shared" si="24"/>
        <v>#VALUE!</v>
      </c>
    </row>
    <row r="1519" spans="2:2">
      <c r="B1519" t="e">
        <f t="shared" si="24"/>
        <v>#VALUE!</v>
      </c>
    </row>
    <row r="1520" spans="2:2">
      <c r="B1520" t="e">
        <f t="shared" si="24"/>
        <v>#VALUE!</v>
      </c>
    </row>
    <row r="1521" spans="2:2">
      <c r="B1521" t="e">
        <f t="shared" si="24"/>
        <v>#VALUE!</v>
      </c>
    </row>
    <row r="1522" spans="2:2">
      <c r="B1522" t="e">
        <f t="shared" si="24"/>
        <v>#VALUE!</v>
      </c>
    </row>
    <row r="1523" spans="2:2">
      <c r="B1523" t="e">
        <f t="shared" si="24"/>
        <v>#VALUE!</v>
      </c>
    </row>
    <row r="1524" spans="2:2">
      <c r="B1524" t="e">
        <f t="shared" si="24"/>
        <v>#VALUE!</v>
      </c>
    </row>
    <row r="1525" spans="2:2">
      <c r="B1525" t="e">
        <f t="shared" si="24"/>
        <v>#VALUE!</v>
      </c>
    </row>
    <row r="1526" spans="2:2">
      <c r="B1526" t="e">
        <f t="shared" si="24"/>
        <v>#VALUE!</v>
      </c>
    </row>
    <row r="1527" spans="2:2">
      <c r="B1527" t="e">
        <f t="shared" si="24"/>
        <v>#VALUE!</v>
      </c>
    </row>
    <row r="1528" spans="2:2">
      <c r="B1528" t="e">
        <f t="shared" si="24"/>
        <v>#VALUE!</v>
      </c>
    </row>
    <row r="1529" spans="2:2">
      <c r="B1529" t="e">
        <f t="shared" si="24"/>
        <v>#VALUE!</v>
      </c>
    </row>
    <row r="1530" spans="2:2">
      <c r="B1530" t="e">
        <f t="shared" si="24"/>
        <v>#VALUE!</v>
      </c>
    </row>
    <row r="1531" spans="2:2">
      <c r="B1531" t="e">
        <f t="shared" si="24"/>
        <v>#VALUE!</v>
      </c>
    </row>
    <row r="1532" spans="2:2">
      <c r="B1532" t="e">
        <f t="shared" si="24"/>
        <v>#VALUE!</v>
      </c>
    </row>
    <row r="1533" spans="2:2">
      <c r="B1533" t="e">
        <f t="shared" si="24"/>
        <v>#VALUE!</v>
      </c>
    </row>
    <row r="1534" spans="2:2">
      <c r="B1534" t="e">
        <f t="shared" si="24"/>
        <v>#VALUE!</v>
      </c>
    </row>
    <row r="1535" spans="2:2">
      <c r="B1535" t="e">
        <f t="shared" si="24"/>
        <v>#VALUE!</v>
      </c>
    </row>
    <row r="1536" spans="2:2">
      <c r="B1536" t="e">
        <f t="shared" si="24"/>
        <v>#VALUE!</v>
      </c>
    </row>
    <row r="1537" spans="2:2">
      <c r="B1537" t="e">
        <f t="shared" si="24"/>
        <v>#VALUE!</v>
      </c>
    </row>
    <row r="1538" spans="2:2">
      <c r="B1538" t="e">
        <f t="shared" ref="B1538:B1601" si="25">MID(A1538,FIND("OFFSET[",A1538)+7,LEN(MID(A1538,FIND("OFFSET[",A1538)+7,99))-1)</f>
        <v>#VALUE!</v>
      </c>
    </row>
    <row r="1539" spans="2:2">
      <c r="B1539" t="e">
        <f t="shared" si="25"/>
        <v>#VALUE!</v>
      </c>
    </row>
    <row r="1540" spans="2:2">
      <c r="B1540" t="e">
        <f t="shared" si="25"/>
        <v>#VALUE!</v>
      </c>
    </row>
    <row r="1541" spans="2:2">
      <c r="B1541" t="e">
        <f t="shared" si="25"/>
        <v>#VALUE!</v>
      </c>
    </row>
    <row r="1542" spans="2:2">
      <c r="B1542" t="e">
        <f t="shared" si="25"/>
        <v>#VALUE!</v>
      </c>
    </row>
    <row r="1543" spans="2:2">
      <c r="B1543" t="e">
        <f t="shared" si="25"/>
        <v>#VALUE!</v>
      </c>
    </row>
    <row r="1544" spans="2:2">
      <c r="B1544" t="e">
        <f t="shared" si="25"/>
        <v>#VALUE!</v>
      </c>
    </row>
    <row r="1545" spans="2:2">
      <c r="B1545" t="e">
        <f t="shared" si="25"/>
        <v>#VALUE!</v>
      </c>
    </row>
    <row r="1546" spans="2:2">
      <c r="B1546" t="e">
        <f t="shared" si="25"/>
        <v>#VALUE!</v>
      </c>
    </row>
    <row r="1547" spans="2:2">
      <c r="B1547" t="e">
        <f t="shared" si="25"/>
        <v>#VALUE!</v>
      </c>
    </row>
    <row r="1548" spans="2:2">
      <c r="B1548" t="e">
        <f t="shared" si="25"/>
        <v>#VALUE!</v>
      </c>
    </row>
    <row r="1549" spans="2:2">
      <c r="B1549" t="e">
        <f t="shared" si="25"/>
        <v>#VALUE!</v>
      </c>
    </row>
    <row r="1550" spans="2:2">
      <c r="B1550" t="e">
        <f t="shared" si="25"/>
        <v>#VALUE!</v>
      </c>
    </row>
    <row r="1551" spans="2:2">
      <c r="B1551" t="e">
        <f t="shared" si="25"/>
        <v>#VALUE!</v>
      </c>
    </row>
    <row r="1552" spans="2:2">
      <c r="B1552" t="e">
        <f t="shared" si="25"/>
        <v>#VALUE!</v>
      </c>
    </row>
    <row r="1553" spans="2:2">
      <c r="B1553" t="e">
        <f t="shared" si="25"/>
        <v>#VALUE!</v>
      </c>
    </row>
    <row r="1554" spans="2:2">
      <c r="B1554" t="e">
        <f t="shared" si="25"/>
        <v>#VALUE!</v>
      </c>
    </row>
    <row r="1555" spans="2:2">
      <c r="B1555" t="e">
        <f t="shared" si="25"/>
        <v>#VALUE!</v>
      </c>
    </row>
    <row r="1556" spans="2:2">
      <c r="B1556" t="e">
        <f t="shared" si="25"/>
        <v>#VALUE!</v>
      </c>
    </row>
    <row r="1557" spans="2:2">
      <c r="B1557" t="e">
        <f t="shared" si="25"/>
        <v>#VALUE!</v>
      </c>
    </row>
    <row r="1558" spans="2:2">
      <c r="B1558" t="e">
        <f t="shared" si="25"/>
        <v>#VALUE!</v>
      </c>
    </row>
    <row r="1559" spans="2:2">
      <c r="B1559" t="e">
        <f t="shared" si="25"/>
        <v>#VALUE!</v>
      </c>
    </row>
    <row r="1560" spans="2:2">
      <c r="B1560" t="e">
        <f t="shared" si="25"/>
        <v>#VALUE!</v>
      </c>
    </row>
    <row r="1561" spans="2:2">
      <c r="B1561" t="e">
        <f t="shared" si="25"/>
        <v>#VALUE!</v>
      </c>
    </row>
    <row r="1562" spans="2:2">
      <c r="B1562" t="e">
        <f t="shared" si="25"/>
        <v>#VALUE!</v>
      </c>
    </row>
    <row r="1563" spans="2:2">
      <c r="B1563" t="e">
        <f t="shared" si="25"/>
        <v>#VALUE!</v>
      </c>
    </row>
    <row r="1564" spans="2:2">
      <c r="B1564" t="e">
        <f t="shared" si="25"/>
        <v>#VALUE!</v>
      </c>
    </row>
    <row r="1565" spans="2:2">
      <c r="B1565" t="e">
        <f t="shared" si="25"/>
        <v>#VALUE!</v>
      </c>
    </row>
    <row r="1566" spans="2:2">
      <c r="B1566" t="e">
        <f t="shared" si="25"/>
        <v>#VALUE!</v>
      </c>
    </row>
    <row r="1567" spans="2:2">
      <c r="B1567" t="e">
        <f t="shared" si="25"/>
        <v>#VALUE!</v>
      </c>
    </row>
    <row r="1568" spans="2:2">
      <c r="B1568" t="e">
        <f t="shared" si="25"/>
        <v>#VALUE!</v>
      </c>
    </row>
    <row r="1569" spans="2:2">
      <c r="B1569" t="e">
        <f t="shared" si="25"/>
        <v>#VALUE!</v>
      </c>
    </row>
    <row r="1570" spans="2:2">
      <c r="B1570" t="e">
        <f t="shared" si="25"/>
        <v>#VALUE!</v>
      </c>
    </row>
    <row r="1571" spans="2:2">
      <c r="B1571" t="e">
        <f t="shared" si="25"/>
        <v>#VALUE!</v>
      </c>
    </row>
    <row r="1572" spans="2:2">
      <c r="B1572" t="e">
        <f t="shared" si="25"/>
        <v>#VALUE!</v>
      </c>
    </row>
    <row r="1573" spans="2:2">
      <c r="B1573" t="e">
        <f t="shared" si="25"/>
        <v>#VALUE!</v>
      </c>
    </row>
    <row r="1574" spans="2:2">
      <c r="B1574" t="e">
        <f t="shared" si="25"/>
        <v>#VALUE!</v>
      </c>
    </row>
    <row r="1575" spans="2:2">
      <c r="B1575" t="e">
        <f t="shared" si="25"/>
        <v>#VALUE!</v>
      </c>
    </row>
    <row r="1576" spans="2:2">
      <c r="B1576" t="e">
        <f t="shared" si="25"/>
        <v>#VALUE!</v>
      </c>
    </row>
    <row r="1577" spans="2:2">
      <c r="B1577" t="e">
        <f t="shared" si="25"/>
        <v>#VALUE!</v>
      </c>
    </row>
    <row r="1578" spans="2:2">
      <c r="B1578" t="e">
        <f t="shared" si="25"/>
        <v>#VALUE!</v>
      </c>
    </row>
    <row r="1579" spans="2:2">
      <c r="B1579" t="e">
        <f t="shared" si="25"/>
        <v>#VALUE!</v>
      </c>
    </row>
    <row r="1580" spans="2:2">
      <c r="B1580" t="e">
        <f t="shared" si="25"/>
        <v>#VALUE!</v>
      </c>
    </row>
    <row r="1581" spans="2:2">
      <c r="B1581" t="e">
        <f t="shared" si="25"/>
        <v>#VALUE!</v>
      </c>
    </row>
    <row r="1582" spans="2:2">
      <c r="B1582" t="e">
        <f t="shared" si="25"/>
        <v>#VALUE!</v>
      </c>
    </row>
    <row r="1583" spans="2:2">
      <c r="B1583" t="e">
        <f t="shared" si="25"/>
        <v>#VALUE!</v>
      </c>
    </row>
    <row r="1584" spans="2:2">
      <c r="B1584" t="e">
        <f t="shared" si="25"/>
        <v>#VALUE!</v>
      </c>
    </row>
    <row r="1585" spans="2:2">
      <c r="B1585" t="e">
        <f t="shared" si="25"/>
        <v>#VALUE!</v>
      </c>
    </row>
    <row r="1586" spans="2:2">
      <c r="B1586" t="e">
        <f t="shared" si="25"/>
        <v>#VALUE!</v>
      </c>
    </row>
    <row r="1587" spans="2:2">
      <c r="B1587" t="e">
        <f t="shared" si="25"/>
        <v>#VALUE!</v>
      </c>
    </row>
    <row r="1588" spans="2:2">
      <c r="B1588" t="e">
        <f t="shared" si="25"/>
        <v>#VALUE!</v>
      </c>
    </row>
    <row r="1589" spans="2:2">
      <c r="B1589" t="e">
        <f t="shared" si="25"/>
        <v>#VALUE!</v>
      </c>
    </row>
    <row r="1590" spans="2:2">
      <c r="B1590" t="e">
        <f t="shared" si="25"/>
        <v>#VALUE!</v>
      </c>
    </row>
    <row r="1591" spans="2:2">
      <c r="B1591" t="e">
        <f t="shared" si="25"/>
        <v>#VALUE!</v>
      </c>
    </row>
    <row r="1592" spans="2:2">
      <c r="B1592" t="e">
        <f t="shared" si="25"/>
        <v>#VALUE!</v>
      </c>
    </row>
    <row r="1593" spans="2:2">
      <c r="B1593" t="e">
        <f t="shared" si="25"/>
        <v>#VALUE!</v>
      </c>
    </row>
    <row r="1594" spans="2:2">
      <c r="B1594" t="e">
        <f t="shared" si="25"/>
        <v>#VALUE!</v>
      </c>
    </row>
    <row r="1595" spans="2:2">
      <c r="B1595" t="e">
        <f t="shared" si="25"/>
        <v>#VALUE!</v>
      </c>
    </row>
    <row r="1596" spans="2:2">
      <c r="B1596" t="e">
        <f t="shared" si="25"/>
        <v>#VALUE!</v>
      </c>
    </row>
    <row r="1597" spans="2:2">
      <c r="B1597" t="e">
        <f t="shared" si="25"/>
        <v>#VALUE!</v>
      </c>
    </row>
    <row r="1598" spans="2:2">
      <c r="B1598" t="e">
        <f t="shared" si="25"/>
        <v>#VALUE!</v>
      </c>
    </row>
    <row r="1599" spans="2:2">
      <c r="B1599" t="e">
        <f t="shared" si="25"/>
        <v>#VALUE!</v>
      </c>
    </row>
    <row r="1600" spans="2:2">
      <c r="B1600" t="e">
        <f t="shared" si="25"/>
        <v>#VALUE!</v>
      </c>
    </row>
    <row r="1601" spans="2:2">
      <c r="B1601" t="e">
        <f t="shared" si="25"/>
        <v>#VALUE!</v>
      </c>
    </row>
    <row r="1602" spans="2:2">
      <c r="B1602" t="e">
        <f t="shared" ref="B1602:B1665" si="26">MID(A1602,FIND("OFFSET[",A1602)+7,LEN(MID(A1602,FIND("OFFSET[",A1602)+7,99))-1)</f>
        <v>#VALUE!</v>
      </c>
    </row>
    <row r="1603" spans="2:2">
      <c r="B1603" t="e">
        <f t="shared" si="26"/>
        <v>#VALUE!</v>
      </c>
    </row>
    <row r="1604" spans="2:2">
      <c r="B1604" t="e">
        <f t="shared" si="26"/>
        <v>#VALUE!</v>
      </c>
    </row>
    <row r="1605" spans="2:2">
      <c r="B1605" t="e">
        <f t="shared" si="26"/>
        <v>#VALUE!</v>
      </c>
    </row>
    <row r="1606" spans="2:2">
      <c r="B1606" t="e">
        <f t="shared" si="26"/>
        <v>#VALUE!</v>
      </c>
    </row>
    <row r="1607" spans="2:2">
      <c r="B1607" t="e">
        <f t="shared" si="26"/>
        <v>#VALUE!</v>
      </c>
    </row>
    <row r="1608" spans="2:2">
      <c r="B1608" t="e">
        <f t="shared" si="26"/>
        <v>#VALUE!</v>
      </c>
    </row>
    <row r="1609" spans="2:2">
      <c r="B1609" t="e">
        <f t="shared" si="26"/>
        <v>#VALUE!</v>
      </c>
    </row>
    <row r="1610" spans="2:2">
      <c r="B1610" t="e">
        <f t="shared" si="26"/>
        <v>#VALUE!</v>
      </c>
    </row>
    <row r="1611" spans="2:2">
      <c r="B1611" t="e">
        <f t="shared" si="26"/>
        <v>#VALUE!</v>
      </c>
    </row>
    <row r="1612" spans="2:2">
      <c r="B1612" t="e">
        <f t="shared" si="26"/>
        <v>#VALUE!</v>
      </c>
    </row>
    <row r="1613" spans="2:2">
      <c r="B1613" t="e">
        <f t="shared" si="26"/>
        <v>#VALUE!</v>
      </c>
    </row>
    <row r="1614" spans="2:2">
      <c r="B1614" t="e">
        <f t="shared" si="26"/>
        <v>#VALUE!</v>
      </c>
    </row>
    <row r="1615" spans="2:2">
      <c r="B1615" t="e">
        <f t="shared" si="26"/>
        <v>#VALUE!</v>
      </c>
    </row>
    <row r="1616" spans="2:2">
      <c r="B1616" t="e">
        <f t="shared" si="26"/>
        <v>#VALUE!</v>
      </c>
    </row>
    <row r="1617" spans="2:2">
      <c r="B1617" t="e">
        <f t="shared" si="26"/>
        <v>#VALUE!</v>
      </c>
    </row>
    <row r="1618" spans="2:2">
      <c r="B1618" t="e">
        <f t="shared" si="26"/>
        <v>#VALUE!</v>
      </c>
    </row>
    <row r="1619" spans="2:2">
      <c r="B1619" t="e">
        <f t="shared" si="26"/>
        <v>#VALUE!</v>
      </c>
    </row>
    <row r="1620" spans="2:2">
      <c r="B1620" t="e">
        <f t="shared" si="26"/>
        <v>#VALUE!</v>
      </c>
    </row>
    <row r="1621" spans="2:2">
      <c r="B1621" t="e">
        <f t="shared" si="26"/>
        <v>#VALUE!</v>
      </c>
    </row>
    <row r="1622" spans="2:2">
      <c r="B1622" t="e">
        <f t="shared" si="26"/>
        <v>#VALUE!</v>
      </c>
    </row>
    <row r="1623" spans="2:2">
      <c r="B1623" t="e">
        <f t="shared" si="26"/>
        <v>#VALUE!</v>
      </c>
    </row>
    <row r="1624" spans="2:2">
      <c r="B1624" t="e">
        <f t="shared" si="26"/>
        <v>#VALUE!</v>
      </c>
    </row>
    <row r="1625" spans="2:2">
      <c r="B1625" t="e">
        <f t="shared" si="26"/>
        <v>#VALUE!</v>
      </c>
    </row>
    <row r="1626" spans="2:2">
      <c r="B1626" t="e">
        <f t="shared" si="26"/>
        <v>#VALUE!</v>
      </c>
    </row>
    <row r="1627" spans="2:2">
      <c r="B1627" t="e">
        <f t="shared" si="26"/>
        <v>#VALUE!</v>
      </c>
    </row>
    <row r="1628" spans="2:2">
      <c r="B1628" t="e">
        <f t="shared" si="26"/>
        <v>#VALUE!</v>
      </c>
    </row>
    <row r="1629" spans="2:2">
      <c r="B1629" t="e">
        <f t="shared" si="26"/>
        <v>#VALUE!</v>
      </c>
    </row>
    <row r="1630" spans="2:2">
      <c r="B1630" t="e">
        <f t="shared" si="26"/>
        <v>#VALUE!</v>
      </c>
    </row>
    <row r="1631" spans="2:2">
      <c r="B1631" t="e">
        <f t="shared" si="26"/>
        <v>#VALUE!</v>
      </c>
    </row>
    <row r="1632" spans="2:2">
      <c r="B1632" t="e">
        <f t="shared" si="26"/>
        <v>#VALUE!</v>
      </c>
    </row>
    <row r="1633" spans="2:2">
      <c r="B1633" t="e">
        <f t="shared" si="26"/>
        <v>#VALUE!</v>
      </c>
    </row>
    <row r="1634" spans="2:2">
      <c r="B1634" t="e">
        <f t="shared" si="26"/>
        <v>#VALUE!</v>
      </c>
    </row>
    <row r="1635" spans="2:2">
      <c r="B1635" t="e">
        <f t="shared" si="26"/>
        <v>#VALUE!</v>
      </c>
    </row>
    <row r="1636" spans="2:2">
      <c r="B1636" t="e">
        <f t="shared" si="26"/>
        <v>#VALUE!</v>
      </c>
    </row>
    <row r="1637" spans="2:2">
      <c r="B1637" t="e">
        <f t="shared" si="26"/>
        <v>#VALUE!</v>
      </c>
    </row>
    <row r="1638" spans="2:2">
      <c r="B1638" t="e">
        <f t="shared" si="26"/>
        <v>#VALUE!</v>
      </c>
    </row>
    <row r="1639" spans="2:2">
      <c r="B1639" t="e">
        <f t="shared" si="26"/>
        <v>#VALUE!</v>
      </c>
    </row>
    <row r="1640" spans="2:2">
      <c r="B1640" t="e">
        <f t="shared" si="26"/>
        <v>#VALUE!</v>
      </c>
    </row>
    <row r="1641" spans="2:2">
      <c r="B1641" t="e">
        <f t="shared" si="26"/>
        <v>#VALUE!</v>
      </c>
    </row>
    <row r="1642" spans="2:2">
      <c r="B1642" t="e">
        <f t="shared" si="26"/>
        <v>#VALUE!</v>
      </c>
    </row>
    <row r="1643" spans="2:2">
      <c r="B1643" t="e">
        <f t="shared" si="26"/>
        <v>#VALUE!</v>
      </c>
    </row>
    <row r="1644" spans="2:2">
      <c r="B1644" t="e">
        <f t="shared" si="26"/>
        <v>#VALUE!</v>
      </c>
    </row>
    <row r="1645" spans="2:2">
      <c r="B1645" t="e">
        <f t="shared" si="26"/>
        <v>#VALUE!</v>
      </c>
    </row>
    <row r="1646" spans="2:2">
      <c r="B1646" t="e">
        <f t="shared" si="26"/>
        <v>#VALUE!</v>
      </c>
    </row>
    <row r="1647" spans="2:2">
      <c r="B1647" t="e">
        <f t="shared" si="26"/>
        <v>#VALUE!</v>
      </c>
    </row>
    <row r="1648" spans="2:2">
      <c r="B1648" t="e">
        <f t="shared" si="26"/>
        <v>#VALUE!</v>
      </c>
    </row>
    <row r="1649" spans="2:2">
      <c r="B1649" t="e">
        <f t="shared" si="26"/>
        <v>#VALUE!</v>
      </c>
    </row>
    <row r="1650" spans="2:2">
      <c r="B1650" t="e">
        <f t="shared" si="26"/>
        <v>#VALUE!</v>
      </c>
    </row>
    <row r="1651" spans="2:2">
      <c r="B1651" t="e">
        <f t="shared" si="26"/>
        <v>#VALUE!</v>
      </c>
    </row>
    <row r="1652" spans="2:2">
      <c r="B1652" t="e">
        <f t="shared" si="26"/>
        <v>#VALUE!</v>
      </c>
    </row>
    <row r="1653" spans="2:2">
      <c r="B1653" t="e">
        <f t="shared" si="26"/>
        <v>#VALUE!</v>
      </c>
    </row>
    <row r="1654" spans="2:2">
      <c r="B1654" t="e">
        <f t="shared" si="26"/>
        <v>#VALUE!</v>
      </c>
    </row>
    <row r="1655" spans="2:2">
      <c r="B1655" t="e">
        <f t="shared" si="26"/>
        <v>#VALUE!</v>
      </c>
    </row>
    <row r="1656" spans="2:2">
      <c r="B1656" t="e">
        <f t="shared" si="26"/>
        <v>#VALUE!</v>
      </c>
    </row>
    <row r="1657" spans="2:2">
      <c r="B1657" t="e">
        <f t="shared" si="26"/>
        <v>#VALUE!</v>
      </c>
    </row>
    <row r="1658" spans="2:2">
      <c r="B1658" t="e">
        <f t="shared" si="26"/>
        <v>#VALUE!</v>
      </c>
    </row>
    <row r="1659" spans="2:2">
      <c r="B1659" t="e">
        <f t="shared" si="26"/>
        <v>#VALUE!</v>
      </c>
    </row>
    <row r="1660" spans="2:2">
      <c r="B1660" t="e">
        <f t="shared" si="26"/>
        <v>#VALUE!</v>
      </c>
    </row>
    <row r="1661" spans="2:2">
      <c r="B1661" t="e">
        <f t="shared" si="26"/>
        <v>#VALUE!</v>
      </c>
    </row>
    <row r="1662" spans="2:2">
      <c r="B1662" t="e">
        <f t="shared" si="26"/>
        <v>#VALUE!</v>
      </c>
    </row>
    <row r="1663" spans="2:2">
      <c r="B1663" t="e">
        <f t="shared" si="26"/>
        <v>#VALUE!</v>
      </c>
    </row>
    <row r="1664" spans="2:2">
      <c r="B1664" t="e">
        <f t="shared" si="26"/>
        <v>#VALUE!</v>
      </c>
    </row>
    <row r="1665" spans="2:2">
      <c r="B1665" t="e">
        <f t="shared" si="26"/>
        <v>#VALUE!</v>
      </c>
    </row>
    <row r="1666" spans="2:2">
      <c r="B1666" t="e">
        <f t="shared" ref="B1666:B1729" si="27">MID(A1666,FIND("OFFSET[",A1666)+7,LEN(MID(A1666,FIND("OFFSET[",A1666)+7,99))-1)</f>
        <v>#VALUE!</v>
      </c>
    </row>
    <row r="1667" spans="2:2">
      <c r="B1667" t="e">
        <f t="shared" si="27"/>
        <v>#VALUE!</v>
      </c>
    </row>
    <row r="1668" spans="2:2">
      <c r="B1668" t="e">
        <f t="shared" si="27"/>
        <v>#VALUE!</v>
      </c>
    </row>
    <row r="1669" spans="2:2">
      <c r="B1669" t="e">
        <f t="shared" si="27"/>
        <v>#VALUE!</v>
      </c>
    </row>
    <row r="1670" spans="2:2">
      <c r="B1670" t="e">
        <f t="shared" si="27"/>
        <v>#VALUE!</v>
      </c>
    </row>
    <row r="1671" spans="2:2">
      <c r="B1671" t="e">
        <f t="shared" si="27"/>
        <v>#VALUE!</v>
      </c>
    </row>
    <row r="1672" spans="2:2">
      <c r="B1672" t="e">
        <f t="shared" si="27"/>
        <v>#VALUE!</v>
      </c>
    </row>
    <row r="1673" spans="2:2">
      <c r="B1673" t="e">
        <f t="shared" si="27"/>
        <v>#VALUE!</v>
      </c>
    </row>
    <row r="1674" spans="2:2">
      <c r="B1674" t="e">
        <f t="shared" si="27"/>
        <v>#VALUE!</v>
      </c>
    </row>
    <row r="1675" spans="2:2">
      <c r="B1675" t="e">
        <f t="shared" si="27"/>
        <v>#VALUE!</v>
      </c>
    </row>
    <row r="1676" spans="2:2">
      <c r="B1676" t="e">
        <f t="shared" si="27"/>
        <v>#VALUE!</v>
      </c>
    </row>
    <row r="1677" spans="2:2">
      <c r="B1677" t="e">
        <f t="shared" si="27"/>
        <v>#VALUE!</v>
      </c>
    </row>
    <row r="1678" spans="2:2">
      <c r="B1678" t="e">
        <f t="shared" si="27"/>
        <v>#VALUE!</v>
      </c>
    </row>
    <row r="1679" spans="2:2">
      <c r="B1679" t="e">
        <f t="shared" si="27"/>
        <v>#VALUE!</v>
      </c>
    </row>
    <row r="1680" spans="2:2">
      <c r="B1680" t="e">
        <f t="shared" si="27"/>
        <v>#VALUE!</v>
      </c>
    </row>
    <row r="1681" spans="2:2">
      <c r="B1681" t="e">
        <f t="shared" si="27"/>
        <v>#VALUE!</v>
      </c>
    </row>
    <row r="1682" spans="2:2">
      <c r="B1682" t="e">
        <f t="shared" si="27"/>
        <v>#VALUE!</v>
      </c>
    </row>
    <row r="1683" spans="2:2">
      <c r="B1683" t="e">
        <f t="shared" si="27"/>
        <v>#VALUE!</v>
      </c>
    </row>
    <row r="1684" spans="2:2">
      <c r="B1684" t="e">
        <f t="shared" si="27"/>
        <v>#VALUE!</v>
      </c>
    </row>
    <row r="1685" spans="2:2">
      <c r="B1685" t="e">
        <f t="shared" si="27"/>
        <v>#VALUE!</v>
      </c>
    </row>
    <row r="1686" spans="2:2">
      <c r="B1686" t="e">
        <f t="shared" si="27"/>
        <v>#VALUE!</v>
      </c>
    </row>
    <row r="1687" spans="2:2">
      <c r="B1687" t="e">
        <f t="shared" si="27"/>
        <v>#VALUE!</v>
      </c>
    </row>
    <row r="1688" spans="2:2">
      <c r="B1688" t="e">
        <f t="shared" si="27"/>
        <v>#VALUE!</v>
      </c>
    </row>
    <row r="1689" spans="2:2">
      <c r="B1689" t="e">
        <f t="shared" si="27"/>
        <v>#VALUE!</v>
      </c>
    </row>
    <row r="1690" spans="2:2">
      <c r="B1690" t="e">
        <f t="shared" si="27"/>
        <v>#VALUE!</v>
      </c>
    </row>
    <row r="1691" spans="2:2">
      <c r="B1691" t="e">
        <f t="shared" si="27"/>
        <v>#VALUE!</v>
      </c>
    </row>
    <row r="1692" spans="2:2">
      <c r="B1692" t="e">
        <f t="shared" si="27"/>
        <v>#VALUE!</v>
      </c>
    </row>
    <row r="1693" spans="2:2">
      <c r="B1693" t="e">
        <f t="shared" si="27"/>
        <v>#VALUE!</v>
      </c>
    </row>
    <row r="1694" spans="2:2">
      <c r="B1694" t="e">
        <f t="shared" si="27"/>
        <v>#VALUE!</v>
      </c>
    </row>
    <row r="1695" spans="2:2">
      <c r="B1695" t="e">
        <f t="shared" si="27"/>
        <v>#VALUE!</v>
      </c>
    </row>
    <row r="1696" spans="2:2">
      <c r="B1696" t="e">
        <f t="shared" si="27"/>
        <v>#VALUE!</v>
      </c>
    </row>
    <row r="1697" spans="2:2">
      <c r="B1697" t="e">
        <f t="shared" si="27"/>
        <v>#VALUE!</v>
      </c>
    </row>
    <row r="1698" spans="2:2">
      <c r="B1698" t="e">
        <f t="shared" si="27"/>
        <v>#VALUE!</v>
      </c>
    </row>
    <row r="1699" spans="2:2">
      <c r="B1699" t="e">
        <f t="shared" si="27"/>
        <v>#VALUE!</v>
      </c>
    </row>
    <row r="1700" spans="2:2">
      <c r="B1700" t="e">
        <f t="shared" si="27"/>
        <v>#VALUE!</v>
      </c>
    </row>
    <row r="1701" spans="2:2">
      <c r="B1701" t="e">
        <f t="shared" si="27"/>
        <v>#VALUE!</v>
      </c>
    </row>
    <row r="1702" spans="2:2">
      <c r="B1702" t="e">
        <f t="shared" si="27"/>
        <v>#VALUE!</v>
      </c>
    </row>
    <row r="1703" spans="2:2">
      <c r="B1703" t="e">
        <f t="shared" si="27"/>
        <v>#VALUE!</v>
      </c>
    </row>
    <row r="1704" spans="2:2">
      <c r="B1704" t="e">
        <f t="shared" si="27"/>
        <v>#VALUE!</v>
      </c>
    </row>
    <row r="1705" spans="2:2">
      <c r="B1705" t="e">
        <f t="shared" si="27"/>
        <v>#VALUE!</v>
      </c>
    </row>
    <row r="1706" spans="2:2">
      <c r="B1706" t="e">
        <f t="shared" si="27"/>
        <v>#VALUE!</v>
      </c>
    </row>
    <row r="1707" spans="2:2">
      <c r="B1707" t="e">
        <f t="shared" si="27"/>
        <v>#VALUE!</v>
      </c>
    </row>
    <row r="1708" spans="2:2">
      <c r="B1708" t="e">
        <f t="shared" si="27"/>
        <v>#VALUE!</v>
      </c>
    </row>
    <row r="1709" spans="2:2">
      <c r="B1709" t="e">
        <f t="shared" si="27"/>
        <v>#VALUE!</v>
      </c>
    </row>
    <row r="1710" spans="2:2">
      <c r="B1710" t="e">
        <f t="shared" si="27"/>
        <v>#VALUE!</v>
      </c>
    </row>
    <row r="1711" spans="2:2">
      <c r="B1711" t="e">
        <f t="shared" si="27"/>
        <v>#VALUE!</v>
      </c>
    </row>
    <row r="1712" spans="2:2">
      <c r="B1712" t="e">
        <f t="shared" si="27"/>
        <v>#VALUE!</v>
      </c>
    </row>
    <row r="1713" spans="2:2">
      <c r="B1713" t="e">
        <f t="shared" si="27"/>
        <v>#VALUE!</v>
      </c>
    </row>
    <row r="1714" spans="2:2">
      <c r="B1714" t="e">
        <f t="shared" si="27"/>
        <v>#VALUE!</v>
      </c>
    </row>
    <row r="1715" spans="2:2">
      <c r="B1715" t="e">
        <f t="shared" si="27"/>
        <v>#VALUE!</v>
      </c>
    </row>
    <row r="1716" spans="2:2">
      <c r="B1716" t="e">
        <f t="shared" si="27"/>
        <v>#VALUE!</v>
      </c>
    </row>
    <row r="1717" spans="2:2">
      <c r="B1717" t="e">
        <f t="shared" si="27"/>
        <v>#VALUE!</v>
      </c>
    </row>
    <row r="1718" spans="2:2">
      <c r="B1718" t="e">
        <f t="shared" si="27"/>
        <v>#VALUE!</v>
      </c>
    </row>
    <row r="1719" spans="2:2">
      <c r="B1719" t="e">
        <f t="shared" si="27"/>
        <v>#VALUE!</v>
      </c>
    </row>
    <row r="1720" spans="2:2">
      <c r="B1720" t="e">
        <f t="shared" si="27"/>
        <v>#VALUE!</v>
      </c>
    </row>
    <row r="1721" spans="2:2">
      <c r="B1721" t="e">
        <f t="shared" si="27"/>
        <v>#VALUE!</v>
      </c>
    </row>
    <row r="1722" spans="2:2">
      <c r="B1722" t="e">
        <f t="shared" si="27"/>
        <v>#VALUE!</v>
      </c>
    </row>
    <row r="1723" spans="2:2">
      <c r="B1723" t="e">
        <f t="shared" si="27"/>
        <v>#VALUE!</v>
      </c>
    </row>
    <row r="1724" spans="2:2">
      <c r="B1724" t="e">
        <f t="shared" si="27"/>
        <v>#VALUE!</v>
      </c>
    </row>
    <row r="1725" spans="2:2">
      <c r="B1725" t="e">
        <f t="shared" si="27"/>
        <v>#VALUE!</v>
      </c>
    </row>
    <row r="1726" spans="2:2">
      <c r="B1726" t="e">
        <f t="shared" si="27"/>
        <v>#VALUE!</v>
      </c>
    </row>
    <row r="1727" spans="2:2">
      <c r="B1727" t="e">
        <f t="shared" si="27"/>
        <v>#VALUE!</v>
      </c>
    </row>
    <row r="1728" spans="2:2">
      <c r="B1728" t="e">
        <f t="shared" si="27"/>
        <v>#VALUE!</v>
      </c>
    </row>
    <row r="1729" spans="2:2">
      <c r="B1729" t="e">
        <f t="shared" si="27"/>
        <v>#VALUE!</v>
      </c>
    </row>
    <row r="1730" spans="2:2">
      <c r="B1730" t="e">
        <f t="shared" ref="B1730:B1793" si="28">MID(A1730,FIND("OFFSET[",A1730)+7,LEN(MID(A1730,FIND("OFFSET[",A1730)+7,99))-1)</f>
        <v>#VALUE!</v>
      </c>
    </row>
    <row r="1731" spans="2:2">
      <c r="B1731" t="e">
        <f t="shared" si="28"/>
        <v>#VALUE!</v>
      </c>
    </row>
    <row r="1732" spans="2:2">
      <c r="B1732" t="e">
        <f t="shared" si="28"/>
        <v>#VALUE!</v>
      </c>
    </row>
    <row r="1733" spans="2:2">
      <c r="B1733" t="e">
        <f t="shared" si="28"/>
        <v>#VALUE!</v>
      </c>
    </row>
    <row r="1734" spans="2:2">
      <c r="B1734" t="e">
        <f t="shared" si="28"/>
        <v>#VALUE!</v>
      </c>
    </row>
    <row r="1735" spans="2:2">
      <c r="B1735" t="e">
        <f t="shared" si="28"/>
        <v>#VALUE!</v>
      </c>
    </row>
    <row r="1736" spans="2:2">
      <c r="B1736" t="e">
        <f t="shared" si="28"/>
        <v>#VALUE!</v>
      </c>
    </row>
    <row r="1737" spans="2:2">
      <c r="B1737" t="e">
        <f t="shared" si="28"/>
        <v>#VALUE!</v>
      </c>
    </row>
    <row r="1738" spans="2:2">
      <c r="B1738" t="e">
        <f t="shared" si="28"/>
        <v>#VALUE!</v>
      </c>
    </row>
    <row r="1739" spans="2:2">
      <c r="B1739" t="e">
        <f t="shared" si="28"/>
        <v>#VALUE!</v>
      </c>
    </row>
    <row r="1740" spans="2:2">
      <c r="B1740" t="e">
        <f t="shared" si="28"/>
        <v>#VALUE!</v>
      </c>
    </row>
    <row r="1741" spans="2:2">
      <c r="B1741" t="e">
        <f t="shared" si="28"/>
        <v>#VALUE!</v>
      </c>
    </row>
    <row r="1742" spans="2:2">
      <c r="B1742" t="e">
        <f t="shared" si="28"/>
        <v>#VALUE!</v>
      </c>
    </row>
    <row r="1743" spans="2:2">
      <c r="B1743" t="e">
        <f t="shared" si="28"/>
        <v>#VALUE!</v>
      </c>
    </row>
    <row r="1744" spans="2:2">
      <c r="B1744" t="e">
        <f t="shared" si="28"/>
        <v>#VALUE!</v>
      </c>
    </row>
    <row r="1745" spans="2:2">
      <c r="B1745" t="e">
        <f t="shared" si="28"/>
        <v>#VALUE!</v>
      </c>
    </row>
    <row r="1746" spans="2:2">
      <c r="B1746" t="e">
        <f t="shared" si="28"/>
        <v>#VALUE!</v>
      </c>
    </row>
    <row r="1747" spans="2:2">
      <c r="B1747" t="e">
        <f t="shared" si="28"/>
        <v>#VALUE!</v>
      </c>
    </row>
    <row r="1748" spans="2:2">
      <c r="B1748" t="e">
        <f t="shared" si="28"/>
        <v>#VALUE!</v>
      </c>
    </row>
    <row r="1749" spans="2:2">
      <c r="B1749" t="e">
        <f t="shared" si="28"/>
        <v>#VALUE!</v>
      </c>
    </row>
    <row r="1750" spans="2:2">
      <c r="B1750" t="e">
        <f t="shared" si="28"/>
        <v>#VALUE!</v>
      </c>
    </row>
    <row r="1751" spans="2:2">
      <c r="B1751" t="e">
        <f t="shared" si="28"/>
        <v>#VALUE!</v>
      </c>
    </row>
    <row r="1752" spans="2:2">
      <c r="B1752" t="e">
        <f t="shared" si="28"/>
        <v>#VALUE!</v>
      </c>
    </row>
    <row r="1753" spans="2:2">
      <c r="B1753" t="e">
        <f t="shared" si="28"/>
        <v>#VALUE!</v>
      </c>
    </row>
    <row r="1754" spans="2:2">
      <c r="B1754" t="e">
        <f t="shared" si="28"/>
        <v>#VALUE!</v>
      </c>
    </row>
    <row r="1755" spans="2:2">
      <c r="B1755" t="e">
        <f t="shared" si="28"/>
        <v>#VALUE!</v>
      </c>
    </row>
    <row r="1756" spans="2:2">
      <c r="B1756" t="e">
        <f t="shared" si="28"/>
        <v>#VALUE!</v>
      </c>
    </row>
    <row r="1757" spans="2:2">
      <c r="B1757" t="e">
        <f t="shared" si="28"/>
        <v>#VALUE!</v>
      </c>
    </row>
    <row r="1758" spans="2:2">
      <c r="B1758" t="e">
        <f t="shared" si="28"/>
        <v>#VALUE!</v>
      </c>
    </row>
    <row r="1759" spans="2:2">
      <c r="B1759" t="e">
        <f t="shared" si="28"/>
        <v>#VALUE!</v>
      </c>
    </row>
    <row r="1760" spans="2:2">
      <c r="B1760" t="e">
        <f t="shared" si="28"/>
        <v>#VALUE!</v>
      </c>
    </row>
    <row r="1761" spans="2:2">
      <c r="B1761" t="e">
        <f t="shared" si="28"/>
        <v>#VALUE!</v>
      </c>
    </row>
    <row r="1762" spans="2:2">
      <c r="B1762" t="e">
        <f t="shared" si="28"/>
        <v>#VALUE!</v>
      </c>
    </row>
    <row r="1763" spans="2:2">
      <c r="B1763" t="e">
        <f t="shared" si="28"/>
        <v>#VALUE!</v>
      </c>
    </row>
    <row r="1764" spans="2:2">
      <c r="B1764" t="e">
        <f t="shared" si="28"/>
        <v>#VALUE!</v>
      </c>
    </row>
    <row r="1765" spans="2:2">
      <c r="B1765" t="e">
        <f t="shared" si="28"/>
        <v>#VALUE!</v>
      </c>
    </row>
    <row r="1766" spans="2:2">
      <c r="B1766" t="e">
        <f t="shared" si="28"/>
        <v>#VALUE!</v>
      </c>
    </row>
    <row r="1767" spans="2:2">
      <c r="B1767" t="e">
        <f t="shared" si="28"/>
        <v>#VALUE!</v>
      </c>
    </row>
    <row r="1768" spans="2:2">
      <c r="B1768" t="e">
        <f t="shared" si="28"/>
        <v>#VALUE!</v>
      </c>
    </row>
    <row r="1769" spans="2:2">
      <c r="B1769" t="e">
        <f t="shared" si="28"/>
        <v>#VALUE!</v>
      </c>
    </row>
    <row r="1770" spans="2:2">
      <c r="B1770" t="e">
        <f t="shared" si="28"/>
        <v>#VALUE!</v>
      </c>
    </row>
    <row r="1771" spans="2:2">
      <c r="B1771" t="e">
        <f t="shared" si="28"/>
        <v>#VALUE!</v>
      </c>
    </row>
    <row r="1772" spans="2:2">
      <c r="B1772" t="e">
        <f t="shared" si="28"/>
        <v>#VALUE!</v>
      </c>
    </row>
    <row r="1773" spans="2:2">
      <c r="B1773" t="e">
        <f t="shared" si="28"/>
        <v>#VALUE!</v>
      </c>
    </row>
    <row r="1774" spans="2:2">
      <c r="B1774" t="e">
        <f t="shared" si="28"/>
        <v>#VALUE!</v>
      </c>
    </row>
    <row r="1775" spans="2:2">
      <c r="B1775" t="e">
        <f t="shared" si="28"/>
        <v>#VALUE!</v>
      </c>
    </row>
    <row r="1776" spans="2:2">
      <c r="B1776" t="e">
        <f t="shared" si="28"/>
        <v>#VALUE!</v>
      </c>
    </row>
    <row r="1777" spans="2:2">
      <c r="B1777" t="e">
        <f t="shared" si="28"/>
        <v>#VALUE!</v>
      </c>
    </row>
    <row r="1778" spans="2:2">
      <c r="B1778" t="e">
        <f t="shared" si="28"/>
        <v>#VALUE!</v>
      </c>
    </row>
    <row r="1779" spans="2:2">
      <c r="B1779" t="e">
        <f t="shared" si="28"/>
        <v>#VALUE!</v>
      </c>
    </row>
    <row r="1780" spans="2:2">
      <c r="B1780" t="e">
        <f t="shared" si="28"/>
        <v>#VALUE!</v>
      </c>
    </row>
    <row r="1781" spans="2:2">
      <c r="B1781" t="e">
        <f t="shared" si="28"/>
        <v>#VALUE!</v>
      </c>
    </row>
    <row r="1782" spans="2:2">
      <c r="B1782" t="e">
        <f t="shared" si="28"/>
        <v>#VALUE!</v>
      </c>
    </row>
    <row r="1783" spans="2:2">
      <c r="B1783" t="e">
        <f t="shared" si="28"/>
        <v>#VALUE!</v>
      </c>
    </row>
    <row r="1784" spans="2:2">
      <c r="B1784" t="e">
        <f t="shared" si="28"/>
        <v>#VALUE!</v>
      </c>
    </row>
    <row r="1785" spans="2:2">
      <c r="B1785" t="e">
        <f t="shared" si="28"/>
        <v>#VALUE!</v>
      </c>
    </row>
    <row r="1786" spans="2:2">
      <c r="B1786" t="e">
        <f t="shared" si="28"/>
        <v>#VALUE!</v>
      </c>
    </row>
    <row r="1787" spans="2:2">
      <c r="B1787" t="e">
        <f t="shared" si="28"/>
        <v>#VALUE!</v>
      </c>
    </row>
    <row r="1788" spans="2:2">
      <c r="B1788" t="e">
        <f t="shared" si="28"/>
        <v>#VALUE!</v>
      </c>
    </row>
    <row r="1789" spans="2:2">
      <c r="B1789" t="e">
        <f t="shared" si="28"/>
        <v>#VALUE!</v>
      </c>
    </row>
    <row r="1790" spans="2:2">
      <c r="B1790" t="e">
        <f t="shared" si="28"/>
        <v>#VALUE!</v>
      </c>
    </row>
    <row r="1791" spans="2:2">
      <c r="B1791" t="e">
        <f t="shared" si="28"/>
        <v>#VALUE!</v>
      </c>
    </row>
    <row r="1792" spans="2:2">
      <c r="B1792" t="e">
        <f t="shared" si="28"/>
        <v>#VALUE!</v>
      </c>
    </row>
    <row r="1793" spans="2:2">
      <c r="B1793" t="e">
        <f t="shared" si="28"/>
        <v>#VALUE!</v>
      </c>
    </row>
    <row r="1794" spans="2:2">
      <c r="B1794" t="e">
        <f t="shared" ref="B1794:B1857" si="29">MID(A1794,FIND("OFFSET[",A1794)+7,LEN(MID(A1794,FIND("OFFSET[",A1794)+7,99))-1)</f>
        <v>#VALUE!</v>
      </c>
    </row>
    <row r="1795" spans="2:2">
      <c r="B1795" t="e">
        <f t="shared" si="29"/>
        <v>#VALUE!</v>
      </c>
    </row>
    <row r="1796" spans="2:2">
      <c r="B1796" t="e">
        <f t="shared" si="29"/>
        <v>#VALUE!</v>
      </c>
    </row>
    <row r="1797" spans="2:2">
      <c r="B1797" t="e">
        <f t="shared" si="29"/>
        <v>#VALUE!</v>
      </c>
    </row>
    <row r="1798" spans="2:2">
      <c r="B1798" t="e">
        <f t="shared" si="29"/>
        <v>#VALUE!</v>
      </c>
    </row>
    <row r="1799" spans="2:2">
      <c r="B1799" t="e">
        <f t="shared" si="29"/>
        <v>#VALUE!</v>
      </c>
    </row>
    <row r="1800" spans="2:2">
      <c r="B1800" t="e">
        <f t="shared" si="29"/>
        <v>#VALUE!</v>
      </c>
    </row>
    <row r="1801" spans="2:2">
      <c r="B1801" t="e">
        <f t="shared" si="29"/>
        <v>#VALUE!</v>
      </c>
    </row>
    <row r="1802" spans="2:2">
      <c r="B1802" t="e">
        <f t="shared" si="29"/>
        <v>#VALUE!</v>
      </c>
    </row>
    <row r="1803" spans="2:2">
      <c r="B1803" t="e">
        <f t="shared" si="29"/>
        <v>#VALUE!</v>
      </c>
    </row>
    <row r="1804" spans="2:2">
      <c r="B1804" t="e">
        <f t="shared" si="29"/>
        <v>#VALUE!</v>
      </c>
    </row>
    <row r="1805" spans="2:2">
      <c r="B1805" t="e">
        <f t="shared" si="29"/>
        <v>#VALUE!</v>
      </c>
    </row>
    <row r="1806" spans="2:2">
      <c r="B1806" t="e">
        <f t="shared" si="29"/>
        <v>#VALUE!</v>
      </c>
    </row>
    <row r="1807" spans="2:2">
      <c r="B1807" t="e">
        <f t="shared" si="29"/>
        <v>#VALUE!</v>
      </c>
    </row>
    <row r="1808" spans="2:2">
      <c r="B1808" t="e">
        <f t="shared" si="29"/>
        <v>#VALUE!</v>
      </c>
    </row>
    <row r="1809" spans="2:2">
      <c r="B1809" t="e">
        <f t="shared" si="29"/>
        <v>#VALUE!</v>
      </c>
    </row>
    <row r="1810" spans="2:2">
      <c r="B1810" t="e">
        <f t="shared" si="29"/>
        <v>#VALUE!</v>
      </c>
    </row>
    <row r="1811" spans="2:2">
      <c r="B1811" t="e">
        <f t="shared" si="29"/>
        <v>#VALUE!</v>
      </c>
    </row>
    <row r="1812" spans="2:2">
      <c r="B1812" t="e">
        <f t="shared" si="29"/>
        <v>#VALUE!</v>
      </c>
    </row>
    <row r="1813" spans="2:2">
      <c r="B1813" t="e">
        <f t="shared" si="29"/>
        <v>#VALUE!</v>
      </c>
    </row>
    <row r="1814" spans="2:2">
      <c r="B1814" t="e">
        <f t="shared" si="29"/>
        <v>#VALUE!</v>
      </c>
    </row>
    <row r="1815" spans="2:2">
      <c r="B1815" t="e">
        <f t="shared" si="29"/>
        <v>#VALUE!</v>
      </c>
    </row>
    <row r="1816" spans="2:2">
      <c r="B1816" t="e">
        <f t="shared" si="29"/>
        <v>#VALUE!</v>
      </c>
    </row>
    <row r="1817" spans="2:2">
      <c r="B1817" t="e">
        <f t="shared" si="29"/>
        <v>#VALUE!</v>
      </c>
    </row>
    <row r="1818" spans="2:2">
      <c r="B1818" t="e">
        <f t="shared" si="29"/>
        <v>#VALUE!</v>
      </c>
    </row>
    <row r="1819" spans="2:2">
      <c r="B1819" t="e">
        <f t="shared" si="29"/>
        <v>#VALUE!</v>
      </c>
    </row>
    <row r="1820" spans="2:2">
      <c r="B1820" t="e">
        <f t="shared" si="29"/>
        <v>#VALUE!</v>
      </c>
    </row>
    <row r="1821" spans="2:2">
      <c r="B1821" t="e">
        <f t="shared" si="29"/>
        <v>#VALUE!</v>
      </c>
    </row>
    <row r="1822" spans="2:2">
      <c r="B1822" t="e">
        <f t="shared" si="29"/>
        <v>#VALUE!</v>
      </c>
    </row>
    <row r="1823" spans="2:2">
      <c r="B1823" t="e">
        <f t="shared" si="29"/>
        <v>#VALUE!</v>
      </c>
    </row>
    <row r="1824" spans="2:2">
      <c r="B1824" t="e">
        <f t="shared" si="29"/>
        <v>#VALUE!</v>
      </c>
    </row>
    <row r="1825" spans="2:2">
      <c r="B1825" t="e">
        <f t="shared" si="29"/>
        <v>#VALUE!</v>
      </c>
    </row>
    <row r="1826" spans="2:2">
      <c r="B1826" t="e">
        <f t="shared" si="29"/>
        <v>#VALUE!</v>
      </c>
    </row>
    <row r="1827" spans="2:2">
      <c r="B1827" t="e">
        <f t="shared" si="29"/>
        <v>#VALUE!</v>
      </c>
    </row>
    <row r="1828" spans="2:2">
      <c r="B1828" t="e">
        <f t="shared" si="29"/>
        <v>#VALUE!</v>
      </c>
    </row>
    <row r="1829" spans="2:2">
      <c r="B1829" t="e">
        <f t="shared" si="29"/>
        <v>#VALUE!</v>
      </c>
    </row>
    <row r="1830" spans="2:2">
      <c r="B1830" t="e">
        <f t="shared" si="29"/>
        <v>#VALUE!</v>
      </c>
    </row>
    <row r="1831" spans="2:2">
      <c r="B1831" t="e">
        <f t="shared" si="29"/>
        <v>#VALUE!</v>
      </c>
    </row>
    <row r="1832" spans="2:2">
      <c r="B1832" t="e">
        <f t="shared" si="29"/>
        <v>#VALUE!</v>
      </c>
    </row>
    <row r="1833" spans="2:2">
      <c r="B1833" t="e">
        <f t="shared" si="29"/>
        <v>#VALUE!</v>
      </c>
    </row>
    <row r="1834" spans="2:2">
      <c r="B1834" t="e">
        <f t="shared" si="29"/>
        <v>#VALUE!</v>
      </c>
    </row>
    <row r="1835" spans="2:2">
      <c r="B1835" t="e">
        <f t="shared" si="29"/>
        <v>#VALUE!</v>
      </c>
    </row>
    <row r="1836" spans="2:2">
      <c r="B1836" t="e">
        <f t="shared" si="29"/>
        <v>#VALUE!</v>
      </c>
    </row>
    <row r="1837" spans="2:2">
      <c r="B1837" t="e">
        <f t="shared" si="29"/>
        <v>#VALUE!</v>
      </c>
    </row>
    <row r="1838" spans="2:2">
      <c r="B1838" t="e">
        <f t="shared" si="29"/>
        <v>#VALUE!</v>
      </c>
    </row>
    <row r="1839" spans="2:2">
      <c r="B1839" t="e">
        <f t="shared" si="29"/>
        <v>#VALUE!</v>
      </c>
    </row>
    <row r="1840" spans="2:2">
      <c r="B1840" t="e">
        <f t="shared" si="29"/>
        <v>#VALUE!</v>
      </c>
    </row>
    <row r="1841" spans="2:2">
      <c r="B1841" t="e">
        <f t="shared" si="29"/>
        <v>#VALUE!</v>
      </c>
    </row>
    <row r="1842" spans="2:2">
      <c r="B1842" t="e">
        <f t="shared" si="29"/>
        <v>#VALUE!</v>
      </c>
    </row>
    <row r="1843" spans="2:2">
      <c r="B1843" t="e">
        <f t="shared" si="29"/>
        <v>#VALUE!</v>
      </c>
    </row>
    <row r="1844" spans="2:2">
      <c r="B1844" t="e">
        <f t="shared" si="29"/>
        <v>#VALUE!</v>
      </c>
    </row>
    <row r="1845" spans="2:2">
      <c r="B1845" t="e">
        <f t="shared" si="29"/>
        <v>#VALUE!</v>
      </c>
    </row>
    <row r="1846" spans="2:2">
      <c r="B1846" t="e">
        <f t="shared" si="29"/>
        <v>#VALUE!</v>
      </c>
    </row>
    <row r="1847" spans="2:2">
      <c r="B1847" t="e">
        <f t="shared" si="29"/>
        <v>#VALUE!</v>
      </c>
    </row>
    <row r="1848" spans="2:2">
      <c r="B1848" t="e">
        <f t="shared" si="29"/>
        <v>#VALUE!</v>
      </c>
    </row>
    <row r="1849" spans="2:2">
      <c r="B1849" t="e">
        <f t="shared" si="29"/>
        <v>#VALUE!</v>
      </c>
    </row>
    <row r="1850" spans="2:2">
      <c r="B1850" t="e">
        <f t="shared" si="29"/>
        <v>#VALUE!</v>
      </c>
    </row>
    <row r="1851" spans="2:2">
      <c r="B1851" t="e">
        <f t="shared" si="29"/>
        <v>#VALUE!</v>
      </c>
    </row>
    <row r="1852" spans="2:2">
      <c r="B1852" t="e">
        <f t="shared" si="29"/>
        <v>#VALUE!</v>
      </c>
    </row>
    <row r="1853" spans="2:2">
      <c r="B1853" t="e">
        <f t="shared" si="29"/>
        <v>#VALUE!</v>
      </c>
    </row>
    <row r="1854" spans="2:2">
      <c r="B1854" t="e">
        <f t="shared" si="29"/>
        <v>#VALUE!</v>
      </c>
    </row>
    <row r="1855" spans="2:2">
      <c r="B1855" t="e">
        <f t="shared" si="29"/>
        <v>#VALUE!</v>
      </c>
    </row>
    <row r="1856" spans="2:2">
      <c r="B1856" t="e">
        <f t="shared" si="29"/>
        <v>#VALUE!</v>
      </c>
    </row>
    <row r="1857" spans="2:2">
      <c r="B1857" t="e">
        <f t="shared" si="29"/>
        <v>#VALUE!</v>
      </c>
    </row>
    <row r="1858" spans="2:2">
      <c r="B1858" t="e">
        <f t="shared" ref="B1858:B1921" si="30">MID(A1858,FIND("OFFSET[",A1858)+7,LEN(MID(A1858,FIND("OFFSET[",A1858)+7,99))-1)</f>
        <v>#VALUE!</v>
      </c>
    </row>
    <row r="1859" spans="2:2">
      <c r="B1859" t="e">
        <f t="shared" si="30"/>
        <v>#VALUE!</v>
      </c>
    </row>
    <row r="1860" spans="2:2">
      <c r="B1860" t="e">
        <f t="shared" si="30"/>
        <v>#VALUE!</v>
      </c>
    </row>
    <row r="1861" spans="2:2">
      <c r="B1861" t="e">
        <f t="shared" si="30"/>
        <v>#VALUE!</v>
      </c>
    </row>
    <row r="1862" spans="2:2">
      <c r="B1862" t="e">
        <f t="shared" si="30"/>
        <v>#VALUE!</v>
      </c>
    </row>
    <row r="1863" spans="2:2">
      <c r="B1863" t="e">
        <f t="shared" si="30"/>
        <v>#VALUE!</v>
      </c>
    </row>
    <row r="1864" spans="2:2">
      <c r="B1864" t="e">
        <f t="shared" si="30"/>
        <v>#VALUE!</v>
      </c>
    </row>
    <row r="1865" spans="2:2">
      <c r="B1865" t="e">
        <f t="shared" si="30"/>
        <v>#VALUE!</v>
      </c>
    </row>
    <row r="1866" spans="2:2">
      <c r="B1866" t="e">
        <f t="shared" si="30"/>
        <v>#VALUE!</v>
      </c>
    </row>
    <row r="1867" spans="2:2">
      <c r="B1867" t="e">
        <f t="shared" si="30"/>
        <v>#VALUE!</v>
      </c>
    </row>
    <row r="1868" spans="2:2">
      <c r="B1868" t="e">
        <f t="shared" si="30"/>
        <v>#VALUE!</v>
      </c>
    </row>
    <row r="1869" spans="2:2">
      <c r="B1869" t="e">
        <f t="shared" si="30"/>
        <v>#VALUE!</v>
      </c>
    </row>
    <row r="1870" spans="2:2">
      <c r="B1870" t="e">
        <f t="shared" si="30"/>
        <v>#VALUE!</v>
      </c>
    </row>
    <row r="1871" spans="2:2">
      <c r="B1871" t="e">
        <f t="shared" si="30"/>
        <v>#VALUE!</v>
      </c>
    </row>
    <row r="1872" spans="2:2">
      <c r="B1872" t="e">
        <f t="shared" si="30"/>
        <v>#VALUE!</v>
      </c>
    </row>
    <row r="1873" spans="2:2">
      <c r="B1873" t="e">
        <f t="shared" si="30"/>
        <v>#VALUE!</v>
      </c>
    </row>
    <row r="1874" spans="2:2">
      <c r="B1874" t="e">
        <f t="shared" si="30"/>
        <v>#VALUE!</v>
      </c>
    </row>
    <row r="1875" spans="2:2">
      <c r="B1875" t="e">
        <f t="shared" si="30"/>
        <v>#VALUE!</v>
      </c>
    </row>
    <row r="1876" spans="2:2">
      <c r="B1876" t="e">
        <f t="shared" si="30"/>
        <v>#VALUE!</v>
      </c>
    </row>
    <row r="1877" spans="2:2">
      <c r="B1877" t="e">
        <f t="shared" si="30"/>
        <v>#VALUE!</v>
      </c>
    </row>
    <row r="1878" spans="2:2">
      <c r="B1878" t="e">
        <f t="shared" si="30"/>
        <v>#VALUE!</v>
      </c>
    </row>
    <row r="1879" spans="2:2">
      <c r="B1879" t="e">
        <f t="shared" si="30"/>
        <v>#VALUE!</v>
      </c>
    </row>
    <row r="1880" spans="2:2">
      <c r="B1880" t="e">
        <f t="shared" si="30"/>
        <v>#VALUE!</v>
      </c>
    </row>
    <row r="1881" spans="2:2">
      <c r="B1881" t="e">
        <f t="shared" si="30"/>
        <v>#VALUE!</v>
      </c>
    </row>
    <row r="1882" spans="2:2">
      <c r="B1882" t="e">
        <f t="shared" si="30"/>
        <v>#VALUE!</v>
      </c>
    </row>
    <row r="1883" spans="2:2">
      <c r="B1883" t="e">
        <f t="shared" si="30"/>
        <v>#VALUE!</v>
      </c>
    </row>
    <row r="1884" spans="2:2">
      <c r="B1884" t="e">
        <f t="shared" si="30"/>
        <v>#VALUE!</v>
      </c>
    </row>
    <row r="1885" spans="2:2">
      <c r="B1885" t="e">
        <f t="shared" si="30"/>
        <v>#VALUE!</v>
      </c>
    </row>
    <row r="1886" spans="2:2">
      <c r="B1886" t="e">
        <f t="shared" si="30"/>
        <v>#VALUE!</v>
      </c>
    </row>
    <row r="1887" spans="2:2">
      <c r="B1887" t="e">
        <f t="shared" si="30"/>
        <v>#VALUE!</v>
      </c>
    </row>
    <row r="1888" spans="2:2">
      <c r="B1888" t="e">
        <f t="shared" si="30"/>
        <v>#VALUE!</v>
      </c>
    </row>
    <row r="1889" spans="2:2">
      <c r="B1889" t="e">
        <f t="shared" si="30"/>
        <v>#VALUE!</v>
      </c>
    </row>
    <row r="1890" spans="2:2">
      <c r="B1890" t="e">
        <f t="shared" si="30"/>
        <v>#VALUE!</v>
      </c>
    </row>
    <row r="1891" spans="2:2">
      <c r="B1891" t="e">
        <f t="shared" si="30"/>
        <v>#VALUE!</v>
      </c>
    </row>
    <row r="1892" spans="2:2">
      <c r="B1892" t="e">
        <f t="shared" si="30"/>
        <v>#VALUE!</v>
      </c>
    </row>
    <row r="1893" spans="2:2">
      <c r="B1893" t="e">
        <f t="shared" si="30"/>
        <v>#VALUE!</v>
      </c>
    </row>
    <row r="1894" spans="2:2">
      <c r="B1894" t="e">
        <f t="shared" si="30"/>
        <v>#VALUE!</v>
      </c>
    </row>
    <row r="1895" spans="2:2">
      <c r="B1895" t="e">
        <f t="shared" si="30"/>
        <v>#VALUE!</v>
      </c>
    </row>
    <row r="1896" spans="2:2">
      <c r="B1896" t="e">
        <f t="shared" si="30"/>
        <v>#VALUE!</v>
      </c>
    </row>
    <row r="1897" spans="2:2">
      <c r="B1897" t="e">
        <f t="shared" si="30"/>
        <v>#VALUE!</v>
      </c>
    </row>
    <row r="1898" spans="2:2">
      <c r="B1898" t="e">
        <f t="shared" si="30"/>
        <v>#VALUE!</v>
      </c>
    </row>
    <row r="1899" spans="2:2">
      <c r="B1899" t="e">
        <f t="shared" si="30"/>
        <v>#VALUE!</v>
      </c>
    </row>
    <row r="1900" spans="2:2">
      <c r="B1900" t="e">
        <f t="shared" si="30"/>
        <v>#VALUE!</v>
      </c>
    </row>
    <row r="1901" spans="2:2">
      <c r="B1901" t="e">
        <f t="shared" si="30"/>
        <v>#VALUE!</v>
      </c>
    </row>
    <row r="1902" spans="2:2">
      <c r="B1902" t="e">
        <f t="shared" si="30"/>
        <v>#VALUE!</v>
      </c>
    </row>
    <row r="1903" spans="2:2">
      <c r="B1903" t="e">
        <f t="shared" si="30"/>
        <v>#VALUE!</v>
      </c>
    </row>
    <row r="1904" spans="2:2">
      <c r="B1904" t="e">
        <f t="shared" si="30"/>
        <v>#VALUE!</v>
      </c>
    </row>
    <row r="1905" spans="2:2">
      <c r="B1905" t="e">
        <f t="shared" si="30"/>
        <v>#VALUE!</v>
      </c>
    </row>
    <row r="1906" spans="2:2">
      <c r="B1906" t="e">
        <f t="shared" si="30"/>
        <v>#VALUE!</v>
      </c>
    </row>
    <row r="1907" spans="2:2">
      <c r="B1907" t="e">
        <f t="shared" si="30"/>
        <v>#VALUE!</v>
      </c>
    </row>
    <row r="1908" spans="2:2">
      <c r="B1908" t="e">
        <f t="shared" si="30"/>
        <v>#VALUE!</v>
      </c>
    </row>
    <row r="1909" spans="2:2">
      <c r="B1909" t="e">
        <f t="shared" si="30"/>
        <v>#VALUE!</v>
      </c>
    </row>
    <row r="1910" spans="2:2">
      <c r="B1910" t="e">
        <f t="shared" si="30"/>
        <v>#VALUE!</v>
      </c>
    </row>
    <row r="1911" spans="2:2">
      <c r="B1911" t="e">
        <f t="shared" si="30"/>
        <v>#VALUE!</v>
      </c>
    </row>
    <row r="1912" spans="2:2">
      <c r="B1912" t="e">
        <f t="shared" si="30"/>
        <v>#VALUE!</v>
      </c>
    </row>
    <row r="1913" spans="2:2">
      <c r="B1913" t="e">
        <f t="shared" si="30"/>
        <v>#VALUE!</v>
      </c>
    </row>
    <row r="1914" spans="2:2">
      <c r="B1914" t="e">
        <f t="shared" si="30"/>
        <v>#VALUE!</v>
      </c>
    </row>
    <row r="1915" spans="2:2">
      <c r="B1915" t="e">
        <f t="shared" si="30"/>
        <v>#VALUE!</v>
      </c>
    </row>
    <row r="1916" spans="2:2">
      <c r="B1916" t="e">
        <f t="shared" si="30"/>
        <v>#VALUE!</v>
      </c>
    </row>
    <row r="1917" spans="2:2">
      <c r="B1917" t="e">
        <f t="shared" si="30"/>
        <v>#VALUE!</v>
      </c>
    </row>
    <row r="1918" spans="2:2">
      <c r="B1918" t="e">
        <f t="shared" si="30"/>
        <v>#VALUE!</v>
      </c>
    </row>
    <row r="1919" spans="2:2">
      <c r="B1919" t="e">
        <f t="shared" si="30"/>
        <v>#VALUE!</v>
      </c>
    </row>
    <row r="1920" spans="2:2">
      <c r="B1920" t="e">
        <f t="shared" si="30"/>
        <v>#VALUE!</v>
      </c>
    </row>
    <row r="1921" spans="2:2">
      <c r="B1921" t="e">
        <f t="shared" si="30"/>
        <v>#VALUE!</v>
      </c>
    </row>
    <row r="1922" spans="2:2">
      <c r="B1922" t="e">
        <f t="shared" ref="B1922:B1985" si="31">MID(A1922,FIND("OFFSET[",A1922)+7,LEN(MID(A1922,FIND("OFFSET[",A1922)+7,99))-1)</f>
        <v>#VALUE!</v>
      </c>
    </row>
    <row r="1923" spans="2:2">
      <c r="B1923" t="e">
        <f t="shared" si="31"/>
        <v>#VALUE!</v>
      </c>
    </row>
    <row r="1924" spans="2:2">
      <c r="B1924" t="e">
        <f t="shared" si="31"/>
        <v>#VALUE!</v>
      </c>
    </row>
    <row r="1925" spans="2:2">
      <c r="B1925" t="e">
        <f t="shared" si="31"/>
        <v>#VALUE!</v>
      </c>
    </row>
    <row r="1926" spans="2:2">
      <c r="B1926" t="e">
        <f t="shared" si="31"/>
        <v>#VALUE!</v>
      </c>
    </row>
    <row r="1927" spans="2:2">
      <c r="B1927" t="e">
        <f t="shared" si="31"/>
        <v>#VALUE!</v>
      </c>
    </row>
    <row r="1928" spans="2:2">
      <c r="B1928" t="e">
        <f t="shared" si="31"/>
        <v>#VALUE!</v>
      </c>
    </row>
    <row r="1929" spans="2:2">
      <c r="B1929" t="e">
        <f t="shared" si="31"/>
        <v>#VALUE!</v>
      </c>
    </row>
    <row r="1930" spans="2:2">
      <c r="B1930" t="e">
        <f t="shared" si="31"/>
        <v>#VALUE!</v>
      </c>
    </row>
    <row r="1931" spans="2:2">
      <c r="B1931" t="e">
        <f t="shared" si="31"/>
        <v>#VALUE!</v>
      </c>
    </row>
    <row r="1932" spans="2:2">
      <c r="B1932" t="e">
        <f t="shared" si="31"/>
        <v>#VALUE!</v>
      </c>
    </row>
    <row r="1933" spans="2:2">
      <c r="B1933" t="e">
        <f t="shared" si="31"/>
        <v>#VALUE!</v>
      </c>
    </row>
    <row r="1934" spans="2:2">
      <c r="B1934" t="e">
        <f t="shared" si="31"/>
        <v>#VALUE!</v>
      </c>
    </row>
    <row r="1935" spans="2:2">
      <c r="B1935" t="e">
        <f t="shared" si="31"/>
        <v>#VALUE!</v>
      </c>
    </row>
    <row r="1936" spans="2:2">
      <c r="B1936" t="e">
        <f t="shared" si="31"/>
        <v>#VALUE!</v>
      </c>
    </row>
    <row r="1937" spans="2:2">
      <c r="B1937" t="e">
        <f t="shared" si="31"/>
        <v>#VALUE!</v>
      </c>
    </row>
    <row r="1938" spans="2:2">
      <c r="B1938" t="e">
        <f t="shared" si="31"/>
        <v>#VALUE!</v>
      </c>
    </row>
    <row r="1939" spans="2:2">
      <c r="B1939" t="e">
        <f t="shared" si="31"/>
        <v>#VALUE!</v>
      </c>
    </row>
    <row r="1940" spans="2:2">
      <c r="B1940" t="e">
        <f t="shared" si="31"/>
        <v>#VALUE!</v>
      </c>
    </row>
    <row r="1941" spans="2:2">
      <c r="B1941" t="e">
        <f t="shared" si="31"/>
        <v>#VALUE!</v>
      </c>
    </row>
    <row r="1942" spans="2:2">
      <c r="B1942" t="e">
        <f t="shared" si="31"/>
        <v>#VALUE!</v>
      </c>
    </row>
    <row r="1943" spans="2:2">
      <c r="B1943" t="e">
        <f t="shared" si="31"/>
        <v>#VALUE!</v>
      </c>
    </row>
    <row r="1944" spans="2:2">
      <c r="B1944" t="e">
        <f t="shared" si="31"/>
        <v>#VALUE!</v>
      </c>
    </row>
    <row r="1945" spans="2:2">
      <c r="B1945" t="e">
        <f t="shared" si="31"/>
        <v>#VALUE!</v>
      </c>
    </row>
    <row r="1946" spans="2:2">
      <c r="B1946" t="e">
        <f t="shared" si="31"/>
        <v>#VALUE!</v>
      </c>
    </row>
    <row r="1947" spans="2:2">
      <c r="B1947" t="e">
        <f t="shared" si="31"/>
        <v>#VALUE!</v>
      </c>
    </row>
    <row r="1948" spans="2:2">
      <c r="B1948" t="e">
        <f t="shared" si="31"/>
        <v>#VALUE!</v>
      </c>
    </row>
    <row r="1949" spans="2:2">
      <c r="B1949" t="e">
        <f t="shared" si="31"/>
        <v>#VALUE!</v>
      </c>
    </row>
    <row r="1950" spans="2:2">
      <c r="B1950" t="e">
        <f t="shared" si="31"/>
        <v>#VALUE!</v>
      </c>
    </row>
    <row r="1951" spans="2:2">
      <c r="B1951" t="e">
        <f t="shared" si="31"/>
        <v>#VALUE!</v>
      </c>
    </row>
    <row r="1952" spans="2:2">
      <c r="B1952" t="e">
        <f t="shared" si="31"/>
        <v>#VALUE!</v>
      </c>
    </row>
    <row r="1953" spans="2:2">
      <c r="B1953" t="e">
        <f t="shared" si="31"/>
        <v>#VALUE!</v>
      </c>
    </row>
    <row r="1954" spans="2:2">
      <c r="B1954" t="e">
        <f t="shared" si="31"/>
        <v>#VALUE!</v>
      </c>
    </row>
    <row r="1955" spans="2:2">
      <c r="B1955" t="e">
        <f t="shared" si="31"/>
        <v>#VALUE!</v>
      </c>
    </row>
    <row r="1956" spans="2:2">
      <c r="B1956" t="e">
        <f t="shared" si="31"/>
        <v>#VALUE!</v>
      </c>
    </row>
    <row r="1957" spans="2:2">
      <c r="B1957" t="e">
        <f t="shared" si="31"/>
        <v>#VALUE!</v>
      </c>
    </row>
    <row r="1958" spans="2:2">
      <c r="B1958" t="e">
        <f t="shared" si="31"/>
        <v>#VALUE!</v>
      </c>
    </row>
    <row r="1959" spans="2:2">
      <c r="B1959" t="e">
        <f t="shared" si="31"/>
        <v>#VALUE!</v>
      </c>
    </row>
    <row r="1960" spans="2:2">
      <c r="B1960" t="e">
        <f t="shared" si="31"/>
        <v>#VALUE!</v>
      </c>
    </row>
    <row r="1961" spans="2:2">
      <c r="B1961" t="e">
        <f t="shared" si="31"/>
        <v>#VALUE!</v>
      </c>
    </row>
    <row r="1962" spans="2:2">
      <c r="B1962" t="e">
        <f t="shared" si="31"/>
        <v>#VALUE!</v>
      </c>
    </row>
    <row r="1963" spans="2:2">
      <c r="B1963" t="e">
        <f t="shared" si="31"/>
        <v>#VALUE!</v>
      </c>
    </row>
    <row r="1964" spans="2:2">
      <c r="B1964" t="e">
        <f t="shared" si="31"/>
        <v>#VALUE!</v>
      </c>
    </row>
    <row r="1965" spans="2:2">
      <c r="B1965" t="e">
        <f t="shared" si="31"/>
        <v>#VALUE!</v>
      </c>
    </row>
    <row r="1966" spans="2:2">
      <c r="B1966" t="e">
        <f t="shared" si="31"/>
        <v>#VALUE!</v>
      </c>
    </row>
    <row r="1967" spans="2:2">
      <c r="B1967" t="e">
        <f t="shared" si="31"/>
        <v>#VALUE!</v>
      </c>
    </row>
    <row r="1968" spans="2:2">
      <c r="B1968" t="e">
        <f t="shared" si="31"/>
        <v>#VALUE!</v>
      </c>
    </row>
    <row r="1969" spans="2:2">
      <c r="B1969" t="e">
        <f t="shared" si="31"/>
        <v>#VALUE!</v>
      </c>
    </row>
    <row r="1970" spans="2:2">
      <c r="B1970" t="e">
        <f t="shared" si="31"/>
        <v>#VALUE!</v>
      </c>
    </row>
    <row r="1971" spans="2:2">
      <c r="B1971" t="e">
        <f t="shared" si="31"/>
        <v>#VALUE!</v>
      </c>
    </row>
    <row r="1972" spans="2:2">
      <c r="B1972" t="e">
        <f t="shared" si="31"/>
        <v>#VALUE!</v>
      </c>
    </row>
    <row r="1973" spans="2:2">
      <c r="B1973" t="e">
        <f t="shared" si="31"/>
        <v>#VALUE!</v>
      </c>
    </row>
    <row r="1974" spans="2:2">
      <c r="B1974" t="e">
        <f t="shared" si="31"/>
        <v>#VALUE!</v>
      </c>
    </row>
    <row r="1975" spans="2:2">
      <c r="B1975" t="e">
        <f t="shared" si="31"/>
        <v>#VALUE!</v>
      </c>
    </row>
    <row r="1976" spans="2:2">
      <c r="B1976" t="e">
        <f t="shared" si="31"/>
        <v>#VALUE!</v>
      </c>
    </row>
    <row r="1977" spans="2:2">
      <c r="B1977" t="e">
        <f t="shared" si="31"/>
        <v>#VALUE!</v>
      </c>
    </row>
    <row r="1978" spans="2:2">
      <c r="B1978" t="e">
        <f t="shared" si="31"/>
        <v>#VALUE!</v>
      </c>
    </row>
    <row r="1979" spans="2:2">
      <c r="B1979" t="e">
        <f t="shared" si="31"/>
        <v>#VALUE!</v>
      </c>
    </row>
    <row r="1980" spans="2:2">
      <c r="B1980" t="e">
        <f t="shared" si="31"/>
        <v>#VALUE!</v>
      </c>
    </row>
    <row r="1981" spans="2:2">
      <c r="B1981" t="e">
        <f t="shared" si="31"/>
        <v>#VALUE!</v>
      </c>
    </row>
    <row r="1982" spans="2:2">
      <c r="B1982" t="e">
        <f t="shared" si="31"/>
        <v>#VALUE!</v>
      </c>
    </row>
    <row r="1983" spans="2:2">
      <c r="B1983" t="e">
        <f t="shared" si="31"/>
        <v>#VALUE!</v>
      </c>
    </row>
    <row r="1984" spans="2:2">
      <c r="B1984" t="e">
        <f t="shared" si="31"/>
        <v>#VALUE!</v>
      </c>
    </row>
    <row r="1985" spans="2:2">
      <c r="B1985" t="e">
        <f t="shared" si="31"/>
        <v>#VALUE!</v>
      </c>
    </row>
    <row r="1986" spans="2:2">
      <c r="B1986" t="e">
        <f t="shared" ref="B1986:B2049" si="32">MID(A1986,FIND("OFFSET[",A1986)+7,LEN(MID(A1986,FIND("OFFSET[",A1986)+7,99))-1)</f>
        <v>#VALUE!</v>
      </c>
    </row>
    <row r="1987" spans="2:2">
      <c r="B1987" t="e">
        <f t="shared" si="32"/>
        <v>#VALUE!</v>
      </c>
    </row>
    <row r="1988" spans="2:2">
      <c r="B1988" t="e">
        <f t="shared" si="32"/>
        <v>#VALUE!</v>
      </c>
    </row>
    <row r="1989" spans="2:2">
      <c r="B1989" t="e">
        <f t="shared" si="32"/>
        <v>#VALUE!</v>
      </c>
    </row>
    <row r="1990" spans="2:2">
      <c r="B1990" t="e">
        <f t="shared" si="32"/>
        <v>#VALUE!</v>
      </c>
    </row>
    <row r="1991" spans="2:2">
      <c r="B1991" t="e">
        <f t="shared" si="32"/>
        <v>#VALUE!</v>
      </c>
    </row>
    <row r="1992" spans="2:2">
      <c r="B1992" t="e">
        <f t="shared" si="32"/>
        <v>#VALUE!</v>
      </c>
    </row>
    <row r="1993" spans="2:2">
      <c r="B1993" t="e">
        <f t="shared" si="32"/>
        <v>#VALUE!</v>
      </c>
    </row>
    <row r="1994" spans="2:2">
      <c r="B1994" t="e">
        <f t="shared" si="32"/>
        <v>#VALUE!</v>
      </c>
    </row>
    <row r="1995" spans="2:2">
      <c r="B1995" t="e">
        <f t="shared" si="32"/>
        <v>#VALUE!</v>
      </c>
    </row>
    <row r="1996" spans="2:2">
      <c r="B1996" t="e">
        <f t="shared" si="32"/>
        <v>#VALUE!</v>
      </c>
    </row>
    <row r="1997" spans="2:2">
      <c r="B1997" t="e">
        <f t="shared" si="32"/>
        <v>#VALUE!</v>
      </c>
    </row>
    <row r="1998" spans="2:2">
      <c r="B1998" t="e">
        <f t="shared" si="32"/>
        <v>#VALUE!</v>
      </c>
    </row>
    <row r="1999" spans="2:2">
      <c r="B1999" t="e">
        <f t="shared" si="32"/>
        <v>#VALUE!</v>
      </c>
    </row>
    <row r="2000" spans="2:2">
      <c r="B2000" t="e">
        <f t="shared" si="32"/>
        <v>#VALUE!</v>
      </c>
    </row>
    <row r="2001" spans="2:2">
      <c r="B2001" t="e">
        <f t="shared" si="32"/>
        <v>#VALUE!</v>
      </c>
    </row>
    <row r="2002" spans="2:2">
      <c r="B2002" t="e">
        <f t="shared" si="32"/>
        <v>#VALUE!</v>
      </c>
    </row>
    <row r="2003" spans="2:2">
      <c r="B2003" t="e">
        <f t="shared" si="32"/>
        <v>#VALUE!</v>
      </c>
    </row>
    <row r="2004" spans="2:2">
      <c r="B2004" t="e">
        <f t="shared" si="32"/>
        <v>#VALUE!</v>
      </c>
    </row>
    <row r="2005" spans="2:2">
      <c r="B2005" t="e">
        <f t="shared" si="32"/>
        <v>#VALUE!</v>
      </c>
    </row>
    <row r="2006" spans="2:2">
      <c r="B2006" t="e">
        <f t="shared" si="32"/>
        <v>#VALUE!</v>
      </c>
    </row>
    <row r="2007" spans="2:2">
      <c r="B2007" t="e">
        <f t="shared" si="32"/>
        <v>#VALUE!</v>
      </c>
    </row>
    <row r="2008" spans="2:2">
      <c r="B2008" t="e">
        <f t="shared" si="32"/>
        <v>#VALUE!</v>
      </c>
    </row>
    <row r="2009" spans="2:2">
      <c r="B2009" t="e">
        <f t="shared" si="32"/>
        <v>#VALUE!</v>
      </c>
    </row>
    <row r="2010" spans="2:2">
      <c r="B2010" t="e">
        <f t="shared" si="32"/>
        <v>#VALUE!</v>
      </c>
    </row>
    <row r="2011" spans="2:2">
      <c r="B2011" t="e">
        <f t="shared" si="32"/>
        <v>#VALUE!</v>
      </c>
    </row>
    <row r="2012" spans="2:2">
      <c r="B2012" t="e">
        <f t="shared" si="32"/>
        <v>#VALUE!</v>
      </c>
    </row>
    <row r="2013" spans="2:2">
      <c r="B2013" t="e">
        <f t="shared" si="32"/>
        <v>#VALUE!</v>
      </c>
    </row>
    <row r="2014" spans="2:2">
      <c r="B2014" t="e">
        <f t="shared" si="32"/>
        <v>#VALUE!</v>
      </c>
    </row>
    <row r="2015" spans="2:2">
      <c r="B2015" t="e">
        <f t="shared" si="32"/>
        <v>#VALUE!</v>
      </c>
    </row>
    <row r="2016" spans="2:2">
      <c r="B2016" t="e">
        <f t="shared" si="32"/>
        <v>#VALUE!</v>
      </c>
    </row>
    <row r="2017" spans="2:2">
      <c r="B2017" t="e">
        <f t="shared" si="32"/>
        <v>#VALUE!</v>
      </c>
    </row>
    <row r="2018" spans="2:2">
      <c r="B2018" t="e">
        <f t="shared" si="32"/>
        <v>#VALUE!</v>
      </c>
    </row>
    <row r="2019" spans="2:2">
      <c r="B2019" t="e">
        <f t="shared" si="32"/>
        <v>#VALUE!</v>
      </c>
    </row>
    <row r="2020" spans="2:2">
      <c r="B2020" t="e">
        <f t="shared" si="32"/>
        <v>#VALUE!</v>
      </c>
    </row>
    <row r="2021" spans="2:2">
      <c r="B2021" t="e">
        <f t="shared" si="32"/>
        <v>#VALUE!</v>
      </c>
    </row>
    <row r="2022" spans="2:2">
      <c r="B2022" t="e">
        <f t="shared" si="32"/>
        <v>#VALUE!</v>
      </c>
    </row>
    <row r="2023" spans="2:2">
      <c r="B2023" t="e">
        <f t="shared" si="32"/>
        <v>#VALUE!</v>
      </c>
    </row>
    <row r="2024" spans="2:2">
      <c r="B2024" t="e">
        <f t="shared" si="32"/>
        <v>#VALUE!</v>
      </c>
    </row>
    <row r="2025" spans="2:2">
      <c r="B2025" t="e">
        <f t="shared" si="32"/>
        <v>#VALUE!</v>
      </c>
    </row>
    <row r="2026" spans="2:2">
      <c r="B2026" t="e">
        <f t="shared" si="32"/>
        <v>#VALUE!</v>
      </c>
    </row>
    <row r="2027" spans="2:2">
      <c r="B2027" t="e">
        <f t="shared" si="32"/>
        <v>#VALUE!</v>
      </c>
    </row>
    <row r="2028" spans="2:2">
      <c r="B2028" t="e">
        <f t="shared" si="32"/>
        <v>#VALUE!</v>
      </c>
    </row>
    <row r="2029" spans="2:2">
      <c r="B2029" t="e">
        <f t="shared" si="32"/>
        <v>#VALUE!</v>
      </c>
    </row>
    <row r="2030" spans="2:2">
      <c r="B2030" t="e">
        <f t="shared" si="32"/>
        <v>#VALUE!</v>
      </c>
    </row>
    <row r="2031" spans="2:2">
      <c r="B2031" t="e">
        <f t="shared" si="32"/>
        <v>#VALUE!</v>
      </c>
    </row>
    <row r="2032" spans="2:2">
      <c r="B2032" t="e">
        <f t="shared" si="32"/>
        <v>#VALUE!</v>
      </c>
    </row>
    <row r="2033" spans="2:2">
      <c r="B2033" t="e">
        <f t="shared" si="32"/>
        <v>#VALUE!</v>
      </c>
    </row>
    <row r="2034" spans="2:2">
      <c r="B2034" t="e">
        <f t="shared" si="32"/>
        <v>#VALUE!</v>
      </c>
    </row>
    <row r="2035" spans="2:2">
      <c r="B2035" t="e">
        <f t="shared" si="32"/>
        <v>#VALUE!</v>
      </c>
    </row>
    <row r="2036" spans="2:2">
      <c r="B2036" t="e">
        <f t="shared" si="32"/>
        <v>#VALUE!</v>
      </c>
    </row>
    <row r="2037" spans="2:2">
      <c r="B2037" t="e">
        <f t="shared" si="32"/>
        <v>#VALUE!</v>
      </c>
    </row>
    <row r="2038" spans="2:2">
      <c r="B2038" t="e">
        <f t="shared" si="32"/>
        <v>#VALUE!</v>
      </c>
    </row>
    <row r="2039" spans="2:2">
      <c r="B2039" t="e">
        <f t="shared" si="32"/>
        <v>#VALUE!</v>
      </c>
    </row>
    <row r="2040" spans="2:2">
      <c r="B2040" t="e">
        <f t="shared" si="32"/>
        <v>#VALUE!</v>
      </c>
    </row>
    <row r="2041" spans="2:2">
      <c r="B2041" t="e">
        <f t="shared" si="32"/>
        <v>#VALUE!</v>
      </c>
    </row>
    <row r="2042" spans="2:2">
      <c r="B2042" t="e">
        <f t="shared" si="32"/>
        <v>#VALUE!</v>
      </c>
    </row>
    <row r="2043" spans="2:2">
      <c r="B2043" t="e">
        <f t="shared" si="32"/>
        <v>#VALUE!</v>
      </c>
    </row>
    <row r="2044" spans="2:2">
      <c r="B2044" t="e">
        <f t="shared" si="32"/>
        <v>#VALUE!</v>
      </c>
    </row>
    <row r="2045" spans="2:2">
      <c r="B2045" t="e">
        <f t="shared" si="32"/>
        <v>#VALUE!</v>
      </c>
    </row>
    <row r="2046" spans="2:2">
      <c r="B2046" t="e">
        <f t="shared" si="32"/>
        <v>#VALUE!</v>
      </c>
    </row>
    <row r="2047" spans="2:2">
      <c r="B2047" t="e">
        <f t="shared" si="32"/>
        <v>#VALUE!</v>
      </c>
    </row>
    <row r="2048" spans="2:2">
      <c r="B2048" t="e">
        <f t="shared" si="32"/>
        <v>#VALUE!</v>
      </c>
    </row>
    <row r="2049" spans="2:2">
      <c r="B2049" t="e">
        <f t="shared" si="32"/>
        <v>#VALUE!</v>
      </c>
    </row>
    <row r="2050" spans="2:2">
      <c r="B2050" t="e">
        <f t="shared" ref="B2050:B2113" si="33">MID(A2050,FIND("OFFSET[",A2050)+7,LEN(MID(A2050,FIND("OFFSET[",A2050)+7,99))-1)</f>
        <v>#VALUE!</v>
      </c>
    </row>
    <row r="2051" spans="2:2">
      <c r="B2051" t="e">
        <f t="shared" si="33"/>
        <v>#VALUE!</v>
      </c>
    </row>
    <row r="2052" spans="2:2">
      <c r="B2052" t="e">
        <f t="shared" si="33"/>
        <v>#VALUE!</v>
      </c>
    </row>
    <row r="2053" spans="2:2">
      <c r="B2053" t="e">
        <f t="shared" si="33"/>
        <v>#VALUE!</v>
      </c>
    </row>
    <row r="2054" spans="2:2">
      <c r="B2054" t="e">
        <f t="shared" si="33"/>
        <v>#VALUE!</v>
      </c>
    </row>
    <row r="2055" spans="2:2">
      <c r="B2055" t="e">
        <f t="shared" si="33"/>
        <v>#VALUE!</v>
      </c>
    </row>
    <row r="2056" spans="2:2">
      <c r="B2056" t="e">
        <f t="shared" si="33"/>
        <v>#VALUE!</v>
      </c>
    </row>
    <row r="2057" spans="2:2">
      <c r="B2057" t="e">
        <f t="shared" si="33"/>
        <v>#VALUE!</v>
      </c>
    </row>
    <row r="2058" spans="2:2">
      <c r="B2058" t="e">
        <f t="shared" si="33"/>
        <v>#VALUE!</v>
      </c>
    </row>
    <row r="2059" spans="2:2">
      <c r="B2059" t="e">
        <f t="shared" si="33"/>
        <v>#VALUE!</v>
      </c>
    </row>
    <row r="2060" spans="2:2">
      <c r="B2060" t="e">
        <f t="shared" si="33"/>
        <v>#VALUE!</v>
      </c>
    </row>
    <row r="2061" spans="2:2">
      <c r="B2061" t="e">
        <f t="shared" si="33"/>
        <v>#VALUE!</v>
      </c>
    </row>
    <row r="2062" spans="2:2">
      <c r="B2062" t="e">
        <f t="shared" si="33"/>
        <v>#VALUE!</v>
      </c>
    </row>
    <row r="2063" spans="2:2">
      <c r="B2063" t="e">
        <f t="shared" si="33"/>
        <v>#VALUE!</v>
      </c>
    </row>
    <row r="2064" spans="2:2">
      <c r="B2064" t="e">
        <f t="shared" si="33"/>
        <v>#VALUE!</v>
      </c>
    </row>
    <row r="2065" spans="2:2">
      <c r="B2065" t="e">
        <f t="shared" si="33"/>
        <v>#VALUE!</v>
      </c>
    </row>
    <row r="2066" spans="2:2">
      <c r="B2066" t="e">
        <f t="shared" si="33"/>
        <v>#VALUE!</v>
      </c>
    </row>
    <row r="2067" spans="2:2">
      <c r="B2067" t="e">
        <f t="shared" si="33"/>
        <v>#VALUE!</v>
      </c>
    </row>
    <row r="2068" spans="2:2">
      <c r="B2068" t="e">
        <f t="shared" si="33"/>
        <v>#VALUE!</v>
      </c>
    </row>
    <row r="2069" spans="2:2">
      <c r="B2069" t="e">
        <f t="shared" si="33"/>
        <v>#VALUE!</v>
      </c>
    </row>
    <row r="2070" spans="2:2">
      <c r="B2070" t="e">
        <f t="shared" si="33"/>
        <v>#VALUE!</v>
      </c>
    </row>
    <row r="2071" spans="2:2">
      <c r="B2071" t="e">
        <f t="shared" si="33"/>
        <v>#VALUE!</v>
      </c>
    </row>
    <row r="2072" spans="2:2">
      <c r="B2072" t="e">
        <f t="shared" si="33"/>
        <v>#VALUE!</v>
      </c>
    </row>
    <row r="2073" spans="2:2">
      <c r="B2073" t="e">
        <f t="shared" si="33"/>
        <v>#VALUE!</v>
      </c>
    </row>
    <row r="2074" spans="2:2">
      <c r="B2074" t="e">
        <f t="shared" si="33"/>
        <v>#VALUE!</v>
      </c>
    </row>
    <row r="2075" spans="2:2">
      <c r="B2075" t="e">
        <f t="shared" si="33"/>
        <v>#VALUE!</v>
      </c>
    </row>
    <row r="2076" spans="2:2">
      <c r="B2076" t="e">
        <f t="shared" si="33"/>
        <v>#VALUE!</v>
      </c>
    </row>
    <row r="2077" spans="2:2">
      <c r="B2077" t="e">
        <f t="shared" si="33"/>
        <v>#VALUE!</v>
      </c>
    </row>
    <row r="2078" spans="2:2">
      <c r="B2078" t="e">
        <f t="shared" si="33"/>
        <v>#VALUE!</v>
      </c>
    </row>
    <row r="2079" spans="2:2">
      <c r="B2079" t="e">
        <f t="shared" si="33"/>
        <v>#VALUE!</v>
      </c>
    </row>
    <row r="2080" spans="2:2">
      <c r="B2080" t="e">
        <f t="shared" si="33"/>
        <v>#VALUE!</v>
      </c>
    </row>
    <row r="2081" spans="2:2">
      <c r="B2081" t="e">
        <f t="shared" si="33"/>
        <v>#VALUE!</v>
      </c>
    </row>
    <row r="2082" spans="2:2">
      <c r="B2082" t="e">
        <f t="shared" si="33"/>
        <v>#VALUE!</v>
      </c>
    </row>
    <row r="2083" spans="2:2">
      <c r="B2083" t="e">
        <f t="shared" si="33"/>
        <v>#VALUE!</v>
      </c>
    </row>
    <row r="2084" spans="2:2">
      <c r="B2084" t="e">
        <f t="shared" si="33"/>
        <v>#VALUE!</v>
      </c>
    </row>
    <row r="2085" spans="2:2">
      <c r="B2085" t="e">
        <f t="shared" si="33"/>
        <v>#VALUE!</v>
      </c>
    </row>
    <row r="2086" spans="2:2">
      <c r="B2086" t="e">
        <f t="shared" si="33"/>
        <v>#VALUE!</v>
      </c>
    </row>
    <row r="2087" spans="2:2">
      <c r="B2087" t="e">
        <f t="shared" si="33"/>
        <v>#VALUE!</v>
      </c>
    </row>
    <row r="2088" spans="2:2">
      <c r="B2088" t="e">
        <f t="shared" si="33"/>
        <v>#VALUE!</v>
      </c>
    </row>
    <row r="2089" spans="2:2">
      <c r="B2089" t="e">
        <f t="shared" si="33"/>
        <v>#VALUE!</v>
      </c>
    </row>
    <row r="2090" spans="2:2">
      <c r="B2090" t="e">
        <f t="shared" si="33"/>
        <v>#VALUE!</v>
      </c>
    </row>
    <row r="2091" spans="2:2">
      <c r="B2091" t="e">
        <f t="shared" si="33"/>
        <v>#VALUE!</v>
      </c>
    </row>
    <row r="2092" spans="2:2">
      <c r="B2092" t="e">
        <f t="shared" si="33"/>
        <v>#VALUE!</v>
      </c>
    </row>
    <row r="2093" spans="2:2">
      <c r="B2093" t="e">
        <f t="shared" si="33"/>
        <v>#VALUE!</v>
      </c>
    </row>
    <row r="2094" spans="2:2">
      <c r="B2094" t="e">
        <f t="shared" si="33"/>
        <v>#VALUE!</v>
      </c>
    </row>
    <row r="2095" spans="2:2">
      <c r="B2095" t="e">
        <f t="shared" si="33"/>
        <v>#VALUE!</v>
      </c>
    </row>
    <row r="2096" spans="2:2">
      <c r="B2096" t="e">
        <f t="shared" si="33"/>
        <v>#VALUE!</v>
      </c>
    </row>
    <row r="2097" spans="2:2">
      <c r="B2097" t="e">
        <f t="shared" si="33"/>
        <v>#VALUE!</v>
      </c>
    </row>
    <row r="2098" spans="2:2">
      <c r="B2098" t="e">
        <f t="shared" si="33"/>
        <v>#VALUE!</v>
      </c>
    </row>
    <row r="2099" spans="2:2">
      <c r="B2099" t="e">
        <f t="shared" si="33"/>
        <v>#VALUE!</v>
      </c>
    </row>
    <row r="2100" spans="2:2">
      <c r="B2100" t="e">
        <f t="shared" si="33"/>
        <v>#VALUE!</v>
      </c>
    </row>
    <row r="2101" spans="2:2">
      <c r="B2101" t="e">
        <f t="shared" si="33"/>
        <v>#VALUE!</v>
      </c>
    </row>
    <row r="2102" spans="2:2">
      <c r="B2102" t="e">
        <f t="shared" si="33"/>
        <v>#VALUE!</v>
      </c>
    </row>
    <row r="2103" spans="2:2">
      <c r="B2103" t="e">
        <f t="shared" si="33"/>
        <v>#VALUE!</v>
      </c>
    </row>
    <row r="2104" spans="2:2">
      <c r="B2104" t="e">
        <f t="shared" si="33"/>
        <v>#VALUE!</v>
      </c>
    </row>
    <row r="2105" spans="2:2">
      <c r="B2105" t="e">
        <f t="shared" si="33"/>
        <v>#VALUE!</v>
      </c>
    </row>
    <row r="2106" spans="2:2">
      <c r="B2106" t="e">
        <f t="shared" si="33"/>
        <v>#VALUE!</v>
      </c>
    </row>
    <row r="2107" spans="2:2">
      <c r="B2107" t="e">
        <f t="shared" si="33"/>
        <v>#VALUE!</v>
      </c>
    </row>
    <row r="2108" spans="2:2">
      <c r="B2108" t="e">
        <f t="shared" si="33"/>
        <v>#VALUE!</v>
      </c>
    </row>
    <row r="2109" spans="2:2">
      <c r="B2109" t="e">
        <f t="shared" si="33"/>
        <v>#VALUE!</v>
      </c>
    </row>
    <row r="2110" spans="2:2">
      <c r="B2110" t="e">
        <f t="shared" si="33"/>
        <v>#VALUE!</v>
      </c>
    </row>
    <row r="2111" spans="2:2">
      <c r="B2111" t="e">
        <f t="shared" si="33"/>
        <v>#VALUE!</v>
      </c>
    </row>
    <row r="2112" spans="2:2">
      <c r="B2112" t="e">
        <f t="shared" si="33"/>
        <v>#VALUE!</v>
      </c>
    </row>
    <row r="2113" spans="2:2">
      <c r="B2113" t="e">
        <f t="shared" si="33"/>
        <v>#VALUE!</v>
      </c>
    </row>
    <row r="2114" spans="2:2">
      <c r="B2114" t="e">
        <f t="shared" ref="B2114:B2177" si="34">MID(A2114,FIND("OFFSET[",A2114)+7,LEN(MID(A2114,FIND("OFFSET[",A2114)+7,99))-1)</f>
        <v>#VALUE!</v>
      </c>
    </row>
    <row r="2115" spans="2:2">
      <c r="B2115" t="e">
        <f t="shared" si="34"/>
        <v>#VALUE!</v>
      </c>
    </row>
    <row r="2116" spans="2:2">
      <c r="B2116" t="e">
        <f t="shared" si="34"/>
        <v>#VALUE!</v>
      </c>
    </row>
    <row r="2117" spans="2:2">
      <c r="B2117" t="e">
        <f t="shared" si="34"/>
        <v>#VALUE!</v>
      </c>
    </row>
    <row r="2118" spans="2:2">
      <c r="B2118" t="e">
        <f t="shared" si="34"/>
        <v>#VALUE!</v>
      </c>
    </row>
    <row r="2119" spans="2:2">
      <c r="B2119" t="e">
        <f t="shared" si="34"/>
        <v>#VALUE!</v>
      </c>
    </row>
    <row r="2120" spans="2:2">
      <c r="B2120" t="e">
        <f t="shared" si="34"/>
        <v>#VALUE!</v>
      </c>
    </row>
    <row r="2121" spans="2:2">
      <c r="B2121" t="e">
        <f t="shared" si="34"/>
        <v>#VALUE!</v>
      </c>
    </row>
    <row r="2122" spans="2:2">
      <c r="B2122" t="e">
        <f t="shared" si="34"/>
        <v>#VALUE!</v>
      </c>
    </row>
    <row r="2123" spans="2:2">
      <c r="B2123" t="e">
        <f t="shared" si="34"/>
        <v>#VALUE!</v>
      </c>
    </row>
    <row r="2124" spans="2:2">
      <c r="B2124" t="e">
        <f t="shared" si="34"/>
        <v>#VALUE!</v>
      </c>
    </row>
    <row r="2125" spans="2:2">
      <c r="B2125" t="e">
        <f t="shared" si="34"/>
        <v>#VALUE!</v>
      </c>
    </row>
    <row r="2126" spans="2:2">
      <c r="B2126" t="e">
        <f t="shared" si="34"/>
        <v>#VALUE!</v>
      </c>
    </row>
    <row r="2127" spans="2:2">
      <c r="B2127" t="e">
        <f t="shared" si="34"/>
        <v>#VALUE!</v>
      </c>
    </row>
    <row r="2128" spans="2:2">
      <c r="B2128" t="e">
        <f t="shared" si="34"/>
        <v>#VALUE!</v>
      </c>
    </row>
    <row r="2129" spans="2:2">
      <c r="B2129" t="e">
        <f t="shared" si="34"/>
        <v>#VALUE!</v>
      </c>
    </row>
    <row r="2130" spans="2:2">
      <c r="B2130" t="e">
        <f t="shared" si="34"/>
        <v>#VALUE!</v>
      </c>
    </row>
    <row r="2131" spans="2:2">
      <c r="B2131" t="e">
        <f t="shared" si="34"/>
        <v>#VALUE!</v>
      </c>
    </row>
    <row r="2132" spans="2:2">
      <c r="B2132" t="e">
        <f t="shared" si="34"/>
        <v>#VALUE!</v>
      </c>
    </row>
    <row r="2133" spans="2:2">
      <c r="B2133" t="e">
        <f t="shared" si="34"/>
        <v>#VALUE!</v>
      </c>
    </row>
    <row r="2134" spans="2:2">
      <c r="B2134" t="e">
        <f t="shared" si="34"/>
        <v>#VALUE!</v>
      </c>
    </row>
    <row r="2135" spans="2:2">
      <c r="B2135" t="e">
        <f t="shared" si="34"/>
        <v>#VALUE!</v>
      </c>
    </row>
    <row r="2136" spans="2:2">
      <c r="B2136" t="e">
        <f t="shared" si="34"/>
        <v>#VALUE!</v>
      </c>
    </row>
    <row r="2137" spans="2:2">
      <c r="B2137" t="e">
        <f t="shared" si="34"/>
        <v>#VALUE!</v>
      </c>
    </row>
    <row r="2138" spans="2:2">
      <c r="B2138" t="e">
        <f t="shared" si="34"/>
        <v>#VALUE!</v>
      </c>
    </row>
    <row r="2139" spans="2:2">
      <c r="B2139" t="e">
        <f t="shared" si="34"/>
        <v>#VALUE!</v>
      </c>
    </row>
    <row r="2140" spans="2:2">
      <c r="B2140" t="e">
        <f t="shared" si="34"/>
        <v>#VALUE!</v>
      </c>
    </row>
    <row r="2141" spans="2:2">
      <c r="B2141" t="e">
        <f t="shared" si="34"/>
        <v>#VALUE!</v>
      </c>
    </row>
    <row r="2142" spans="2:2">
      <c r="B2142" t="e">
        <f t="shared" si="34"/>
        <v>#VALUE!</v>
      </c>
    </row>
    <row r="2143" spans="2:2">
      <c r="B2143" t="e">
        <f t="shared" si="34"/>
        <v>#VALUE!</v>
      </c>
    </row>
    <row r="2144" spans="2:2">
      <c r="B2144" t="e">
        <f t="shared" si="34"/>
        <v>#VALUE!</v>
      </c>
    </row>
    <row r="2145" spans="2:2">
      <c r="B2145" t="e">
        <f t="shared" si="34"/>
        <v>#VALUE!</v>
      </c>
    </row>
    <row r="2146" spans="2:2">
      <c r="B2146" t="e">
        <f t="shared" si="34"/>
        <v>#VALUE!</v>
      </c>
    </row>
    <row r="2147" spans="2:2">
      <c r="B2147" t="e">
        <f t="shared" si="34"/>
        <v>#VALUE!</v>
      </c>
    </row>
    <row r="2148" spans="2:2">
      <c r="B2148" t="e">
        <f t="shared" si="34"/>
        <v>#VALUE!</v>
      </c>
    </row>
    <row r="2149" spans="2:2">
      <c r="B2149" t="e">
        <f t="shared" si="34"/>
        <v>#VALUE!</v>
      </c>
    </row>
    <row r="2150" spans="2:2">
      <c r="B2150" t="e">
        <f t="shared" si="34"/>
        <v>#VALUE!</v>
      </c>
    </row>
    <row r="2151" spans="2:2">
      <c r="B2151" t="e">
        <f t="shared" si="34"/>
        <v>#VALUE!</v>
      </c>
    </row>
    <row r="2152" spans="2:2">
      <c r="B2152" t="e">
        <f t="shared" si="34"/>
        <v>#VALUE!</v>
      </c>
    </row>
    <row r="2153" spans="2:2">
      <c r="B2153" t="e">
        <f t="shared" si="34"/>
        <v>#VALUE!</v>
      </c>
    </row>
    <row r="2154" spans="2:2">
      <c r="B2154" t="e">
        <f t="shared" si="34"/>
        <v>#VALUE!</v>
      </c>
    </row>
    <row r="2155" spans="2:2">
      <c r="B2155" t="e">
        <f t="shared" si="34"/>
        <v>#VALUE!</v>
      </c>
    </row>
    <row r="2156" spans="2:2">
      <c r="B2156" t="e">
        <f t="shared" si="34"/>
        <v>#VALUE!</v>
      </c>
    </row>
    <row r="2157" spans="2:2">
      <c r="B2157" t="e">
        <f t="shared" si="34"/>
        <v>#VALUE!</v>
      </c>
    </row>
    <row r="2158" spans="2:2">
      <c r="B2158" t="e">
        <f t="shared" si="34"/>
        <v>#VALUE!</v>
      </c>
    </row>
    <row r="2159" spans="2:2">
      <c r="B2159" t="e">
        <f t="shared" si="34"/>
        <v>#VALUE!</v>
      </c>
    </row>
    <row r="2160" spans="2:2">
      <c r="B2160" t="e">
        <f t="shared" si="34"/>
        <v>#VALUE!</v>
      </c>
    </row>
    <row r="2161" spans="2:2">
      <c r="B2161" t="e">
        <f t="shared" si="34"/>
        <v>#VALUE!</v>
      </c>
    </row>
    <row r="2162" spans="2:2">
      <c r="B2162" t="e">
        <f t="shared" si="34"/>
        <v>#VALUE!</v>
      </c>
    </row>
    <row r="2163" spans="2:2">
      <c r="B2163" t="e">
        <f t="shared" si="34"/>
        <v>#VALUE!</v>
      </c>
    </row>
    <row r="2164" spans="2:2">
      <c r="B2164" t="e">
        <f t="shared" si="34"/>
        <v>#VALUE!</v>
      </c>
    </row>
    <row r="2165" spans="2:2">
      <c r="B2165" t="e">
        <f t="shared" si="34"/>
        <v>#VALUE!</v>
      </c>
    </row>
    <row r="2166" spans="2:2">
      <c r="B2166" t="e">
        <f t="shared" si="34"/>
        <v>#VALUE!</v>
      </c>
    </row>
    <row r="2167" spans="2:2">
      <c r="B2167" t="e">
        <f t="shared" si="34"/>
        <v>#VALUE!</v>
      </c>
    </row>
    <row r="2168" spans="2:2">
      <c r="B2168" t="e">
        <f t="shared" si="34"/>
        <v>#VALUE!</v>
      </c>
    </row>
    <row r="2169" spans="2:2">
      <c r="B2169" t="e">
        <f t="shared" si="34"/>
        <v>#VALUE!</v>
      </c>
    </row>
    <row r="2170" spans="2:2">
      <c r="B2170" t="e">
        <f t="shared" si="34"/>
        <v>#VALUE!</v>
      </c>
    </row>
    <row r="2171" spans="2:2">
      <c r="B2171" t="e">
        <f t="shared" si="34"/>
        <v>#VALUE!</v>
      </c>
    </row>
    <row r="2172" spans="2:2">
      <c r="B2172" t="e">
        <f t="shared" si="34"/>
        <v>#VALUE!</v>
      </c>
    </row>
    <row r="2173" spans="2:2">
      <c r="B2173" t="e">
        <f t="shared" si="34"/>
        <v>#VALUE!</v>
      </c>
    </row>
    <row r="2174" spans="2:2">
      <c r="B2174" t="e">
        <f t="shared" si="34"/>
        <v>#VALUE!</v>
      </c>
    </row>
    <row r="2175" spans="2:2">
      <c r="B2175" t="e">
        <f t="shared" si="34"/>
        <v>#VALUE!</v>
      </c>
    </row>
    <row r="2176" spans="2:2">
      <c r="B2176" t="e">
        <f t="shared" si="34"/>
        <v>#VALUE!</v>
      </c>
    </row>
    <row r="2177" spans="2:2">
      <c r="B2177" t="e">
        <f t="shared" si="34"/>
        <v>#VALUE!</v>
      </c>
    </row>
    <row r="2178" spans="2:2">
      <c r="B2178" t="e">
        <f t="shared" ref="B2178:B2241" si="35">MID(A2178,FIND("OFFSET[",A2178)+7,LEN(MID(A2178,FIND("OFFSET[",A2178)+7,99))-1)</f>
        <v>#VALUE!</v>
      </c>
    </row>
    <row r="2179" spans="2:2">
      <c r="B2179" t="e">
        <f t="shared" si="35"/>
        <v>#VALUE!</v>
      </c>
    </row>
    <row r="2180" spans="2:2">
      <c r="B2180" t="e">
        <f t="shared" si="35"/>
        <v>#VALUE!</v>
      </c>
    </row>
    <row r="2181" spans="2:2">
      <c r="B2181" t="e">
        <f t="shared" si="35"/>
        <v>#VALUE!</v>
      </c>
    </row>
    <row r="2182" spans="2:2">
      <c r="B2182" t="e">
        <f t="shared" si="35"/>
        <v>#VALUE!</v>
      </c>
    </row>
    <row r="2183" spans="2:2">
      <c r="B2183" t="e">
        <f t="shared" si="35"/>
        <v>#VALUE!</v>
      </c>
    </row>
    <row r="2184" spans="2:2">
      <c r="B2184" t="e">
        <f t="shared" si="35"/>
        <v>#VALUE!</v>
      </c>
    </row>
    <row r="2185" spans="2:2">
      <c r="B2185" t="e">
        <f t="shared" si="35"/>
        <v>#VALUE!</v>
      </c>
    </row>
    <row r="2186" spans="2:2">
      <c r="B2186" t="e">
        <f t="shared" si="35"/>
        <v>#VALUE!</v>
      </c>
    </row>
    <row r="2187" spans="2:2">
      <c r="B2187" t="e">
        <f t="shared" si="35"/>
        <v>#VALUE!</v>
      </c>
    </row>
    <row r="2188" spans="2:2">
      <c r="B2188" t="e">
        <f t="shared" si="35"/>
        <v>#VALUE!</v>
      </c>
    </row>
    <row r="2189" spans="2:2">
      <c r="B2189" t="e">
        <f t="shared" si="35"/>
        <v>#VALUE!</v>
      </c>
    </row>
    <row r="2190" spans="2:2">
      <c r="B2190" t="e">
        <f t="shared" si="35"/>
        <v>#VALUE!</v>
      </c>
    </row>
    <row r="2191" spans="2:2">
      <c r="B2191" t="e">
        <f t="shared" si="35"/>
        <v>#VALUE!</v>
      </c>
    </row>
    <row r="2192" spans="2:2">
      <c r="B2192" t="e">
        <f t="shared" si="35"/>
        <v>#VALUE!</v>
      </c>
    </row>
    <row r="2193" spans="2:2">
      <c r="B2193" t="e">
        <f t="shared" si="35"/>
        <v>#VALUE!</v>
      </c>
    </row>
    <row r="2194" spans="2:2">
      <c r="B2194" t="e">
        <f t="shared" si="35"/>
        <v>#VALUE!</v>
      </c>
    </row>
    <row r="2195" spans="2:2">
      <c r="B2195" t="e">
        <f t="shared" si="35"/>
        <v>#VALUE!</v>
      </c>
    </row>
    <row r="2196" spans="2:2">
      <c r="B2196" t="e">
        <f t="shared" si="35"/>
        <v>#VALUE!</v>
      </c>
    </row>
    <row r="2197" spans="2:2">
      <c r="B2197" t="e">
        <f t="shared" si="35"/>
        <v>#VALUE!</v>
      </c>
    </row>
    <row r="2198" spans="2:2">
      <c r="B2198" t="e">
        <f t="shared" si="35"/>
        <v>#VALUE!</v>
      </c>
    </row>
    <row r="2199" spans="2:2">
      <c r="B2199" t="e">
        <f t="shared" si="35"/>
        <v>#VALUE!</v>
      </c>
    </row>
    <row r="2200" spans="2:2">
      <c r="B2200" t="e">
        <f t="shared" si="35"/>
        <v>#VALUE!</v>
      </c>
    </row>
    <row r="2201" spans="2:2">
      <c r="B2201" t="e">
        <f t="shared" si="35"/>
        <v>#VALUE!</v>
      </c>
    </row>
    <row r="2202" spans="2:2">
      <c r="B2202" t="e">
        <f t="shared" si="35"/>
        <v>#VALUE!</v>
      </c>
    </row>
    <row r="2203" spans="2:2">
      <c r="B2203" t="e">
        <f t="shared" si="35"/>
        <v>#VALUE!</v>
      </c>
    </row>
    <row r="2204" spans="2:2">
      <c r="B2204" t="e">
        <f t="shared" si="35"/>
        <v>#VALUE!</v>
      </c>
    </row>
    <row r="2205" spans="2:2">
      <c r="B2205" t="e">
        <f t="shared" si="35"/>
        <v>#VALUE!</v>
      </c>
    </row>
    <row r="2206" spans="2:2">
      <c r="B2206" t="e">
        <f t="shared" si="35"/>
        <v>#VALUE!</v>
      </c>
    </row>
    <row r="2207" spans="2:2">
      <c r="B2207" t="e">
        <f t="shared" si="35"/>
        <v>#VALUE!</v>
      </c>
    </row>
    <row r="2208" spans="2:2">
      <c r="B2208" t="e">
        <f t="shared" si="35"/>
        <v>#VALUE!</v>
      </c>
    </row>
    <row r="2209" spans="2:2">
      <c r="B2209" t="e">
        <f t="shared" si="35"/>
        <v>#VALUE!</v>
      </c>
    </row>
    <row r="2210" spans="2:2">
      <c r="B2210" t="e">
        <f t="shared" si="35"/>
        <v>#VALUE!</v>
      </c>
    </row>
    <row r="2211" spans="2:2">
      <c r="B2211" t="e">
        <f t="shared" si="35"/>
        <v>#VALUE!</v>
      </c>
    </row>
    <row r="2212" spans="2:2">
      <c r="B2212" t="e">
        <f t="shared" si="35"/>
        <v>#VALUE!</v>
      </c>
    </row>
    <row r="2213" spans="2:2">
      <c r="B2213" t="e">
        <f t="shared" si="35"/>
        <v>#VALUE!</v>
      </c>
    </row>
    <row r="2214" spans="2:2">
      <c r="B2214" t="e">
        <f t="shared" si="35"/>
        <v>#VALUE!</v>
      </c>
    </row>
    <row r="2215" spans="2:2">
      <c r="B2215" t="e">
        <f t="shared" si="35"/>
        <v>#VALUE!</v>
      </c>
    </row>
    <row r="2216" spans="2:2">
      <c r="B2216" t="e">
        <f t="shared" si="35"/>
        <v>#VALUE!</v>
      </c>
    </row>
    <row r="2217" spans="2:2">
      <c r="B2217" t="e">
        <f t="shared" si="35"/>
        <v>#VALUE!</v>
      </c>
    </row>
    <row r="2218" spans="2:2">
      <c r="B2218" t="e">
        <f t="shared" si="35"/>
        <v>#VALUE!</v>
      </c>
    </row>
    <row r="2219" spans="2:2">
      <c r="B2219" t="e">
        <f t="shared" si="35"/>
        <v>#VALUE!</v>
      </c>
    </row>
    <row r="2220" spans="2:2">
      <c r="B2220" t="e">
        <f t="shared" si="35"/>
        <v>#VALUE!</v>
      </c>
    </row>
    <row r="2221" spans="2:2">
      <c r="B2221" t="e">
        <f t="shared" si="35"/>
        <v>#VALUE!</v>
      </c>
    </row>
    <row r="2222" spans="2:2">
      <c r="B2222" t="e">
        <f t="shared" si="35"/>
        <v>#VALUE!</v>
      </c>
    </row>
    <row r="2223" spans="2:2">
      <c r="B2223" t="e">
        <f t="shared" si="35"/>
        <v>#VALUE!</v>
      </c>
    </row>
    <row r="2224" spans="2:2">
      <c r="B2224" t="e">
        <f t="shared" si="35"/>
        <v>#VALUE!</v>
      </c>
    </row>
    <row r="2225" spans="2:2">
      <c r="B2225" t="e">
        <f t="shared" si="35"/>
        <v>#VALUE!</v>
      </c>
    </row>
    <row r="2226" spans="2:2">
      <c r="B2226" t="e">
        <f t="shared" si="35"/>
        <v>#VALUE!</v>
      </c>
    </row>
    <row r="2227" spans="2:2">
      <c r="B2227" t="e">
        <f t="shared" si="35"/>
        <v>#VALUE!</v>
      </c>
    </row>
    <row r="2228" spans="2:2">
      <c r="B2228" t="e">
        <f t="shared" si="35"/>
        <v>#VALUE!</v>
      </c>
    </row>
    <row r="2229" spans="2:2">
      <c r="B2229" t="e">
        <f t="shared" si="35"/>
        <v>#VALUE!</v>
      </c>
    </row>
    <row r="2230" spans="2:2">
      <c r="B2230" t="e">
        <f t="shared" si="35"/>
        <v>#VALUE!</v>
      </c>
    </row>
    <row r="2231" spans="2:2">
      <c r="B2231" t="e">
        <f t="shared" si="35"/>
        <v>#VALUE!</v>
      </c>
    </row>
    <row r="2232" spans="2:2">
      <c r="B2232" t="e">
        <f t="shared" si="35"/>
        <v>#VALUE!</v>
      </c>
    </row>
    <row r="2233" spans="2:2">
      <c r="B2233" t="e">
        <f t="shared" si="35"/>
        <v>#VALUE!</v>
      </c>
    </row>
    <row r="2234" spans="2:2">
      <c r="B2234" t="e">
        <f t="shared" si="35"/>
        <v>#VALUE!</v>
      </c>
    </row>
    <row r="2235" spans="2:2">
      <c r="B2235" t="e">
        <f t="shared" si="35"/>
        <v>#VALUE!</v>
      </c>
    </row>
    <row r="2236" spans="2:2">
      <c r="B2236" t="e">
        <f t="shared" si="35"/>
        <v>#VALUE!</v>
      </c>
    </row>
    <row r="2237" spans="2:2">
      <c r="B2237" t="e">
        <f t="shared" si="35"/>
        <v>#VALUE!</v>
      </c>
    </row>
    <row r="2238" spans="2:2">
      <c r="B2238" t="e">
        <f t="shared" si="35"/>
        <v>#VALUE!</v>
      </c>
    </row>
    <row r="2239" spans="2:2">
      <c r="B2239" t="e">
        <f t="shared" si="35"/>
        <v>#VALUE!</v>
      </c>
    </row>
    <row r="2240" spans="2:2">
      <c r="B2240" t="e">
        <f t="shared" si="35"/>
        <v>#VALUE!</v>
      </c>
    </row>
    <row r="2241" spans="2:2">
      <c r="B2241" t="e">
        <f t="shared" si="35"/>
        <v>#VALUE!</v>
      </c>
    </row>
    <row r="2242" spans="2:2">
      <c r="B2242" t="e">
        <f t="shared" ref="B2242:B2272" si="36">MID(A2242,FIND("OFFSET[",A2242)+7,LEN(MID(A2242,FIND("OFFSET[",A2242)+7,99))-1)</f>
        <v>#VALUE!</v>
      </c>
    </row>
    <row r="2243" spans="2:2">
      <c r="B2243" t="e">
        <f t="shared" si="36"/>
        <v>#VALUE!</v>
      </c>
    </row>
    <row r="2244" spans="2:2">
      <c r="B2244" t="e">
        <f t="shared" si="36"/>
        <v>#VALUE!</v>
      </c>
    </row>
    <row r="2245" spans="2:2">
      <c r="B2245" t="e">
        <f t="shared" si="36"/>
        <v>#VALUE!</v>
      </c>
    </row>
    <row r="2246" spans="2:2">
      <c r="B2246" t="e">
        <f t="shared" si="36"/>
        <v>#VALUE!</v>
      </c>
    </row>
    <row r="2247" spans="2:2">
      <c r="B2247" t="e">
        <f t="shared" si="36"/>
        <v>#VALUE!</v>
      </c>
    </row>
    <row r="2248" spans="2:2">
      <c r="B2248" t="e">
        <f t="shared" si="36"/>
        <v>#VALUE!</v>
      </c>
    </row>
    <row r="2249" spans="2:2">
      <c r="B2249" t="e">
        <f t="shared" si="36"/>
        <v>#VALUE!</v>
      </c>
    </row>
    <row r="2250" spans="2:2">
      <c r="B2250" t="e">
        <f t="shared" si="36"/>
        <v>#VALUE!</v>
      </c>
    </row>
    <row r="2251" spans="2:2">
      <c r="B2251" t="e">
        <f t="shared" si="36"/>
        <v>#VALUE!</v>
      </c>
    </row>
    <row r="2252" spans="2:2">
      <c r="B2252" t="e">
        <f t="shared" si="36"/>
        <v>#VALUE!</v>
      </c>
    </row>
    <row r="2253" spans="2:2">
      <c r="B2253" t="e">
        <f t="shared" si="36"/>
        <v>#VALUE!</v>
      </c>
    </row>
    <row r="2254" spans="2:2">
      <c r="B2254" t="e">
        <f t="shared" si="36"/>
        <v>#VALUE!</v>
      </c>
    </row>
    <row r="2255" spans="2:2">
      <c r="B2255" t="e">
        <f t="shared" si="36"/>
        <v>#VALUE!</v>
      </c>
    </row>
    <row r="2256" spans="2:2">
      <c r="B2256" t="e">
        <f t="shared" si="36"/>
        <v>#VALUE!</v>
      </c>
    </row>
    <row r="2257" spans="2:2">
      <c r="B2257" t="e">
        <f t="shared" si="36"/>
        <v>#VALUE!</v>
      </c>
    </row>
    <row r="2258" spans="2:2">
      <c r="B2258" t="e">
        <f t="shared" si="36"/>
        <v>#VALUE!</v>
      </c>
    </row>
    <row r="2259" spans="2:2">
      <c r="B2259" t="e">
        <f t="shared" si="36"/>
        <v>#VALUE!</v>
      </c>
    </row>
    <row r="2260" spans="2:2">
      <c r="B2260" t="e">
        <f t="shared" si="36"/>
        <v>#VALUE!</v>
      </c>
    </row>
    <row r="2261" spans="2:2">
      <c r="B2261" t="e">
        <f t="shared" si="36"/>
        <v>#VALUE!</v>
      </c>
    </row>
    <row r="2262" spans="2:2">
      <c r="B2262" t="e">
        <f t="shared" si="36"/>
        <v>#VALUE!</v>
      </c>
    </row>
    <row r="2263" spans="2:2">
      <c r="B2263" t="e">
        <f t="shared" si="36"/>
        <v>#VALUE!</v>
      </c>
    </row>
    <row r="2264" spans="2:2">
      <c r="B2264" t="e">
        <f t="shared" si="36"/>
        <v>#VALUE!</v>
      </c>
    </row>
    <row r="2265" spans="2:2">
      <c r="B2265" t="e">
        <f t="shared" si="36"/>
        <v>#VALUE!</v>
      </c>
    </row>
    <row r="2266" spans="2:2">
      <c r="B2266" t="e">
        <f t="shared" si="36"/>
        <v>#VALUE!</v>
      </c>
    </row>
    <row r="2267" spans="2:2">
      <c r="B2267" t="e">
        <f t="shared" si="36"/>
        <v>#VALUE!</v>
      </c>
    </row>
    <row r="2268" spans="2:2">
      <c r="B2268" t="e">
        <f t="shared" si="36"/>
        <v>#VALUE!</v>
      </c>
    </row>
    <row r="2269" spans="2:2">
      <c r="B2269" t="e">
        <f t="shared" si="36"/>
        <v>#VALUE!</v>
      </c>
    </row>
    <row r="2270" spans="2:2">
      <c r="B2270" t="e">
        <f t="shared" si="36"/>
        <v>#VALUE!</v>
      </c>
    </row>
    <row r="2271" spans="2:2">
      <c r="B2271" t="e">
        <f t="shared" si="36"/>
        <v>#VALUE!</v>
      </c>
    </row>
    <row r="2272" spans="2:2">
      <c r="B2272" t="e">
        <f t="shared" si="36"/>
        <v>#VALUE!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785B-68C5-432D-804F-E9CAA12F50A6}">
  <dimension ref="A1:Q48"/>
  <sheetViews>
    <sheetView workbookViewId="0">
      <selection activeCell="L4" sqref="L4"/>
    </sheetView>
  </sheetViews>
  <sheetFormatPr defaultRowHeight="14.4"/>
  <cols>
    <col min="1" max="1" width="15.77734375" customWidth="1"/>
    <col min="10" max="10" width="14" customWidth="1"/>
    <col min="14" max="14" width="14.44140625" customWidth="1"/>
  </cols>
  <sheetData>
    <row r="1" spans="1:17">
      <c r="A1" s="3" t="s">
        <v>238</v>
      </c>
      <c r="B1" s="3" t="s">
        <v>220</v>
      </c>
      <c r="C1" s="3" t="s">
        <v>239</v>
      </c>
      <c r="E1" s="3" t="s">
        <v>238</v>
      </c>
      <c r="F1" s="3" t="s">
        <v>220</v>
      </c>
      <c r="G1" s="3" t="s">
        <v>239</v>
      </c>
      <c r="H1" t="b">
        <f>G1=C1</f>
        <v>1</v>
      </c>
      <c r="J1" s="3" t="s">
        <v>245</v>
      </c>
      <c r="K1" s="3" t="s">
        <v>220</v>
      </c>
      <c r="L1" s="3" t="s">
        <v>246</v>
      </c>
      <c r="N1" s="3" t="s">
        <v>245</v>
      </c>
      <c r="O1" s="3" t="s">
        <v>220</v>
      </c>
      <c r="P1" s="3" t="s">
        <v>246</v>
      </c>
      <c r="Q1" t="b">
        <f>P1=L1</f>
        <v>1</v>
      </c>
    </row>
    <row r="2" spans="1:17">
      <c r="A2" s="3" t="s">
        <v>306</v>
      </c>
      <c r="B2" s="3" t="s">
        <v>220</v>
      </c>
      <c r="C2" s="3" t="s">
        <v>307</v>
      </c>
      <c r="E2" s="3" t="s">
        <v>306</v>
      </c>
      <c r="F2" s="3" t="s">
        <v>220</v>
      </c>
      <c r="G2" s="3" t="s">
        <v>307</v>
      </c>
      <c r="H2" t="b">
        <f t="shared" ref="H2:H48" si="0">G2=C2</f>
        <v>1</v>
      </c>
      <c r="J2" s="3" t="s">
        <v>221</v>
      </c>
      <c r="K2" s="3" t="s">
        <v>220</v>
      </c>
      <c r="L2" s="3" t="s">
        <v>1797</v>
      </c>
      <c r="N2" s="3" t="s">
        <v>221</v>
      </c>
      <c r="O2" s="3" t="s">
        <v>220</v>
      </c>
      <c r="P2" s="3" t="s">
        <v>1797</v>
      </c>
      <c r="Q2" t="b">
        <f t="shared" ref="Q2:Q45" si="1">P2=L2</f>
        <v>1</v>
      </c>
    </row>
    <row r="3" spans="1:17">
      <c r="A3" s="3" t="s">
        <v>271</v>
      </c>
      <c r="B3" s="3" t="s">
        <v>220</v>
      </c>
      <c r="C3" s="3" t="s">
        <v>272</v>
      </c>
      <c r="E3" s="3" t="s">
        <v>271</v>
      </c>
      <c r="F3" s="3" t="s">
        <v>220</v>
      </c>
      <c r="G3" s="3" t="s">
        <v>272</v>
      </c>
      <c r="H3" t="b">
        <f t="shared" si="0"/>
        <v>1</v>
      </c>
      <c r="J3" s="3" t="s">
        <v>1809</v>
      </c>
      <c r="K3" s="3" t="s">
        <v>220</v>
      </c>
      <c r="L3" s="3" t="s">
        <v>1810</v>
      </c>
      <c r="N3" s="3" t="s">
        <v>1809</v>
      </c>
      <c r="O3" s="3" t="s">
        <v>220</v>
      </c>
      <c r="P3" s="3" t="s">
        <v>1810</v>
      </c>
      <c r="Q3" t="b">
        <f t="shared" si="1"/>
        <v>1</v>
      </c>
    </row>
    <row r="4" spans="1:17">
      <c r="A4" s="3" t="s">
        <v>254</v>
      </c>
      <c r="B4" s="3" t="s">
        <v>220</v>
      </c>
      <c r="C4" s="3" t="s">
        <v>255</v>
      </c>
      <c r="E4" s="3" t="s">
        <v>254</v>
      </c>
      <c r="F4" s="3" t="s">
        <v>220</v>
      </c>
      <c r="G4" s="3" t="s">
        <v>255</v>
      </c>
      <c r="H4" t="b">
        <f t="shared" si="0"/>
        <v>1</v>
      </c>
      <c r="J4" s="3" t="s">
        <v>1805</v>
      </c>
      <c r="K4" s="3" t="s">
        <v>220</v>
      </c>
      <c r="L4" s="3" t="s">
        <v>1806</v>
      </c>
      <c r="N4" s="3" t="s">
        <v>1805</v>
      </c>
      <c r="O4" s="3" t="s">
        <v>220</v>
      </c>
      <c r="P4" s="3" t="s">
        <v>1864</v>
      </c>
      <c r="Q4" t="b">
        <f t="shared" si="1"/>
        <v>0</v>
      </c>
    </row>
    <row r="5" spans="1:17">
      <c r="A5" s="3" t="s">
        <v>248</v>
      </c>
      <c r="B5" s="3" t="s">
        <v>220</v>
      </c>
      <c r="C5" s="3" t="s">
        <v>249</v>
      </c>
      <c r="E5" s="3" t="s">
        <v>248</v>
      </c>
      <c r="F5" s="3" t="s">
        <v>220</v>
      </c>
      <c r="G5" s="3" t="s">
        <v>249</v>
      </c>
      <c r="H5" t="b">
        <f t="shared" si="0"/>
        <v>1</v>
      </c>
      <c r="J5" s="3" t="s">
        <v>1811</v>
      </c>
      <c r="K5" s="3" t="s">
        <v>220</v>
      </c>
      <c r="L5" s="3" t="s">
        <v>1812</v>
      </c>
      <c r="N5" s="3" t="s">
        <v>1811</v>
      </c>
      <c r="O5" s="3" t="s">
        <v>220</v>
      </c>
      <c r="P5" s="3" t="s">
        <v>1812</v>
      </c>
      <c r="Q5" t="b">
        <f t="shared" si="1"/>
        <v>1</v>
      </c>
    </row>
    <row r="6" spans="1:17">
      <c r="A6" s="3" t="s">
        <v>293</v>
      </c>
      <c r="B6" s="3" t="s">
        <v>220</v>
      </c>
      <c r="C6" s="3" t="s">
        <v>294</v>
      </c>
      <c r="E6" s="3" t="s">
        <v>293</v>
      </c>
      <c r="F6" s="3" t="s">
        <v>220</v>
      </c>
      <c r="G6" s="3" t="s">
        <v>294</v>
      </c>
      <c r="H6" t="b">
        <f t="shared" si="0"/>
        <v>1</v>
      </c>
      <c r="J6" s="3" t="s">
        <v>219</v>
      </c>
      <c r="K6" s="3" t="s">
        <v>220</v>
      </c>
      <c r="L6" s="3" t="s">
        <v>1845</v>
      </c>
      <c r="N6" s="3" t="s">
        <v>219</v>
      </c>
      <c r="O6" s="3" t="s">
        <v>220</v>
      </c>
      <c r="P6" s="3" t="s">
        <v>1845</v>
      </c>
      <c r="Q6" t="b">
        <f t="shared" si="1"/>
        <v>1</v>
      </c>
    </row>
    <row r="7" spans="1:17">
      <c r="A7" s="3" t="s">
        <v>245</v>
      </c>
      <c r="B7" s="3" t="s">
        <v>220</v>
      </c>
      <c r="C7" s="3" t="s">
        <v>246</v>
      </c>
      <c r="E7" s="3" t="s">
        <v>245</v>
      </c>
      <c r="F7" s="3" t="s">
        <v>220</v>
      </c>
      <c r="G7" s="3" t="s">
        <v>246</v>
      </c>
      <c r="H7" t="b">
        <f t="shared" si="0"/>
        <v>1</v>
      </c>
      <c r="J7" s="3" t="s">
        <v>1801</v>
      </c>
      <c r="K7" s="3" t="s">
        <v>220</v>
      </c>
      <c r="L7" s="3" t="s">
        <v>1802</v>
      </c>
      <c r="N7" s="3" t="s">
        <v>1801</v>
      </c>
      <c r="O7" s="3" t="s">
        <v>220</v>
      </c>
      <c r="P7" s="3" t="s">
        <v>1802</v>
      </c>
      <c r="Q7" t="b">
        <f t="shared" si="1"/>
        <v>1</v>
      </c>
    </row>
    <row r="8" spans="1:17">
      <c r="A8" s="3" t="s">
        <v>221</v>
      </c>
      <c r="B8" s="3" t="s">
        <v>220</v>
      </c>
      <c r="C8" s="3" t="s">
        <v>222</v>
      </c>
      <c r="E8" s="3" t="s">
        <v>221</v>
      </c>
      <c r="F8" s="3" t="s">
        <v>220</v>
      </c>
      <c r="G8" s="3" t="s">
        <v>222</v>
      </c>
      <c r="H8" t="b">
        <f t="shared" si="0"/>
        <v>1</v>
      </c>
      <c r="J8" s="3" t="s">
        <v>1799</v>
      </c>
      <c r="K8" s="3" t="s">
        <v>220</v>
      </c>
      <c r="L8" s="3" t="s">
        <v>1800</v>
      </c>
      <c r="N8" s="3" t="s">
        <v>1799</v>
      </c>
      <c r="O8" s="3" t="s">
        <v>220</v>
      </c>
      <c r="P8" s="3" t="s">
        <v>1800</v>
      </c>
      <c r="Q8" t="b">
        <f t="shared" si="1"/>
        <v>1</v>
      </c>
    </row>
    <row r="9" spans="1:17">
      <c r="A9" s="3" t="s">
        <v>219</v>
      </c>
      <c r="B9" s="3" t="s">
        <v>220</v>
      </c>
      <c r="C9" s="3" t="s">
        <v>308</v>
      </c>
      <c r="E9" s="3" t="s">
        <v>219</v>
      </c>
      <c r="F9" s="3" t="s">
        <v>220</v>
      </c>
      <c r="G9" s="3" t="s">
        <v>308</v>
      </c>
      <c r="H9" t="b">
        <f t="shared" si="0"/>
        <v>1</v>
      </c>
      <c r="J9" s="3" t="s">
        <v>1803</v>
      </c>
      <c r="K9" s="3" t="s">
        <v>220</v>
      </c>
      <c r="L9" s="3" t="s">
        <v>1804</v>
      </c>
      <c r="N9" s="3" t="s">
        <v>1803</v>
      </c>
      <c r="O9" s="3" t="s">
        <v>220</v>
      </c>
      <c r="P9" s="3" t="s">
        <v>1804</v>
      </c>
      <c r="Q9" t="b">
        <f t="shared" si="1"/>
        <v>1</v>
      </c>
    </row>
    <row r="10" spans="1:17">
      <c r="A10" s="3" t="s">
        <v>256</v>
      </c>
      <c r="B10" s="3" t="s">
        <v>220</v>
      </c>
      <c r="C10" s="3" t="s">
        <v>257</v>
      </c>
      <c r="E10" s="3" t="s">
        <v>256</v>
      </c>
      <c r="F10" s="3" t="s">
        <v>220</v>
      </c>
      <c r="G10" s="3" t="s">
        <v>257</v>
      </c>
      <c r="H10" t="b">
        <f t="shared" si="0"/>
        <v>1</v>
      </c>
      <c r="J10" s="3" t="s">
        <v>1828</v>
      </c>
      <c r="K10" s="3" t="s">
        <v>220</v>
      </c>
      <c r="L10" s="3" t="s">
        <v>1861</v>
      </c>
      <c r="N10" s="3" t="s">
        <v>1828</v>
      </c>
      <c r="O10" s="3" t="s">
        <v>220</v>
      </c>
      <c r="P10" s="3" t="s">
        <v>1861</v>
      </c>
      <c r="Q10" t="b">
        <f t="shared" si="1"/>
        <v>1</v>
      </c>
    </row>
    <row r="11" spans="1:17">
      <c r="A11" s="3" t="s">
        <v>295</v>
      </c>
      <c r="B11" s="3" t="s">
        <v>220</v>
      </c>
      <c r="C11" s="3" t="s">
        <v>313</v>
      </c>
      <c r="E11" s="3" t="s">
        <v>295</v>
      </c>
      <c r="F11" s="3" t="s">
        <v>220</v>
      </c>
      <c r="G11" s="3" t="s">
        <v>313</v>
      </c>
      <c r="H11" t="b">
        <f t="shared" si="0"/>
        <v>1</v>
      </c>
      <c r="J11" s="3" t="s">
        <v>1816</v>
      </c>
      <c r="K11" s="3" t="s">
        <v>220</v>
      </c>
      <c r="L11" s="3" t="s">
        <v>1860</v>
      </c>
      <c r="N11" s="3" t="s">
        <v>1816</v>
      </c>
      <c r="O11" s="3" t="s">
        <v>220</v>
      </c>
      <c r="P11" s="3" t="s">
        <v>1860</v>
      </c>
      <c r="Q11" t="b">
        <f t="shared" si="1"/>
        <v>1</v>
      </c>
    </row>
    <row r="12" spans="1:17">
      <c r="A12" s="3" t="s">
        <v>223</v>
      </c>
      <c r="B12" s="3" t="s">
        <v>220</v>
      </c>
      <c r="C12" s="3" t="s">
        <v>224</v>
      </c>
      <c r="E12" s="3" t="s">
        <v>223</v>
      </c>
      <c r="F12" s="3" t="s">
        <v>220</v>
      </c>
      <c r="G12" s="3" t="s">
        <v>224</v>
      </c>
      <c r="H12" t="b">
        <f t="shared" si="0"/>
        <v>1</v>
      </c>
      <c r="J12" s="3" t="s">
        <v>1824</v>
      </c>
      <c r="K12" s="3" t="s">
        <v>220</v>
      </c>
      <c r="L12" s="3" t="s">
        <v>1825</v>
      </c>
      <c r="N12" s="3" t="s">
        <v>1824</v>
      </c>
      <c r="O12" s="3" t="s">
        <v>220</v>
      </c>
      <c r="P12" s="3" t="s">
        <v>1865</v>
      </c>
      <c r="Q12" t="b">
        <f t="shared" si="1"/>
        <v>0</v>
      </c>
    </row>
    <row r="13" spans="1:17">
      <c r="A13" s="3" t="s">
        <v>258</v>
      </c>
      <c r="B13" s="3" t="s">
        <v>220</v>
      </c>
      <c r="C13" s="3" t="s">
        <v>259</v>
      </c>
      <c r="E13" s="3" t="s">
        <v>258</v>
      </c>
      <c r="F13" s="3" t="s">
        <v>220</v>
      </c>
      <c r="G13" s="3" t="s">
        <v>259</v>
      </c>
      <c r="H13" t="b">
        <f t="shared" si="0"/>
        <v>1</v>
      </c>
      <c r="J13" s="3" t="s">
        <v>1829</v>
      </c>
      <c r="K13" s="3" t="s">
        <v>220</v>
      </c>
      <c r="L13" s="3" t="s">
        <v>1830</v>
      </c>
      <c r="N13" s="3" t="s">
        <v>1829</v>
      </c>
      <c r="O13" s="3" t="s">
        <v>220</v>
      </c>
      <c r="P13" s="3" t="s">
        <v>1830</v>
      </c>
      <c r="Q13" t="b">
        <f t="shared" si="1"/>
        <v>1</v>
      </c>
    </row>
    <row r="14" spans="1:17">
      <c r="A14" s="3" t="s">
        <v>236</v>
      </c>
      <c r="B14" s="3" t="s">
        <v>220</v>
      </c>
      <c r="C14" s="3" t="s">
        <v>237</v>
      </c>
      <c r="E14" s="3" t="s">
        <v>236</v>
      </c>
      <c r="F14" s="3" t="s">
        <v>220</v>
      </c>
      <c r="G14" s="3" t="s">
        <v>237</v>
      </c>
      <c r="H14" t="b">
        <f t="shared" si="0"/>
        <v>1</v>
      </c>
      <c r="J14" s="3" t="s">
        <v>1795</v>
      </c>
      <c r="K14" s="3" t="s">
        <v>220</v>
      </c>
      <c r="L14" s="3" t="s">
        <v>1796</v>
      </c>
      <c r="N14" s="3" t="s">
        <v>1795</v>
      </c>
      <c r="O14" s="3" t="s">
        <v>220</v>
      </c>
      <c r="P14" s="3" t="s">
        <v>1796</v>
      </c>
      <c r="Q14" t="b">
        <f t="shared" si="1"/>
        <v>1</v>
      </c>
    </row>
    <row r="15" spans="1:17">
      <c r="A15" s="3" t="s">
        <v>260</v>
      </c>
      <c r="B15" s="3" t="s">
        <v>220</v>
      </c>
      <c r="C15" s="3" t="s">
        <v>261</v>
      </c>
      <c r="E15" s="3" t="s">
        <v>260</v>
      </c>
      <c r="F15" s="3" t="s">
        <v>220</v>
      </c>
      <c r="G15" s="3" t="s">
        <v>261</v>
      </c>
      <c r="H15" t="b">
        <f t="shared" si="0"/>
        <v>1</v>
      </c>
      <c r="J15" s="3" t="s">
        <v>260</v>
      </c>
      <c r="K15" s="3" t="s">
        <v>220</v>
      </c>
      <c r="L15" s="3" t="s">
        <v>1857</v>
      </c>
      <c r="N15" s="3" t="s">
        <v>244</v>
      </c>
      <c r="O15" s="3" t="s">
        <v>220</v>
      </c>
      <c r="P15" s="3" t="s">
        <v>1820</v>
      </c>
      <c r="Q15" t="b">
        <f t="shared" si="1"/>
        <v>0</v>
      </c>
    </row>
    <row r="16" spans="1:17">
      <c r="A16" s="3" t="s">
        <v>244</v>
      </c>
      <c r="B16" s="3" t="s">
        <v>220</v>
      </c>
      <c r="C16" s="3" t="s">
        <v>310</v>
      </c>
      <c r="E16" s="3" t="s">
        <v>244</v>
      </c>
      <c r="F16" s="3" t="s">
        <v>220</v>
      </c>
      <c r="G16" s="3" t="s">
        <v>310</v>
      </c>
      <c r="H16" t="b">
        <f t="shared" si="0"/>
        <v>1</v>
      </c>
      <c r="J16" s="3" t="s">
        <v>244</v>
      </c>
      <c r="K16" s="3" t="s">
        <v>220</v>
      </c>
      <c r="L16" s="3" t="s">
        <v>1820</v>
      </c>
      <c r="N16" s="3" t="s">
        <v>1807</v>
      </c>
      <c r="O16" s="3" t="s">
        <v>220</v>
      </c>
      <c r="P16" s="3" t="s">
        <v>1866</v>
      </c>
      <c r="Q16" t="b">
        <f t="shared" si="1"/>
        <v>0</v>
      </c>
    </row>
    <row r="17" spans="1:17">
      <c r="A17" s="3" t="s">
        <v>225</v>
      </c>
      <c r="B17" s="3" t="s">
        <v>220</v>
      </c>
      <c r="C17" s="3" t="s">
        <v>226</v>
      </c>
      <c r="E17" s="3" t="s">
        <v>225</v>
      </c>
      <c r="F17" s="3" t="s">
        <v>220</v>
      </c>
      <c r="G17" s="3" t="s">
        <v>226</v>
      </c>
      <c r="H17" t="b">
        <f t="shared" si="0"/>
        <v>1</v>
      </c>
      <c r="J17" s="3" t="s">
        <v>1807</v>
      </c>
      <c r="K17" s="3" t="s">
        <v>220</v>
      </c>
      <c r="L17" s="3" t="s">
        <v>1808</v>
      </c>
      <c r="N17" s="3" t="s">
        <v>1835</v>
      </c>
      <c r="O17" s="3" t="s">
        <v>220</v>
      </c>
      <c r="P17" s="3" t="s">
        <v>1867</v>
      </c>
      <c r="Q17" t="b">
        <f t="shared" si="1"/>
        <v>0</v>
      </c>
    </row>
    <row r="18" spans="1:17">
      <c r="A18" s="3" t="s">
        <v>289</v>
      </c>
      <c r="B18" s="3" t="s">
        <v>220</v>
      </c>
      <c r="C18" s="3" t="s">
        <v>290</v>
      </c>
      <c r="E18" s="3" t="s">
        <v>289</v>
      </c>
      <c r="F18" s="3" t="s">
        <v>220</v>
      </c>
      <c r="G18" s="3" t="s">
        <v>290</v>
      </c>
      <c r="H18" t="b">
        <f t="shared" si="0"/>
        <v>1</v>
      </c>
      <c r="J18" s="3" t="s">
        <v>1835</v>
      </c>
      <c r="K18" s="3" t="s">
        <v>220</v>
      </c>
      <c r="L18" s="3" t="s">
        <v>1836</v>
      </c>
      <c r="N18" s="3" t="s">
        <v>225</v>
      </c>
      <c r="O18" s="3" t="s">
        <v>220</v>
      </c>
      <c r="P18" s="3" t="s">
        <v>1859</v>
      </c>
      <c r="Q18" t="b">
        <f t="shared" si="1"/>
        <v>0</v>
      </c>
    </row>
    <row r="19" spans="1:17">
      <c r="A19" s="3" t="s">
        <v>262</v>
      </c>
      <c r="B19" s="3" t="s">
        <v>220</v>
      </c>
      <c r="C19" s="3" t="s">
        <v>263</v>
      </c>
      <c r="E19" s="3" t="s">
        <v>262</v>
      </c>
      <c r="F19" s="3" t="s">
        <v>220</v>
      </c>
      <c r="G19" s="3" t="s">
        <v>263</v>
      </c>
      <c r="H19" t="b">
        <f t="shared" si="0"/>
        <v>1</v>
      </c>
      <c r="J19" s="3" t="s">
        <v>225</v>
      </c>
      <c r="K19" s="3" t="s">
        <v>220</v>
      </c>
      <c r="L19" s="3" t="s">
        <v>1859</v>
      </c>
      <c r="N19" s="3" t="s">
        <v>1821</v>
      </c>
      <c r="O19" s="3" t="s">
        <v>220</v>
      </c>
      <c r="P19" s="3" t="s">
        <v>1822</v>
      </c>
      <c r="Q19" t="b">
        <f t="shared" si="1"/>
        <v>0</v>
      </c>
    </row>
    <row r="20" spans="1:17">
      <c r="A20" s="3" t="s">
        <v>264</v>
      </c>
      <c r="B20" s="3" t="s">
        <v>220</v>
      </c>
      <c r="C20" s="3" t="s">
        <v>312</v>
      </c>
      <c r="E20" s="3" t="s">
        <v>264</v>
      </c>
      <c r="F20" s="3" t="s">
        <v>220</v>
      </c>
      <c r="G20" s="3" t="s">
        <v>312</v>
      </c>
      <c r="H20" t="b">
        <f t="shared" si="0"/>
        <v>1</v>
      </c>
      <c r="J20" s="3" t="s">
        <v>1821</v>
      </c>
      <c r="K20" s="3" t="s">
        <v>220</v>
      </c>
      <c r="L20" s="3" t="s">
        <v>1822</v>
      </c>
      <c r="N20" s="3" t="s">
        <v>1837</v>
      </c>
      <c r="O20" s="3" t="s">
        <v>220</v>
      </c>
      <c r="P20" s="3" t="s">
        <v>1868</v>
      </c>
      <c r="Q20" t="b">
        <f t="shared" si="1"/>
        <v>0</v>
      </c>
    </row>
    <row r="21" spans="1:17">
      <c r="A21" s="3" t="s">
        <v>296</v>
      </c>
      <c r="B21" s="3" t="s">
        <v>220</v>
      </c>
      <c r="C21" s="3" t="s">
        <v>313</v>
      </c>
      <c r="E21" s="3" t="s">
        <v>296</v>
      </c>
      <c r="F21" s="3" t="s">
        <v>220</v>
      </c>
      <c r="G21" s="3" t="s">
        <v>313</v>
      </c>
      <c r="H21" t="b">
        <f t="shared" si="0"/>
        <v>1</v>
      </c>
      <c r="J21" s="3" t="s">
        <v>1837</v>
      </c>
      <c r="K21" s="3" t="s">
        <v>220</v>
      </c>
      <c r="L21" s="3" t="s">
        <v>1838</v>
      </c>
      <c r="N21" s="3" t="s">
        <v>1843</v>
      </c>
      <c r="O21" s="3" t="s">
        <v>220</v>
      </c>
      <c r="P21" s="3" t="s">
        <v>1844</v>
      </c>
      <c r="Q21" t="b">
        <f t="shared" si="1"/>
        <v>0</v>
      </c>
    </row>
    <row r="22" spans="1:17">
      <c r="A22" s="3" t="s">
        <v>233</v>
      </c>
      <c r="B22" s="3" t="s">
        <v>220</v>
      </c>
      <c r="C22" s="3" t="s">
        <v>309</v>
      </c>
      <c r="E22" s="3" t="s">
        <v>233</v>
      </c>
      <c r="F22" s="3" t="s">
        <v>220</v>
      </c>
      <c r="G22" s="3" t="s">
        <v>309</v>
      </c>
      <c r="H22" t="b">
        <f t="shared" si="0"/>
        <v>1</v>
      </c>
      <c r="J22" s="3" t="s">
        <v>1843</v>
      </c>
      <c r="K22" s="3" t="s">
        <v>220</v>
      </c>
      <c r="L22" s="3" t="s">
        <v>1844</v>
      </c>
      <c r="N22" s="3" t="s">
        <v>1839</v>
      </c>
      <c r="O22" s="3" t="s">
        <v>220</v>
      </c>
      <c r="P22" s="3" t="s">
        <v>1840</v>
      </c>
      <c r="Q22" t="b">
        <f t="shared" si="1"/>
        <v>0</v>
      </c>
    </row>
    <row r="23" spans="1:17">
      <c r="A23" s="3" t="s">
        <v>229</v>
      </c>
      <c r="B23" s="3" t="s">
        <v>220</v>
      </c>
      <c r="C23" s="3" t="s">
        <v>230</v>
      </c>
      <c r="E23" s="3" t="s">
        <v>229</v>
      </c>
      <c r="F23" s="3" t="s">
        <v>220</v>
      </c>
      <c r="G23" s="3" t="s">
        <v>230</v>
      </c>
      <c r="H23" t="b">
        <f t="shared" si="0"/>
        <v>1</v>
      </c>
      <c r="J23" s="3" t="s">
        <v>1839</v>
      </c>
      <c r="K23" s="3" t="s">
        <v>220</v>
      </c>
      <c r="L23" s="3" t="s">
        <v>1840</v>
      </c>
      <c r="N23" s="3" t="s">
        <v>1850</v>
      </c>
      <c r="O23" s="3" t="s">
        <v>220</v>
      </c>
      <c r="P23" s="3" t="s">
        <v>1851</v>
      </c>
      <c r="Q23" t="b">
        <f t="shared" si="1"/>
        <v>0</v>
      </c>
    </row>
    <row r="24" spans="1:17">
      <c r="A24" s="3" t="s">
        <v>265</v>
      </c>
      <c r="B24" s="3" t="s">
        <v>220</v>
      </c>
      <c r="C24" s="3" t="s">
        <v>266</v>
      </c>
      <c r="E24" s="3" t="s">
        <v>265</v>
      </c>
      <c r="F24" s="3" t="s">
        <v>220</v>
      </c>
      <c r="G24" s="3" t="s">
        <v>266</v>
      </c>
      <c r="H24" t="b">
        <f t="shared" si="0"/>
        <v>1</v>
      </c>
      <c r="J24" s="3" t="s">
        <v>1850</v>
      </c>
      <c r="K24" s="3" t="s">
        <v>220</v>
      </c>
      <c r="L24" s="3" t="s">
        <v>1851</v>
      </c>
      <c r="N24" s="3" t="s">
        <v>233</v>
      </c>
      <c r="O24" s="3" t="s">
        <v>220</v>
      </c>
      <c r="P24" s="3" t="s">
        <v>1823</v>
      </c>
      <c r="Q24" t="b">
        <f t="shared" si="1"/>
        <v>0</v>
      </c>
    </row>
    <row r="25" spans="1:17">
      <c r="A25" s="3" t="s">
        <v>247</v>
      </c>
      <c r="B25" s="3" t="s">
        <v>220</v>
      </c>
      <c r="C25" s="3" t="s">
        <v>311</v>
      </c>
      <c r="E25" s="3" t="s">
        <v>247</v>
      </c>
      <c r="F25" s="3" t="s">
        <v>220</v>
      </c>
      <c r="G25" s="3" t="s">
        <v>311</v>
      </c>
      <c r="H25" t="b">
        <f t="shared" si="0"/>
        <v>1</v>
      </c>
      <c r="J25" s="3" t="s">
        <v>233</v>
      </c>
      <c r="K25" s="3" t="s">
        <v>220</v>
      </c>
      <c r="L25" s="3" t="s">
        <v>1823</v>
      </c>
      <c r="N25" s="3" t="s">
        <v>247</v>
      </c>
      <c r="O25" s="3" t="s">
        <v>220</v>
      </c>
      <c r="P25" s="3" t="s">
        <v>1798</v>
      </c>
      <c r="Q25" t="b">
        <f t="shared" si="1"/>
        <v>0</v>
      </c>
    </row>
    <row r="26" spans="1:17">
      <c r="A26" s="3" t="s">
        <v>267</v>
      </c>
      <c r="B26" s="3" t="s">
        <v>220</v>
      </c>
      <c r="C26" s="3" t="s">
        <v>268</v>
      </c>
      <c r="E26" s="3" t="s">
        <v>267</v>
      </c>
      <c r="F26" s="3" t="s">
        <v>220</v>
      </c>
      <c r="G26" s="3" t="s">
        <v>268</v>
      </c>
      <c r="H26" t="b">
        <f t="shared" si="0"/>
        <v>1</v>
      </c>
      <c r="J26" s="3" t="s">
        <v>247</v>
      </c>
      <c r="K26" s="3" t="s">
        <v>220</v>
      </c>
      <c r="L26" s="3" t="s">
        <v>1798</v>
      </c>
      <c r="N26" s="3" t="s">
        <v>1826</v>
      </c>
      <c r="O26" s="3" t="s">
        <v>220</v>
      </c>
      <c r="P26" s="3" t="s">
        <v>1827</v>
      </c>
      <c r="Q26" t="b">
        <f t="shared" si="1"/>
        <v>0</v>
      </c>
    </row>
    <row r="27" spans="1:17">
      <c r="A27" s="3" t="s">
        <v>269</v>
      </c>
      <c r="B27" s="3" t="s">
        <v>220</v>
      </c>
      <c r="C27" s="3" t="s">
        <v>270</v>
      </c>
      <c r="E27" s="3" t="s">
        <v>269</v>
      </c>
      <c r="F27" s="3" t="s">
        <v>220</v>
      </c>
      <c r="G27" s="3" t="s">
        <v>270</v>
      </c>
      <c r="H27" t="b">
        <f t="shared" si="0"/>
        <v>1</v>
      </c>
      <c r="J27" s="3" t="s">
        <v>1826</v>
      </c>
      <c r="K27" s="3" t="s">
        <v>220</v>
      </c>
      <c r="L27" s="3" t="s">
        <v>1827</v>
      </c>
      <c r="N27" s="3" t="s">
        <v>1841</v>
      </c>
      <c r="O27" s="3" t="s">
        <v>220</v>
      </c>
      <c r="P27" s="3" t="s">
        <v>1869</v>
      </c>
      <c r="Q27" t="b">
        <f t="shared" si="1"/>
        <v>0</v>
      </c>
    </row>
    <row r="28" spans="1:17">
      <c r="A28" s="3" t="s">
        <v>304</v>
      </c>
      <c r="B28" s="3" t="s">
        <v>220</v>
      </c>
      <c r="C28" s="3" t="s">
        <v>305</v>
      </c>
      <c r="E28" s="3" t="s">
        <v>304</v>
      </c>
      <c r="F28" s="3" t="s">
        <v>220</v>
      </c>
      <c r="G28" s="3" t="s">
        <v>305</v>
      </c>
      <c r="H28" t="b">
        <f t="shared" si="0"/>
        <v>1</v>
      </c>
      <c r="J28" s="3" t="s">
        <v>1841</v>
      </c>
      <c r="K28" s="3" t="s">
        <v>220</v>
      </c>
      <c r="L28" s="3" t="s">
        <v>1842</v>
      </c>
      <c r="N28" s="3" t="s">
        <v>1793</v>
      </c>
      <c r="O28" s="3" t="s">
        <v>220</v>
      </c>
      <c r="P28" s="3" t="s">
        <v>1794</v>
      </c>
      <c r="Q28" t="b">
        <f t="shared" si="1"/>
        <v>0</v>
      </c>
    </row>
    <row r="29" spans="1:17">
      <c r="A29" s="3" t="s">
        <v>234</v>
      </c>
      <c r="B29" s="3" t="s">
        <v>220</v>
      </c>
      <c r="C29" s="3" t="s">
        <v>235</v>
      </c>
      <c r="E29" s="3" t="s">
        <v>234</v>
      </c>
      <c r="F29" s="3" t="s">
        <v>220</v>
      </c>
      <c r="G29" s="3" t="s">
        <v>235</v>
      </c>
      <c r="H29" t="b">
        <f t="shared" si="0"/>
        <v>1</v>
      </c>
      <c r="J29" s="3" t="s">
        <v>1793</v>
      </c>
      <c r="K29" s="3" t="s">
        <v>220</v>
      </c>
      <c r="L29" s="3" t="s">
        <v>1794</v>
      </c>
      <c r="N29" s="3" t="s">
        <v>273</v>
      </c>
      <c r="O29" s="3" t="s">
        <v>220</v>
      </c>
      <c r="P29" s="3" t="s">
        <v>1856</v>
      </c>
      <c r="Q29" t="b">
        <f t="shared" si="1"/>
        <v>0</v>
      </c>
    </row>
    <row r="30" spans="1:17">
      <c r="A30" s="3" t="s">
        <v>287</v>
      </c>
      <c r="B30" s="3" t="s">
        <v>220</v>
      </c>
      <c r="C30" s="3" t="s">
        <v>288</v>
      </c>
      <c r="E30" s="3" t="s">
        <v>287</v>
      </c>
      <c r="F30" s="3" t="s">
        <v>220</v>
      </c>
      <c r="G30" s="3" t="s">
        <v>288</v>
      </c>
      <c r="H30" t="b">
        <f t="shared" si="0"/>
        <v>1</v>
      </c>
      <c r="J30" s="3" t="s">
        <v>273</v>
      </c>
      <c r="K30" s="3" t="s">
        <v>220</v>
      </c>
      <c r="L30" s="3" t="s">
        <v>1856</v>
      </c>
      <c r="N30" s="3" t="s">
        <v>275</v>
      </c>
      <c r="O30" s="3" t="s">
        <v>220</v>
      </c>
      <c r="P30" s="3" t="s">
        <v>276</v>
      </c>
      <c r="Q30" t="b">
        <f t="shared" si="1"/>
        <v>0</v>
      </c>
    </row>
    <row r="31" spans="1:17">
      <c r="A31" s="3" t="s">
        <v>252</v>
      </c>
      <c r="B31" s="3" t="s">
        <v>220</v>
      </c>
      <c r="C31" s="3" t="s">
        <v>253</v>
      </c>
      <c r="E31" s="3" t="s">
        <v>252</v>
      </c>
      <c r="F31" s="3" t="s">
        <v>220</v>
      </c>
      <c r="G31" s="3" t="s">
        <v>253</v>
      </c>
      <c r="H31" t="b">
        <f t="shared" si="0"/>
        <v>1</v>
      </c>
      <c r="J31" s="3" t="s">
        <v>275</v>
      </c>
      <c r="K31" s="3" t="s">
        <v>220</v>
      </c>
      <c r="L31" s="3" t="s">
        <v>276</v>
      </c>
      <c r="N31" s="3" t="s">
        <v>240</v>
      </c>
      <c r="O31" s="3" t="s">
        <v>220</v>
      </c>
      <c r="P31" s="3" t="s">
        <v>1818</v>
      </c>
      <c r="Q31" t="b">
        <f t="shared" si="1"/>
        <v>0</v>
      </c>
    </row>
    <row r="32" spans="1:17">
      <c r="A32" s="3" t="s">
        <v>273</v>
      </c>
      <c r="B32" s="3" t="s">
        <v>220</v>
      </c>
      <c r="C32" s="3" t="s">
        <v>274</v>
      </c>
      <c r="E32" s="3" t="s">
        <v>273</v>
      </c>
      <c r="F32" s="3" t="s">
        <v>220</v>
      </c>
      <c r="G32" s="3" t="s">
        <v>274</v>
      </c>
      <c r="H32" t="b">
        <f t="shared" si="0"/>
        <v>1</v>
      </c>
      <c r="J32" s="3" t="s">
        <v>240</v>
      </c>
      <c r="K32" s="3" t="s">
        <v>220</v>
      </c>
      <c r="L32" s="3" t="s">
        <v>1818</v>
      </c>
      <c r="N32" s="3" t="s">
        <v>1831</v>
      </c>
      <c r="O32" s="3" t="s">
        <v>220</v>
      </c>
      <c r="P32" s="3" t="s">
        <v>1832</v>
      </c>
      <c r="Q32" t="b">
        <f t="shared" si="1"/>
        <v>0</v>
      </c>
    </row>
    <row r="33" spans="1:17">
      <c r="A33" s="3" t="s">
        <v>275</v>
      </c>
      <c r="B33" s="3" t="s">
        <v>220</v>
      </c>
      <c r="C33" s="3" t="s">
        <v>276</v>
      </c>
      <c r="E33" s="3" t="s">
        <v>275</v>
      </c>
      <c r="F33" s="3" t="s">
        <v>220</v>
      </c>
      <c r="G33" s="3" t="s">
        <v>276</v>
      </c>
      <c r="H33" t="b">
        <f t="shared" si="0"/>
        <v>1</v>
      </c>
      <c r="J33" s="3" t="s">
        <v>1831</v>
      </c>
      <c r="K33" s="3" t="s">
        <v>220</v>
      </c>
      <c r="L33" s="3" t="s">
        <v>1832</v>
      </c>
      <c r="N33" s="3" t="s">
        <v>242</v>
      </c>
      <c r="O33" s="3" t="s">
        <v>220</v>
      </c>
      <c r="P33" s="3" t="s">
        <v>1815</v>
      </c>
      <c r="Q33" t="b">
        <f t="shared" si="1"/>
        <v>0</v>
      </c>
    </row>
    <row r="34" spans="1:17">
      <c r="A34" s="3" t="s">
        <v>240</v>
      </c>
      <c r="B34" s="3" t="s">
        <v>220</v>
      </c>
      <c r="C34" s="3" t="s">
        <v>241</v>
      </c>
      <c r="E34" s="3" t="s">
        <v>240</v>
      </c>
      <c r="F34" s="3" t="s">
        <v>220</v>
      </c>
      <c r="G34" s="3" t="s">
        <v>241</v>
      </c>
      <c r="H34" t="b">
        <f t="shared" si="0"/>
        <v>1</v>
      </c>
      <c r="J34" s="3" t="s">
        <v>242</v>
      </c>
      <c r="K34" s="3" t="s">
        <v>220</v>
      </c>
      <c r="L34" s="3" t="s">
        <v>1815</v>
      </c>
      <c r="N34" s="3" t="s">
        <v>231</v>
      </c>
      <c r="O34" s="3" t="s">
        <v>220</v>
      </c>
      <c r="P34" s="3" t="s">
        <v>1819</v>
      </c>
      <c r="Q34" t="b">
        <f t="shared" si="1"/>
        <v>0</v>
      </c>
    </row>
    <row r="35" spans="1:17">
      <c r="A35" s="3" t="s">
        <v>242</v>
      </c>
      <c r="B35" s="3" t="s">
        <v>220</v>
      </c>
      <c r="C35" s="3" t="s">
        <v>243</v>
      </c>
      <c r="E35" s="3" t="s">
        <v>242</v>
      </c>
      <c r="F35" s="3" t="s">
        <v>220</v>
      </c>
      <c r="G35" s="3" t="s">
        <v>243</v>
      </c>
      <c r="H35" t="b">
        <f t="shared" si="0"/>
        <v>1</v>
      </c>
      <c r="J35" s="3" t="s">
        <v>231</v>
      </c>
      <c r="K35" s="3" t="s">
        <v>220</v>
      </c>
      <c r="L35" s="3" t="s">
        <v>1819</v>
      </c>
      <c r="N35" s="3" t="s">
        <v>277</v>
      </c>
      <c r="O35" s="3" t="s">
        <v>220</v>
      </c>
      <c r="P35" s="3" t="s">
        <v>278</v>
      </c>
      <c r="Q35" t="b">
        <f t="shared" si="1"/>
        <v>0</v>
      </c>
    </row>
    <row r="36" spans="1:17">
      <c r="A36" s="3" t="s">
        <v>231</v>
      </c>
      <c r="B36" s="3" t="s">
        <v>220</v>
      </c>
      <c r="C36" s="3" t="s">
        <v>232</v>
      </c>
      <c r="E36" s="3" t="s">
        <v>231</v>
      </c>
      <c r="F36" s="3" t="s">
        <v>220</v>
      </c>
      <c r="G36" s="3" t="s">
        <v>232</v>
      </c>
      <c r="H36" t="b">
        <f t="shared" si="0"/>
        <v>1</v>
      </c>
      <c r="J36" s="3" t="s">
        <v>277</v>
      </c>
      <c r="K36" s="3" t="s">
        <v>220</v>
      </c>
      <c r="L36" s="3" t="s">
        <v>278</v>
      </c>
      <c r="N36" s="3" t="s">
        <v>1833</v>
      </c>
      <c r="O36" s="3" t="s">
        <v>220</v>
      </c>
      <c r="P36" s="3" t="s">
        <v>1870</v>
      </c>
      <c r="Q36" t="b">
        <f t="shared" si="1"/>
        <v>0</v>
      </c>
    </row>
    <row r="37" spans="1:17">
      <c r="A37" s="3" t="s">
        <v>277</v>
      </c>
      <c r="B37" s="3" t="s">
        <v>220</v>
      </c>
      <c r="C37" s="3" t="s">
        <v>278</v>
      </c>
      <c r="E37" s="3" t="s">
        <v>277</v>
      </c>
      <c r="F37" s="3" t="s">
        <v>220</v>
      </c>
      <c r="G37" s="3" t="s">
        <v>278</v>
      </c>
      <c r="H37" t="b">
        <f t="shared" si="0"/>
        <v>1</v>
      </c>
      <c r="J37" s="3" t="s">
        <v>1833</v>
      </c>
      <c r="K37" s="3" t="s">
        <v>220</v>
      </c>
      <c r="L37" s="3" t="s">
        <v>1834</v>
      </c>
      <c r="N37" s="3" t="s">
        <v>250</v>
      </c>
      <c r="O37" s="3" t="s">
        <v>220</v>
      </c>
      <c r="P37" s="3" t="s">
        <v>1858</v>
      </c>
      <c r="Q37" t="b">
        <f t="shared" si="1"/>
        <v>0</v>
      </c>
    </row>
    <row r="38" spans="1:17">
      <c r="A38" s="3" t="s">
        <v>291</v>
      </c>
      <c r="B38" s="3" t="s">
        <v>220</v>
      </c>
      <c r="C38" s="3" t="s">
        <v>292</v>
      </c>
      <c r="E38" s="3" t="s">
        <v>291</v>
      </c>
      <c r="F38" s="3" t="s">
        <v>220</v>
      </c>
      <c r="G38" s="3" t="s">
        <v>292</v>
      </c>
      <c r="H38" t="b">
        <f t="shared" si="0"/>
        <v>1</v>
      </c>
      <c r="J38" s="3" t="s">
        <v>250</v>
      </c>
      <c r="K38" s="3" t="s">
        <v>220</v>
      </c>
      <c r="L38" s="3" t="s">
        <v>1858</v>
      </c>
      <c r="N38" s="3" t="s">
        <v>1813</v>
      </c>
      <c r="O38" s="3" t="s">
        <v>220</v>
      </c>
      <c r="P38" s="3" t="s">
        <v>1814</v>
      </c>
      <c r="Q38" t="b">
        <f t="shared" si="1"/>
        <v>0</v>
      </c>
    </row>
    <row r="39" spans="1:17">
      <c r="A39" s="3" t="s">
        <v>250</v>
      </c>
      <c r="B39" s="3" t="s">
        <v>220</v>
      </c>
      <c r="C39" s="3" t="s">
        <v>251</v>
      </c>
      <c r="E39" s="3" t="s">
        <v>250</v>
      </c>
      <c r="F39" s="3" t="s">
        <v>220</v>
      </c>
      <c r="G39" s="3" t="s">
        <v>251</v>
      </c>
      <c r="H39" t="b">
        <f t="shared" si="0"/>
        <v>1</v>
      </c>
      <c r="J39" s="3" t="s">
        <v>1813</v>
      </c>
      <c r="K39" s="3" t="s">
        <v>220</v>
      </c>
      <c r="L39" s="3" t="s">
        <v>1814</v>
      </c>
      <c r="N39" s="3" t="s">
        <v>1854</v>
      </c>
      <c r="O39" s="3" t="s">
        <v>220</v>
      </c>
      <c r="P39" s="3" t="s">
        <v>1855</v>
      </c>
      <c r="Q39" t="b">
        <f t="shared" si="1"/>
        <v>0</v>
      </c>
    </row>
    <row r="40" spans="1:17">
      <c r="A40" s="3" t="s">
        <v>279</v>
      </c>
      <c r="B40" s="3" t="s">
        <v>220</v>
      </c>
      <c r="C40" s="3" t="s">
        <v>280</v>
      </c>
      <c r="E40" s="3" t="s">
        <v>279</v>
      </c>
      <c r="F40" s="3" t="s">
        <v>220</v>
      </c>
      <c r="G40" s="3" t="s">
        <v>280</v>
      </c>
      <c r="H40" t="b">
        <f t="shared" si="0"/>
        <v>1</v>
      </c>
      <c r="J40" s="3" t="s">
        <v>1854</v>
      </c>
      <c r="K40" s="3" t="s">
        <v>220</v>
      </c>
      <c r="L40" s="3" t="s">
        <v>1855</v>
      </c>
      <c r="N40" s="3" t="s">
        <v>1852</v>
      </c>
      <c r="O40" s="3" t="s">
        <v>220</v>
      </c>
      <c r="P40" s="3" t="s">
        <v>1853</v>
      </c>
      <c r="Q40" t="b">
        <f t="shared" si="1"/>
        <v>0</v>
      </c>
    </row>
    <row r="41" spans="1:17">
      <c r="A41" s="3" t="s">
        <v>302</v>
      </c>
      <c r="B41" s="3" t="s">
        <v>220</v>
      </c>
      <c r="C41" s="3" t="s">
        <v>303</v>
      </c>
      <c r="E41" s="3" t="s">
        <v>302</v>
      </c>
      <c r="F41" s="3" t="s">
        <v>220</v>
      </c>
      <c r="G41" s="3" t="s">
        <v>303</v>
      </c>
      <c r="H41" t="b">
        <f t="shared" si="0"/>
        <v>1</v>
      </c>
      <c r="J41" s="3" t="s">
        <v>1852</v>
      </c>
      <c r="K41" s="3" t="s">
        <v>220</v>
      </c>
      <c r="L41" s="3" t="s">
        <v>1853</v>
      </c>
      <c r="N41" s="3" t="s">
        <v>279</v>
      </c>
      <c r="O41" s="3" t="s">
        <v>220</v>
      </c>
      <c r="P41" s="3" t="s">
        <v>1871</v>
      </c>
      <c r="Q41" t="b">
        <f t="shared" si="1"/>
        <v>0</v>
      </c>
    </row>
    <row r="42" spans="1:17">
      <c r="A42" s="3" t="s">
        <v>227</v>
      </c>
      <c r="B42" s="3" t="s">
        <v>220</v>
      </c>
      <c r="C42" s="3" t="s">
        <v>228</v>
      </c>
      <c r="E42" s="3" t="s">
        <v>227</v>
      </c>
      <c r="F42" s="3" t="s">
        <v>220</v>
      </c>
      <c r="G42" s="3" t="s">
        <v>228</v>
      </c>
      <c r="H42" t="b">
        <f t="shared" si="0"/>
        <v>1</v>
      </c>
      <c r="J42" s="3" t="s">
        <v>279</v>
      </c>
      <c r="K42" s="3" t="s">
        <v>220</v>
      </c>
      <c r="L42" s="3" t="s">
        <v>1849</v>
      </c>
      <c r="N42" s="3" t="s">
        <v>302</v>
      </c>
      <c r="O42" s="3" t="s">
        <v>220</v>
      </c>
      <c r="P42" s="3" t="s">
        <v>1846</v>
      </c>
      <c r="Q42" t="b">
        <f t="shared" si="1"/>
        <v>0</v>
      </c>
    </row>
    <row r="43" spans="1:17">
      <c r="A43" s="3" t="s">
        <v>281</v>
      </c>
      <c r="B43" s="3" t="s">
        <v>220</v>
      </c>
      <c r="C43" s="3" t="s">
        <v>282</v>
      </c>
      <c r="E43" s="3" t="s">
        <v>281</v>
      </c>
      <c r="F43" s="3" t="s">
        <v>220</v>
      </c>
      <c r="G43" s="3" t="s">
        <v>282</v>
      </c>
      <c r="H43" t="b">
        <f t="shared" si="0"/>
        <v>1</v>
      </c>
      <c r="J43" s="3" t="s">
        <v>302</v>
      </c>
      <c r="K43" s="3" t="s">
        <v>220</v>
      </c>
      <c r="L43" s="3" t="s">
        <v>1846</v>
      </c>
      <c r="N43" s="3" t="s">
        <v>1847</v>
      </c>
      <c r="O43" s="3" t="s">
        <v>220</v>
      </c>
      <c r="P43" s="3" t="s">
        <v>1848</v>
      </c>
      <c r="Q43" t="b">
        <f t="shared" si="1"/>
        <v>0</v>
      </c>
    </row>
    <row r="44" spans="1:17">
      <c r="A44" s="3" t="s">
        <v>297</v>
      </c>
      <c r="B44" s="3" t="s">
        <v>220</v>
      </c>
      <c r="C44" s="3" t="s">
        <v>298</v>
      </c>
      <c r="E44" s="3" t="s">
        <v>297</v>
      </c>
      <c r="F44" s="3" t="s">
        <v>220</v>
      </c>
      <c r="G44" s="3" t="s">
        <v>298</v>
      </c>
      <c r="H44" t="b">
        <f t="shared" si="0"/>
        <v>1</v>
      </c>
      <c r="J44" s="3" t="s">
        <v>1847</v>
      </c>
      <c r="K44" s="3" t="s">
        <v>220</v>
      </c>
      <c r="L44" s="3" t="s">
        <v>1848</v>
      </c>
      <c r="N44" s="3" t="s">
        <v>227</v>
      </c>
      <c r="O44" s="3" t="s">
        <v>220</v>
      </c>
      <c r="P44" s="3" t="s">
        <v>1817</v>
      </c>
      <c r="Q44" t="b">
        <f t="shared" si="1"/>
        <v>0</v>
      </c>
    </row>
    <row r="45" spans="1:17">
      <c r="A45" s="3" t="s">
        <v>283</v>
      </c>
      <c r="B45" s="3" t="s">
        <v>220</v>
      </c>
      <c r="C45" s="3" t="s">
        <v>284</v>
      </c>
      <c r="E45" s="3" t="s">
        <v>283</v>
      </c>
      <c r="F45" s="3" t="s">
        <v>220</v>
      </c>
      <c r="G45" s="3" t="s">
        <v>284</v>
      </c>
      <c r="H45" t="b">
        <f t="shared" si="0"/>
        <v>1</v>
      </c>
      <c r="J45" s="3" t="s">
        <v>227</v>
      </c>
      <c r="K45" s="3" t="s">
        <v>220</v>
      </c>
      <c r="L45" s="3" t="s">
        <v>1817</v>
      </c>
      <c r="N45" s="3" t="s">
        <v>260</v>
      </c>
      <c r="O45" s="3" t="s">
        <v>220</v>
      </c>
      <c r="P45" s="3" t="s">
        <v>261</v>
      </c>
      <c r="Q45" t="b">
        <f t="shared" si="1"/>
        <v>0</v>
      </c>
    </row>
    <row r="46" spans="1:17">
      <c r="A46" s="3" t="s">
        <v>299</v>
      </c>
      <c r="B46" s="3" t="s">
        <v>220</v>
      </c>
      <c r="C46" s="3" t="s">
        <v>300</v>
      </c>
      <c r="E46" s="3" t="s">
        <v>299</v>
      </c>
      <c r="F46" s="3" t="s">
        <v>220</v>
      </c>
      <c r="G46" s="3" t="s">
        <v>300</v>
      </c>
      <c r="H46" t="b">
        <f t="shared" si="0"/>
        <v>1</v>
      </c>
    </row>
    <row r="47" spans="1:17">
      <c r="A47" s="3" t="s">
        <v>285</v>
      </c>
      <c r="B47" s="3" t="s">
        <v>220</v>
      </c>
      <c r="C47" s="3" t="s">
        <v>286</v>
      </c>
      <c r="E47" s="3" t="s">
        <v>285</v>
      </c>
      <c r="F47" s="3" t="s">
        <v>220</v>
      </c>
      <c r="G47" s="3" t="s">
        <v>286</v>
      </c>
      <c r="H47" t="b">
        <f t="shared" si="0"/>
        <v>1</v>
      </c>
    </row>
    <row r="48" spans="1:17">
      <c r="A48" s="3" t="s">
        <v>301</v>
      </c>
      <c r="B48" s="3" t="s">
        <v>220</v>
      </c>
      <c r="C48" s="3" t="s">
        <v>314</v>
      </c>
      <c r="E48" s="3" t="s">
        <v>301</v>
      </c>
      <c r="F48" s="3" t="s">
        <v>220</v>
      </c>
      <c r="G48" s="3" t="s">
        <v>314</v>
      </c>
      <c r="H48" t="b">
        <f t="shared" si="0"/>
        <v>1</v>
      </c>
    </row>
  </sheetData>
  <sortState xmlns:xlrd2="http://schemas.microsoft.com/office/spreadsheetml/2017/richdata2" ref="J1:L48">
    <sortCondition ref="J1:J4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CBFC-143A-4F7F-BF5F-1BC3AB86D6E2}">
  <dimension ref="A1:N1929"/>
  <sheetViews>
    <sheetView tabSelected="1" workbookViewId="0">
      <pane ySplit="1" topLeftCell="A1879" activePane="bottomLeft" state="frozen"/>
      <selection pane="bottomLeft" activeCell="N1898" sqref="N1898"/>
    </sheetView>
  </sheetViews>
  <sheetFormatPr defaultRowHeight="14.4"/>
  <cols>
    <col min="1" max="1" width="8.88671875" customWidth="1"/>
    <col min="6" max="6" width="5" bestFit="1" customWidth="1"/>
    <col min="7" max="7" width="6.77734375" bestFit="1" customWidth="1"/>
    <col min="8" max="8" width="6.6640625" bestFit="1" customWidth="1"/>
    <col min="9" max="9" width="5.44140625" bestFit="1" customWidth="1"/>
    <col min="10" max="10" width="6.21875" bestFit="1" customWidth="1"/>
    <col min="11" max="11" width="7" bestFit="1" customWidth="1"/>
  </cols>
  <sheetData>
    <row r="1" spans="1:14">
      <c r="A1" t="s">
        <v>3061</v>
      </c>
      <c r="B1" t="s">
        <v>3062</v>
      </c>
      <c r="C1" t="s">
        <v>3063</v>
      </c>
      <c r="D1" t="s">
        <v>14</v>
      </c>
      <c r="E1" t="s">
        <v>34</v>
      </c>
      <c r="F1" t="s">
        <v>3065</v>
      </c>
      <c r="G1" t="s">
        <v>3066</v>
      </c>
      <c r="H1" t="s">
        <v>3067</v>
      </c>
      <c r="I1" t="s">
        <v>14</v>
      </c>
      <c r="J1" t="s">
        <v>15</v>
      </c>
      <c r="K1" t="s">
        <v>13</v>
      </c>
      <c r="L1" t="s">
        <v>3068</v>
      </c>
      <c r="M1" t="s">
        <v>3069</v>
      </c>
      <c r="N1" t="s">
        <v>3070</v>
      </c>
    </row>
    <row r="2" spans="1:14">
      <c r="A2" s="3" t="s">
        <v>1895</v>
      </c>
      <c r="B2" s="3" t="s">
        <v>1896</v>
      </c>
      <c r="C2" s="3" t="s">
        <v>1897</v>
      </c>
      <c r="D2">
        <f>FLOOR(A2/128/26,1)</f>
        <v>2</v>
      </c>
      <c r="E2" s="3">
        <f>(A2/128/26-D2)*26</f>
        <v>19</v>
      </c>
      <c r="F2">
        <v>2</v>
      </c>
      <c r="G2">
        <v>0</v>
      </c>
      <c r="H2">
        <v>16</v>
      </c>
      <c r="I2">
        <v>2</v>
      </c>
      <c r="J2">
        <v>20</v>
      </c>
      <c r="K2">
        <v>9088</v>
      </c>
      <c r="L2" t="b">
        <f>I2=D2</f>
        <v>1</v>
      </c>
      <c r="M2" t="b">
        <f>J2-1=INT(E2)</f>
        <v>1</v>
      </c>
      <c r="N2" t="b">
        <f>VALUE(K2)=VALUE(A2)</f>
        <v>1</v>
      </c>
    </row>
    <row r="3" spans="1:14">
      <c r="A3" s="3" t="s">
        <v>1898</v>
      </c>
      <c r="B3" s="3" t="s">
        <v>1896</v>
      </c>
      <c r="C3" s="3" t="s">
        <v>1899</v>
      </c>
      <c r="D3">
        <f>FLOOR(A3/128/26,1)</f>
        <v>2</v>
      </c>
      <c r="E3" s="3">
        <f>(A3/128/26-D3)*26</f>
        <v>25.000000000000004</v>
      </c>
      <c r="F3">
        <v>2</v>
      </c>
      <c r="G3">
        <v>1</v>
      </c>
      <c r="H3">
        <v>17</v>
      </c>
      <c r="I3">
        <v>2</v>
      </c>
      <c r="J3">
        <v>26</v>
      </c>
      <c r="K3">
        <v>9856</v>
      </c>
      <c r="L3" t="b">
        <f t="shared" ref="L3:L66" si="0">I3=D3</f>
        <v>1</v>
      </c>
      <c r="M3" t="b">
        <f>J3-1=INT(E3)</f>
        <v>1</v>
      </c>
      <c r="N3" t="b">
        <f t="shared" ref="N3:N66" si="1">VALUE(K3)=VALUE(A3)</f>
        <v>1</v>
      </c>
    </row>
    <row r="4" spans="1:14">
      <c r="A4" s="3" t="s">
        <v>1900</v>
      </c>
      <c r="B4" s="3" t="s">
        <v>1896</v>
      </c>
      <c r="C4" s="3" t="s">
        <v>1896</v>
      </c>
      <c r="D4">
        <f t="shared" ref="D4:D67" si="2">FLOOR(A4/128/26,1)</f>
        <v>2</v>
      </c>
      <c r="E4" s="3">
        <f t="shared" ref="E4:E67" si="3">(A4/128/26-D4)*26</f>
        <v>5.0000000000000053</v>
      </c>
      <c r="F4">
        <v>2</v>
      </c>
      <c r="G4">
        <v>2</v>
      </c>
      <c r="H4">
        <v>18</v>
      </c>
      <c r="I4">
        <v>2</v>
      </c>
      <c r="J4">
        <v>6</v>
      </c>
      <c r="K4">
        <v>7296</v>
      </c>
      <c r="L4" t="b">
        <f t="shared" si="0"/>
        <v>1</v>
      </c>
      <c r="M4" t="b">
        <f>J4-1=INT(E4)</f>
        <v>1</v>
      </c>
      <c r="N4" t="b">
        <f t="shared" si="1"/>
        <v>1</v>
      </c>
    </row>
    <row r="5" spans="1:14">
      <c r="A5" s="3" t="s">
        <v>1901</v>
      </c>
      <c r="B5" s="3" t="s">
        <v>1896</v>
      </c>
      <c r="C5" s="3" t="s">
        <v>1902</v>
      </c>
      <c r="D5">
        <f t="shared" si="2"/>
        <v>2</v>
      </c>
      <c r="E5" s="3">
        <f t="shared" si="3"/>
        <v>10.999999999999996</v>
      </c>
      <c r="F5">
        <v>2</v>
      </c>
      <c r="G5">
        <v>3</v>
      </c>
      <c r="H5">
        <v>19</v>
      </c>
      <c r="I5">
        <v>2</v>
      </c>
      <c r="J5">
        <v>12</v>
      </c>
      <c r="K5">
        <v>8064</v>
      </c>
      <c r="L5" t="b">
        <f t="shared" si="0"/>
        <v>1</v>
      </c>
      <c r="M5" t="b">
        <f t="shared" ref="M5:M68" si="4">J5-1=INT(E5)</f>
        <v>1</v>
      </c>
      <c r="N5" t="b">
        <f t="shared" si="1"/>
        <v>1</v>
      </c>
    </row>
    <row r="6" spans="1:14">
      <c r="A6" s="3" t="s">
        <v>1903</v>
      </c>
      <c r="B6" s="3" t="s">
        <v>1896</v>
      </c>
      <c r="C6" s="3" t="s">
        <v>1904</v>
      </c>
      <c r="D6">
        <f t="shared" si="2"/>
        <v>2</v>
      </c>
      <c r="E6" s="3">
        <f t="shared" si="3"/>
        <v>16.999999999999996</v>
      </c>
      <c r="F6">
        <v>2</v>
      </c>
      <c r="G6">
        <v>4</v>
      </c>
      <c r="H6">
        <v>20</v>
      </c>
      <c r="I6">
        <v>2</v>
      </c>
      <c r="J6">
        <v>18</v>
      </c>
      <c r="K6">
        <v>8832</v>
      </c>
      <c r="L6" t="b">
        <f t="shared" si="0"/>
        <v>1</v>
      </c>
      <c r="M6" t="b">
        <f t="shared" si="4"/>
        <v>1</v>
      </c>
      <c r="N6" t="b">
        <f t="shared" si="1"/>
        <v>1</v>
      </c>
    </row>
    <row r="7" spans="1:14">
      <c r="A7" s="3" t="s">
        <v>1905</v>
      </c>
      <c r="B7" s="3" t="s">
        <v>1896</v>
      </c>
      <c r="C7" s="3" t="s">
        <v>1906</v>
      </c>
      <c r="D7">
        <f t="shared" si="2"/>
        <v>2</v>
      </c>
      <c r="E7" s="3">
        <f t="shared" si="3"/>
        <v>23</v>
      </c>
      <c r="F7">
        <v>2</v>
      </c>
      <c r="G7">
        <v>5</v>
      </c>
      <c r="H7">
        <v>21</v>
      </c>
      <c r="I7">
        <v>2</v>
      </c>
      <c r="J7">
        <v>24</v>
      </c>
      <c r="K7">
        <v>9600</v>
      </c>
      <c r="L7" t="b">
        <f t="shared" si="0"/>
        <v>1</v>
      </c>
      <c r="M7" t="b">
        <f t="shared" si="4"/>
        <v>1</v>
      </c>
      <c r="N7" t="b">
        <f t="shared" si="1"/>
        <v>1</v>
      </c>
    </row>
    <row r="8" spans="1:14">
      <c r="A8" s="3" t="s">
        <v>1907</v>
      </c>
      <c r="B8" s="3" t="s">
        <v>1896</v>
      </c>
      <c r="C8" s="3" t="s">
        <v>1908</v>
      </c>
      <c r="D8">
        <f t="shared" si="2"/>
        <v>2</v>
      </c>
      <c r="E8" s="3">
        <f t="shared" si="3"/>
        <v>3.0000000000000009</v>
      </c>
      <c r="F8">
        <v>2</v>
      </c>
      <c r="G8">
        <v>6</v>
      </c>
      <c r="H8">
        <v>22</v>
      </c>
      <c r="I8">
        <v>2</v>
      </c>
      <c r="J8">
        <v>4</v>
      </c>
      <c r="K8">
        <v>7040</v>
      </c>
      <c r="L8" t="b">
        <f t="shared" si="0"/>
        <v>1</v>
      </c>
      <c r="M8" t="b">
        <f t="shared" si="4"/>
        <v>1</v>
      </c>
      <c r="N8" t="b">
        <f t="shared" si="1"/>
        <v>1</v>
      </c>
    </row>
    <row r="9" spans="1:14">
      <c r="A9" s="3" t="s">
        <v>1909</v>
      </c>
      <c r="B9" s="3" t="s">
        <v>1896</v>
      </c>
      <c r="C9" s="3" t="s">
        <v>1910</v>
      </c>
      <c r="D9">
        <f t="shared" si="2"/>
        <v>2</v>
      </c>
      <c r="E9" s="3">
        <f t="shared" si="3"/>
        <v>9.0000000000000036</v>
      </c>
      <c r="F9">
        <v>2</v>
      </c>
      <c r="G9">
        <v>7</v>
      </c>
      <c r="H9">
        <v>23</v>
      </c>
      <c r="I9">
        <v>2</v>
      </c>
      <c r="J9">
        <v>10</v>
      </c>
      <c r="K9">
        <v>7808</v>
      </c>
      <c r="L9" t="b">
        <f t="shared" si="0"/>
        <v>1</v>
      </c>
      <c r="M9" t="b">
        <f t="shared" si="4"/>
        <v>1</v>
      </c>
      <c r="N9" t="b">
        <f t="shared" si="1"/>
        <v>1</v>
      </c>
    </row>
    <row r="10" spans="1:14">
      <c r="A10" s="3" t="s">
        <v>1911</v>
      </c>
      <c r="B10" s="3" t="s">
        <v>1896</v>
      </c>
      <c r="C10" s="3" t="s">
        <v>1912</v>
      </c>
      <c r="D10">
        <f t="shared" si="2"/>
        <v>2</v>
      </c>
      <c r="E10" s="3">
        <f t="shared" si="3"/>
        <v>15.000000000000004</v>
      </c>
      <c r="F10">
        <v>3</v>
      </c>
      <c r="G10">
        <v>8</v>
      </c>
      <c r="H10">
        <v>24</v>
      </c>
      <c r="I10">
        <v>2</v>
      </c>
      <c r="J10">
        <v>16</v>
      </c>
      <c r="K10">
        <v>8576</v>
      </c>
      <c r="L10" t="b">
        <f t="shared" si="0"/>
        <v>1</v>
      </c>
      <c r="M10" t="b">
        <f t="shared" si="4"/>
        <v>1</v>
      </c>
      <c r="N10" t="b">
        <f t="shared" si="1"/>
        <v>1</v>
      </c>
    </row>
    <row r="11" spans="1:14">
      <c r="A11" s="3" t="s">
        <v>1913</v>
      </c>
      <c r="B11" s="3" t="s">
        <v>1896</v>
      </c>
      <c r="C11" s="3" t="s">
        <v>1914</v>
      </c>
      <c r="D11">
        <f t="shared" si="2"/>
        <v>2</v>
      </c>
      <c r="E11" s="3">
        <f t="shared" si="3"/>
        <v>20.999999999999993</v>
      </c>
      <c r="F11">
        <v>3</v>
      </c>
      <c r="G11">
        <v>9</v>
      </c>
      <c r="H11">
        <v>25</v>
      </c>
      <c r="I11">
        <v>2</v>
      </c>
      <c r="J11">
        <v>22</v>
      </c>
      <c r="K11">
        <v>9344</v>
      </c>
      <c r="L11" t="b">
        <f t="shared" si="0"/>
        <v>1</v>
      </c>
      <c r="M11" t="b">
        <f t="shared" si="4"/>
        <v>1</v>
      </c>
      <c r="N11" t="b">
        <f t="shared" si="1"/>
        <v>1</v>
      </c>
    </row>
    <row r="12" spans="1:14">
      <c r="A12" s="3" t="s">
        <v>1915</v>
      </c>
      <c r="B12" s="3" t="s">
        <v>1896</v>
      </c>
      <c r="C12" s="3" t="s">
        <v>1872</v>
      </c>
      <c r="D12">
        <f t="shared" si="2"/>
        <v>3</v>
      </c>
      <c r="E12" s="3">
        <f t="shared" si="3"/>
        <v>0</v>
      </c>
      <c r="F12">
        <v>3</v>
      </c>
      <c r="G12">
        <v>10</v>
      </c>
      <c r="H12">
        <v>0</v>
      </c>
      <c r="I12">
        <v>3</v>
      </c>
      <c r="J12">
        <v>1</v>
      </c>
      <c r="K12">
        <v>9984</v>
      </c>
      <c r="L12" t="b">
        <f t="shared" si="0"/>
        <v>1</v>
      </c>
      <c r="M12" t="b">
        <f t="shared" si="4"/>
        <v>1</v>
      </c>
      <c r="N12" t="b">
        <f t="shared" si="1"/>
        <v>1</v>
      </c>
    </row>
    <row r="13" spans="1:14">
      <c r="A13" s="3" t="s">
        <v>1916</v>
      </c>
      <c r="B13" s="3" t="s">
        <v>1896</v>
      </c>
      <c r="C13" s="3" t="s">
        <v>1873</v>
      </c>
      <c r="D13">
        <f t="shared" si="2"/>
        <v>3</v>
      </c>
      <c r="E13" s="3">
        <f t="shared" si="3"/>
        <v>6.0000000000000018</v>
      </c>
      <c r="F13">
        <v>3</v>
      </c>
      <c r="G13">
        <v>11</v>
      </c>
      <c r="H13">
        <v>1</v>
      </c>
      <c r="I13">
        <v>3</v>
      </c>
      <c r="J13">
        <v>7</v>
      </c>
      <c r="K13">
        <v>10752</v>
      </c>
      <c r="L13" t="b">
        <f t="shared" si="0"/>
        <v>1</v>
      </c>
      <c r="M13" t="b">
        <f t="shared" si="4"/>
        <v>1</v>
      </c>
      <c r="N13" t="b">
        <f t="shared" si="1"/>
        <v>1</v>
      </c>
    </row>
    <row r="14" spans="1:14">
      <c r="A14" s="3" t="s">
        <v>1917</v>
      </c>
      <c r="B14" s="3" t="s">
        <v>1896</v>
      </c>
      <c r="C14" s="3" t="s">
        <v>1874</v>
      </c>
      <c r="D14">
        <f t="shared" si="2"/>
        <v>3</v>
      </c>
      <c r="E14" s="3">
        <f t="shared" si="3"/>
        <v>12.000000000000004</v>
      </c>
      <c r="F14">
        <v>3</v>
      </c>
      <c r="G14">
        <v>12</v>
      </c>
      <c r="H14">
        <v>2</v>
      </c>
      <c r="I14">
        <v>3</v>
      </c>
      <c r="J14">
        <v>13</v>
      </c>
      <c r="K14">
        <v>11520</v>
      </c>
      <c r="L14" t="b">
        <f t="shared" si="0"/>
        <v>1</v>
      </c>
      <c r="M14" t="b">
        <f t="shared" si="4"/>
        <v>1</v>
      </c>
      <c r="N14" t="b">
        <f t="shared" si="1"/>
        <v>1</v>
      </c>
    </row>
    <row r="15" spans="1:14">
      <c r="A15" s="3" t="s">
        <v>35</v>
      </c>
      <c r="B15" s="3" t="s">
        <v>1896</v>
      </c>
      <c r="C15" s="3" t="s">
        <v>1875</v>
      </c>
      <c r="D15">
        <f t="shared" si="2"/>
        <v>3</v>
      </c>
      <c r="E15" s="3">
        <f t="shared" si="3"/>
        <v>18.000000000000007</v>
      </c>
      <c r="F15">
        <v>3</v>
      </c>
      <c r="G15">
        <v>13</v>
      </c>
      <c r="H15">
        <v>3</v>
      </c>
      <c r="I15">
        <v>3</v>
      </c>
      <c r="J15">
        <v>19</v>
      </c>
      <c r="K15">
        <v>12288</v>
      </c>
      <c r="L15" t="b">
        <f t="shared" si="0"/>
        <v>1</v>
      </c>
      <c r="M15" t="b">
        <f t="shared" si="4"/>
        <v>1</v>
      </c>
      <c r="N15" t="b">
        <f t="shared" si="1"/>
        <v>1</v>
      </c>
    </row>
    <row r="16" spans="1:14">
      <c r="A16" s="3" t="s">
        <v>41</v>
      </c>
      <c r="B16" s="3" t="s">
        <v>1896</v>
      </c>
      <c r="C16" s="3" t="s">
        <v>1876</v>
      </c>
      <c r="D16">
        <f t="shared" si="2"/>
        <v>3</v>
      </c>
      <c r="E16" s="3">
        <f t="shared" si="3"/>
        <v>23.999999999999996</v>
      </c>
      <c r="F16">
        <v>3</v>
      </c>
      <c r="G16">
        <v>14</v>
      </c>
      <c r="H16">
        <v>4</v>
      </c>
      <c r="I16">
        <v>3</v>
      </c>
      <c r="J16">
        <v>25</v>
      </c>
      <c r="K16">
        <v>13056</v>
      </c>
      <c r="L16" t="b">
        <f t="shared" si="0"/>
        <v>1</v>
      </c>
      <c r="M16" t="b">
        <f t="shared" si="4"/>
        <v>1</v>
      </c>
      <c r="N16" t="b">
        <f t="shared" si="1"/>
        <v>1</v>
      </c>
    </row>
    <row r="17" spans="1:14">
      <c r="A17" s="3" t="s">
        <v>1918</v>
      </c>
      <c r="B17" s="3" t="s">
        <v>1896</v>
      </c>
      <c r="C17" s="3" t="s">
        <v>1877</v>
      </c>
      <c r="D17">
        <f t="shared" si="2"/>
        <v>3</v>
      </c>
      <c r="E17" s="3">
        <f t="shared" si="3"/>
        <v>3.9999999999999973</v>
      </c>
      <c r="F17">
        <v>3</v>
      </c>
      <c r="G17">
        <v>15</v>
      </c>
      <c r="H17">
        <v>5</v>
      </c>
      <c r="I17">
        <v>3</v>
      </c>
      <c r="J17">
        <v>5</v>
      </c>
      <c r="K17">
        <v>10496</v>
      </c>
      <c r="L17" t="b">
        <f t="shared" si="0"/>
        <v>1</v>
      </c>
      <c r="M17" t="b">
        <f t="shared" si="4"/>
        <v>1</v>
      </c>
      <c r="N17" t="b">
        <f t="shared" si="1"/>
        <v>1</v>
      </c>
    </row>
    <row r="18" spans="1:14">
      <c r="A18" s="3" t="s">
        <v>1919</v>
      </c>
      <c r="B18" s="3" t="s">
        <v>1896</v>
      </c>
      <c r="C18" s="3" t="s">
        <v>1920</v>
      </c>
      <c r="D18">
        <f t="shared" si="2"/>
        <v>3</v>
      </c>
      <c r="E18" s="3">
        <f t="shared" si="3"/>
        <v>10</v>
      </c>
      <c r="F18">
        <v>4</v>
      </c>
      <c r="G18">
        <v>16</v>
      </c>
      <c r="H18">
        <v>6</v>
      </c>
      <c r="I18">
        <v>3</v>
      </c>
      <c r="J18">
        <v>11</v>
      </c>
      <c r="K18">
        <v>11264</v>
      </c>
      <c r="L18" t="b">
        <f t="shared" si="0"/>
        <v>1</v>
      </c>
      <c r="M18" t="b">
        <f t="shared" si="4"/>
        <v>1</v>
      </c>
      <c r="N18" t="b">
        <f t="shared" si="1"/>
        <v>1</v>
      </c>
    </row>
    <row r="19" spans="1:14">
      <c r="A19" s="3" t="s">
        <v>1921</v>
      </c>
      <c r="B19" s="3" t="s">
        <v>1896</v>
      </c>
      <c r="C19" s="3" t="s">
        <v>1922</v>
      </c>
      <c r="D19">
        <f t="shared" si="2"/>
        <v>3</v>
      </c>
      <c r="E19" s="3">
        <f t="shared" si="3"/>
        <v>16</v>
      </c>
      <c r="F19">
        <v>4</v>
      </c>
      <c r="G19">
        <v>17</v>
      </c>
      <c r="H19">
        <v>7</v>
      </c>
      <c r="I19">
        <v>3</v>
      </c>
      <c r="J19">
        <v>17</v>
      </c>
      <c r="K19">
        <v>12032</v>
      </c>
      <c r="L19" t="b">
        <f t="shared" si="0"/>
        <v>1</v>
      </c>
      <c r="M19" t="b">
        <f t="shared" si="4"/>
        <v>1</v>
      </c>
      <c r="N19" t="b">
        <f t="shared" si="1"/>
        <v>1</v>
      </c>
    </row>
    <row r="20" spans="1:14">
      <c r="A20" s="3" t="s">
        <v>39</v>
      </c>
      <c r="B20" s="3" t="s">
        <v>1896</v>
      </c>
      <c r="C20" s="3" t="s">
        <v>1923</v>
      </c>
      <c r="D20">
        <f t="shared" si="2"/>
        <v>3</v>
      </c>
      <c r="E20" s="3">
        <f t="shared" si="3"/>
        <v>22.000000000000004</v>
      </c>
      <c r="F20">
        <v>4</v>
      </c>
      <c r="G20">
        <v>18</v>
      </c>
      <c r="H20">
        <v>8</v>
      </c>
      <c r="I20">
        <v>3</v>
      </c>
      <c r="J20">
        <v>23</v>
      </c>
      <c r="K20">
        <v>12800</v>
      </c>
      <c r="L20" t="b">
        <f t="shared" si="0"/>
        <v>1</v>
      </c>
      <c r="M20" t="b">
        <f t="shared" si="4"/>
        <v>1</v>
      </c>
      <c r="N20" t="b">
        <f t="shared" si="1"/>
        <v>1</v>
      </c>
    </row>
    <row r="21" spans="1:14">
      <c r="A21" s="3" t="s">
        <v>1924</v>
      </c>
      <c r="B21" s="3" t="s">
        <v>1896</v>
      </c>
      <c r="C21" s="3" t="s">
        <v>1925</v>
      </c>
      <c r="D21">
        <f t="shared" si="2"/>
        <v>3</v>
      </c>
      <c r="E21" s="3">
        <f t="shared" si="3"/>
        <v>2.0000000000000044</v>
      </c>
      <c r="F21">
        <v>4</v>
      </c>
      <c r="G21">
        <v>19</v>
      </c>
      <c r="H21">
        <v>9</v>
      </c>
      <c r="I21">
        <v>3</v>
      </c>
      <c r="J21">
        <v>3</v>
      </c>
      <c r="K21">
        <v>10240</v>
      </c>
      <c r="L21" t="b">
        <f t="shared" si="0"/>
        <v>1</v>
      </c>
      <c r="M21" t="b">
        <f t="shared" si="4"/>
        <v>1</v>
      </c>
      <c r="N21" t="b">
        <f t="shared" si="1"/>
        <v>1</v>
      </c>
    </row>
    <row r="22" spans="1:14">
      <c r="A22" s="3" t="s">
        <v>1926</v>
      </c>
      <c r="B22" s="3" t="s">
        <v>1896</v>
      </c>
      <c r="C22" s="3" t="s">
        <v>1927</v>
      </c>
      <c r="D22">
        <f t="shared" si="2"/>
        <v>3</v>
      </c>
      <c r="E22" s="3">
        <f t="shared" si="3"/>
        <v>7.9999999999999947</v>
      </c>
      <c r="F22">
        <v>4</v>
      </c>
      <c r="G22">
        <v>20</v>
      </c>
      <c r="H22">
        <v>10</v>
      </c>
      <c r="I22">
        <v>3</v>
      </c>
      <c r="J22">
        <v>9</v>
      </c>
      <c r="K22">
        <v>11008</v>
      </c>
      <c r="L22" t="b">
        <f t="shared" si="0"/>
        <v>1</v>
      </c>
      <c r="M22" t="b">
        <f t="shared" si="4"/>
        <v>0</v>
      </c>
      <c r="N22" t="b">
        <f t="shared" si="1"/>
        <v>1</v>
      </c>
    </row>
    <row r="23" spans="1:14">
      <c r="A23" s="3" t="s">
        <v>1928</v>
      </c>
      <c r="B23" s="3" t="s">
        <v>1896</v>
      </c>
      <c r="C23" s="3" t="s">
        <v>1929</v>
      </c>
      <c r="D23">
        <f t="shared" si="2"/>
        <v>3</v>
      </c>
      <c r="E23" s="3">
        <f t="shared" si="3"/>
        <v>13.999999999999996</v>
      </c>
      <c r="F23">
        <v>4</v>
      </c>
      <c r="G23">
        <v>21</v>
      </c>
      <c r="H23">
        <v>11</v>
      </c>
      <c r="I23">
        <v>3</v>
      </c>
      <c r="J23">
        <v>15</v>
      </c>
      <c r="K23">
        <v>11776</v>
      </c>
      <c r="L23" t="b">
        <f t="shared" si="0"/>
        <v>1</v>
      </c>
      <c r="M23" t="b">
        <f t="shared" si="4"/>
        <v>1</v>
      </c>
      <c r="N23" t="b">
        <f t="shared" si="1"/>
        <v>1</v>
      </c>
    </row>
    <row r="24" spans="1:14">
      <c r="A24" s="3" t="s">
        <v>37</v>
      </c>
      <c r="B24" s="3" t="s">
        <v>1896</v>
      </c>
      <c r="C24" s="3" t="s">
        <v>1930</v>
      </c>
      <c r="D24">
        <f t="shared" si="2"/>
        <v>3</v>
      </c>
      <c r="E24" s="3">
        <f t="shared" si="3"/>
        <v>20</v>
      </c>
      <c r="F24">
        <v>4</v>
      </c>
      <c r="G24">
        <v>22</v>
      </c>
      <c r="H24">
        <v>12</v>
      </c>
      <c r="I24">
        <v>3</v>
      </c>
      <c r="J24">
        <v>21</v>
      </c>
      <c r="K24">
        <v>12544</v>
      </c>
      <c r="L24" t="b">
        <f t="shared" si="0"/>
        <v>1</v>
      </c>
      <c r="M24" t="b">
        <f t="shared" si="4"/>
        <v>1</v>
      </c>
      <c r="N24" t="b">
        <f t="shared" si="1"/>
        <v>1</v>
      </c>
    </row>
    <row r="25" spans="1:14">
      <c r="A25" s="3" t="s">
        <v>1931</v>
      </c>
      <c r="B25" s="3" t="s">
        <v>1896</v>
      </c>
      <c r="C25" s="3" t="s">
        <v>1932</v>
      </c>
      <c r="D25">
        <f t="shared" si="2"/>
        <v>3</v>
      </c>
      <c r="E25" s="3">
        <f t="shared" si="3"/>
        <v>0.99999999999999645</v>
      </c>
      <c r="F25">
        <v>4</v>
      </c>
      <c r="G25">
        <v>23</v>
      </c>
      <c r="H25">
        <v>13</v>
      </c>
      <c r="I25">
        <v>3</v>
      </c>
      <c r="J25">
        <v>2</v>
      </c>
      <c r="K25">
        <v>10112</v>
      </c>
      <c r="L25" t="b">
        <f t="shared" si="0"/>
        <v>1</v>
      </c>
      <c r="M25" t="b">
        <f t="shared" si="4"/>
        <v>0</v>
      </c>
      <c r="N25" t="b">
        <f t="shared" si="1"/>
        <v>1</v>
      </c>
    </row>
    <row r="26" spans="1:14">
      <c r="A26" s="3" t="s">
        <v>1933</v>
      </c>
      <c r="B26" s="3" t="s">
        <v>1896</v>
      </c>
      <c r="C26" s="3" t="s">
        <v>1934</v>
      </c>
      <c r="D26">
        <f t="shared" si="2"/>
        <v>3</v>
      </c>
      <c r="E26" s="3">
        <f t="shared" si="3"/>
        <v>6.9999999999999982</v>
      </c>
      <c r="F26">
        <v>5</v>
      </c>
      <c r="G26">
        <v>24</v>
      </c>
      <c r="H26">
        <v>14</v>
      </c>
      <c r="I26">
        <v>3</v>
      </c>
      <c r="J26">
        <v>8</v>
      </c>
      <c r="K26">
        <v>10880</v>
      </c>
      <c r="L26" t="b">
        <f t="shared" si="0"/>
        <v>1</v>
      </c>
      <c r="M26" t="b">
        <f t="shared" si="4"/>
        <v>1</v>
      </c>
      <c r="N26" t="b">
        <f t="shared" si="1"/>
        <v>1</v>
      </c>
    </row>
    <row r="27" spans="1:14">
      <c r="A27" s="3" t="s">
        <v>1935</v>
      </c>
      <c r="B27" s="3" t="s">
        <v>1896</v>
      </c>
      <c r="C27" s="3" t="s">
        <v>1936</v>
      </c>
      <c r="D27">
        <f t="shared" si="2"/>
        <v>3</v>
      </c>
      <c r="E27" s="3">
        <f t="shared" si="3"/>
        <v>13</v>
      </c>
      <c r="F27">
        <v>5</v>
      </c>
      <c r="G27">
        <v>25</v>
      </c>
      <c r="H27">
        <v>15</v>
      </c>
      <c r="I27">
        <v>3</v>
      </c>
      <c r="J27">
        <v>14</v>
      </c>
      <c r="K27">
        <v>11648</v>
      </c>
      <c r="L27" t="b">
        <f t="shared" si="0"/>
        <v>1</v>
      </c>
      <c r="M27" t="b">
        <f t="shared" si="4"/>
        <v>1</v>
      </c>
      <c r="N27" t="b">
        <f t="shared" si="1"/>
        <v>1</v>
      </c>
    </row>
    <row r="28" spans="1:14">
      <c r="A28" s="3" t="s">
        <v>36</v>
      </c>
      <c r="B28" s="3" t="s">
        <v>1896</v>
      </c>
      <c r="C28" s="3" t="s">
        <v>1878</v>
      </c>
      <c r="D28">
        <f t="shared" si="2"/>
        <v>3</v>
      </c>
      <c r="E28" s="3">
        <f t="shared" si="3"/>
        <v>19</v>
      </c>
      <c r="F28">
        <v>5</v>
      </c>
      <c r="G28">
        <v>26</v>
      </c>
      <c r="H28">
        <v>16</v>
      </c>
      <c r="I28">
        <v>3</v>
      </c>
      <c r="J28">
        <v>20</v>
      </c>
      <c r="K28">
        <v>12416</v>
      </c>
      <c r="L28" t="b">
        <f t="shared" si="0"/>
        <v>1</v>
      </c>
      <c r="M28" t="b">
        <f t="shared" si="4"/>
        <v>1</v>
      </c>
      <c r="N28" t="b">
        <f t="shared" si="1"/>
        <v>1</v>
      </c>
    </row>
    <row r="29" spans="1:14">
      <c r="A29" s="3" t="s">
        <v>42</v>
      </c>
      <c r="B29" s="3" t="s">
        <v>1896</v>
      </c>
      <c r="C29" s="3" t="s">
        <v>1879</v>
      </c>
      <c r="D29">
        <f t="shared" si="2"/>
        <v>3</v>
      </c>
      <c r="E29" s="3">
        <f t="shared" si="3"/>
        <v>25.000000000000004</v>
      </c>
      <c r="F29">
        <v>5</v>
      </c>
      <c r="G29">
        <v>27</v>
      </c>
      <c r="H29">
        <v>17</v>
      </c>
      <c r="I29">
        <v>3</v>
      </c>
      <c r="J29">
        <v>26</v>
      </c>
      <c r="K29">
        <v>13184</v>
      </c>
      <c r="L29" t="b">
        <f t="shared" si="0"/>
        <v>1</v>
      </c>
      <c r="M29" t="b">
        <f t="shared" si="4"/>
        <v>1</v>
      </c>
      <c r="N29" t="b">
        <f t="shared" si="1"/>
        <v>1</v>
      </c>
    </row>
    <row r="30" spans="1:14">
      <c r="A30" s="3" t="s">
        <v>1937</v>
      </c>
      <c r="B30" s="3" t="s">
        <v>1896</v>
      </c>
      <c r="C30" s="3" t="s">
        <v>1880</v>
      </c>
      <c r="D30">
        <f t="shared" si="2"/>
        <v>3</v>
      </c>
      <c r="E30" s="3">
        <f t="shared" si="3"/>
        <v>5.0000000000000053</v>
      </c>
      <c r="F30">
        <v>5</v>
      </c>
      <c r="G30">
        <v>28</v>
      </c>
      <c r="H30">
        <v>18</v>
      </c>
      <c r="I30">
        <v>3</v>
      </c>
      <c r="J30">
        <v>6</v>
      </c>
      <c r="K30">
        <v>10624</v>
      </c>
      <c r="L30" t="b">
        <f t="shared" si="0"/>
        <v>1</v>
      </c>
      <c r="M30" t="b">
        <f t="shared" si="4"/>
        <v>1</v>
      </c>
      <c r="N30" t="b">
        <f t="shared" si="1"/>
        <v>1</v>
      </c>
    </row>
    <row r="31" spans="1:14">
      <c r="A31" s="3" t="s">
        <v>1938</v>
      </c>
      <c r="B31" s="3" t="s">
        <v>1896</v>
      </c>
      <c r="C31" s="3" t="s">
        <v>1881</v>
      </c>
      <c r="D31">
        <f t="shared" si="2"/>
        <v>3</v>
      </c>
      <c r="E31" s="3">
        <f t="shared" si="3"/>
        <v>10.999999999999996</v>
      </c>
      <c r="F31">
        <v>5</v>
      </c>
      <c r="G31">
        <v>29</v>
      </c>
      <c r="H31">
        <v>19</v>
      </c>
      <c r="I31">
        <v>3</v>
      </c>
      <c r="J31">
        <v>12</v>
      </c>
      <c r="K31">
        <v>11392</v>
      </c>
      <c r="L31" t="b">
        <f t="shared" si="0"/>
        <v>1</v>
      </c>
      <c r="M31" t="b">
        <f t="shared" si="4"/>
        <v>1</v>
      </c>
      <c r="N31" t="b">
        <f t="shared" si="1"/>
        <v>1</v>
      </c>
    </row>
    <row r="32" spans="1:14">
      <c r="A32" s="3" t="s">
        <v>1939</v>
      </c>
      <c r="B32" s="3" t="s">
        <v>1896</v>
      </c>
      <c r="C32" s="3" t="s">
        <v>1882</v>
      </c>
      <c r="D32">
        <f t="shared" si="2"/>
        <v>3</v>
      </c>
      <c r="E32" s="3">
        <f t="shared" si="3"/>
        <v>16.999999999999996</v>
      </c>
      <c r="F32">
        <v>5</v>
      </c>
      <c r="G32">
        <v>30</v>
      </c>
      <c r="H32">
        <v>20</v>
      </c>
      <c r="I32">
        <v>3</v>
      </c>
      <c r="J32">
        <v>18</v>
      </c>
      <c r="K32">
        <v>12160</v>
      </c>
      <c r="L32" t="b">
        <f t="shared" si="0"/>
        <v>1</v>
      </c>
      <c r="M32" t="b">
        <f t="shared" si="4"/>
        <v>1</v>
      </c>
      <c r="N32" t="b">
        <f t="shared" si="1"/>
        <v>1</v>
      </c>
    </row>
    <row r="33" spans="1:14">
      <c r="A33" s="3" t="s">
        <v>40</v>
      </c>
      <c r="B33" s="3" t="s">
        <v>1896</v>
      </c>
      <c r="C33" s="3" t="s">
        <v>1883</v>
      </c>
      <c r="D33">
        <f t="shared" si="2"/>
        <v>3</v>
      </c>
      <c r="E33" s="3">
        <f t="shared" si="3"/>
        <v>23</v>
      </c>
      <c r="F33">
        <v>5</v>
      </c>
      <c r="G33">
        <v>31</v>
      </c>
      <c r="H33">
        <v>21</v>
      </c>
      <c r="I33">
        <v>3</v>
      </c>
      <c r="J33">
        <v>24</v>
      </c>
      <c r="K33">
        <v>12928</v>
      </c>
      <c r="L33" t="b">
        <f t="shared" si="0"/>
        <v>1</v>
      </c>
      <c r="M33" t="b">
        <f t="shared" si="4"/>
        <v>1</v>
      </c>
      <c r="N33" t="b">
        <f t="shared" si="1"/>
        <v>1</v>
      </c>
    </row>
    <row r="34" spans="1:14">
      <c r="A34" s="3" t="s">
        <v>1940</v>
      </c>
      <c r="B34" s="3" t="s">
        <v>1902</v>
      </c>
      <c r="C34" s="3" t="s">
        <v>1897</v>
      </c>
      <c r="D34">
        <f t="shared" si="2"/>
        <v>3</v>
      </c>
      <c r="E34" s="3">
        <f t="shared" si="3"/>
        <v>3.0000000000000009</v>
      </c>
      <c r="F34">
        <v>6</v>
      </c>
      <c r="G34">
        <v>32</v>
      </c>
      <c r="H34">
        <v>22</v>
      </c>
      <c r="I34">
        <v>3</v>
      </c>
      <c r="J34">
        <v>4</v>
      </c>
      <c r="K34">
        <v>10368</v>
      </c>
      <c r="L34" t="b">
        <f t="shared" si="0"/>
        <v>1</v>
      </c>
      <c r="M34" t="b">
        <f t="shared" si="4"/>
        <v>1</v>
      </c>
      <c r="N34" t="b">
        <f t="shared" si="1"/>
        <v>1</v>
      </c>
    </row>
    <row r="35" spans="1:14">
      <c r="A35" s="3" t="s">
        <v>1941</v>
      </c>
      <c r="B35" s="3" t="s">
        <v>1902</v>
      </c>
      <c r="C35" s="3" t="s">
        <v>1899</v>
      </c>
      <c r="D35">
        <f t="shared" si="2"/>
        <v>3</v>
      </c>
      <c r="E35" s="3">
        <f t="shared" si="3"/>
        <v>9.0000000000000036</v>
      </c>
      <c r="F35">
        <v>6</v>
      </c>
      <c r="G35">
        <v>33</v>
      </c>
      <c r="H35">
        <v>23</v>
      </c>
      <c r="I35">
        <v>3</v>
      </c>
      <c r="J35">
        <v>10</v>
      </c>
      <c r="K35">
        <v>11136</v>
      </c>
      <c r="L35" t="b">
        <f t="shared" si="0"/>
        <v>1</v>
      </c>
      <c r="M35" t="b">
        <f t="shared" si="4"/>
        <v>1</v>
      </c>
      <c r="N35" t="b">
        <f t="shared" si="1"/>
        <v>1</v>
      </c>
    </row>
    <row r="36" spans="1:14">
      <c r="A36" s="3" t="s">
        <v>1942</v>
      </c>
      <c r="B36" s="3" t="s">
        <v>1902</v>
      </c>
      <c r="C36" s="3" t="s">
        <v>1896</v>
      </c>
      <c r="D36">
        <f t="shared" si="2"/>
        <v>3</v>
      </c>
      <c r="E36" s="3">
        <f t="shared" si="3"/>
        <v>15.000000000000004</v>
      </c>
      <c r="F36">
        <v>6</v>
      </c>
      <c r="G36">
        <v>34</v>
      </c>
      <c r="H36">
        <v>24</v>
      </c>
      <c r="I36">
        <v>3</v>
      </c>
      <c r="J36">
        <v>16</v>
      </c>
      <c r="K36">
        <v>11904</v>
      </c>
      <c r="L36" t="b">
        <f t="shared" si="0"/>
        <v>1</v>
      </c>
      <c r="M36" t="b">
        <f t="shared" si="4"/>
        <v>1</v>
      </c>
      <c r="N36" t="b">
        <f t="shared" si="1"/>
        <v>1</v>
      </c>
    </row>
    <row r="37" spans="1:14">
      <c r="A37" s="3" t="s">
        <v>38</v>
      </c>
      <c r="B37" s="3" t="s">
        <v>1902</v>
      </c>
      <c r="C37" s="3" t="s">
        <v>1902</v>
      </c>
      <c r="D37">
        <f t="shared" si="2"/>
        <v>3</v>
      </c>
      <c r="E37" s="3">
        <f t="shared" si="3"/>
        <v>20.999999999999993</v>
      </c>
      <c r="F37">
        <v>6</v>
      </c>
      <c r="G37">
        <v>35</v>
      </c>
      <c r="H37">
        <v>25</v>
      </c>
      <c r="I37">
        <v>3</v>
      </c>
      <c r="J37">
        <v>22</v>
      </c>
      <c r="K37">
        <v>12672</v>
      </c>
      <c r="L37" t="b">
        <f t="shared" si="0"/>
        <v>1</v>
      </c>
      <c r="M37" t="b">
        <f t="shared" si="4"/>
        <v>1</v>
      </c>
      <c r="N37" t="b">
        <f t="shared" si="1"/>
        <v>1</v>
      </c>
    </row>
    <row r="38" spans="1:14">
      <c r="A38" s="3" t="s">
        <v>43</v>
      </c>
      <c r="B38" s="3" t="s">
        <v>1902</v>
      </c>
      <c r="C38" s="3" t="s">
        <v>1904</v>
      </c>
      <c r="D38">
        <f t="shared" si="2"/>
        <v>4</v>
      </c>
      <c r="E38" s="3">
        <f t="shared" si="3"/>
        <v>0</v>
      </c>
      <c r="F38">
        <v>6</v>
      </c>
      <c r="G38">
        <v>36</v>
      </c>
      <c r="H38">
        <v>0</v>
      </c>
      <c r="I38">
        <v>4</v>
      </c>
      <c r="J38">
        <v>1</v>
      </c>
      <c r="K38">
        <v>13312</v>
      </c>
      <c r="L38" t="b">
        <f t="shared" si="0"/>
        <v>1</v>
      </c>
      <c r="M38" t="b">
        <f t="shared" si="4"/>
        <v>1</v>
      </c>
      <c r="N38" t="b">
        <f t="shared" si="1"/>
        <v>1</v>
      </c>
    </row>
    <row r="39" spans="1:14">
      <c r="A39" s="3" t="s">
        <v>49</v>
      </c>
      <c r="B39" s="3" t="s">
        <v>1902</v>
      </c>
      <c r="C39" s="3" t="s">
        <v>1906</v>
      </c>
      <c r="D39">
        <f t="shared" si="2"/>
        <v>4</v>
      </c>
      <c r="E39" s="3">
        <f t="shared" si="3"/>
        <v>6.0000000000000018</v>
      </c>
      <c r="F39">
        <v>6</v>
      </c>
      <c r="G39">
        <v>37</v>
      </c>
      <c r="H39">
        <v>1</v>
      </c>
      <c r="I39">
        <v>4</v>
      </c>
      <c r="J39">
        <v>7</v>
      </c>
      <c r="K39">
        <v>14080</v>
      </c>
      <c r="L39" t="b">
        <f t="shared" si="0"/>
        <v>1</v>
      </c>
      <c r="M39" t="b">
        <f t="shared" si="4"/>
        <v>1</v>
      </c>
      <c r="N39" t="b">
        <f t="shared" si="1"/>
        <v>1</v>
      </c>
    </row>
    <row r="40" spans="1:14">
      <c r="A40" s="3" t="s">
        <v>55</v>
      </c>
      <c r="B40" s="3" t="s">
        <v>1902</v>
      </c>
      <c r="C40" s="3" t="s">
        <v>1908</v>
      </c>
      <c r="D40">
        <f t="shared" si="2"/>
        <v>4</v>
      </c>
      <c r="E40" s="3">
        <f t="shared" si="3"/>
        <v>12.000000000000004</v>
      </c>
      <c r="F40">
        <v>6</v>
      </c>
      <c r="G40">
        <v>38</v>
      </c>
      <c r="H40">
        <v>2</v>
      </c>
      <c r="I40">
        <v>4</v>
      </c>
      <c r="J40">
        <v>13</v>
      </c>
      <c r="K40">
        <v>14848</v>
      </c>
      <c r="L40" t="b">
        <f t="shared" si="0"/>
        <v>1</v>
      </c>
      <c r="M40" t="b">
        <f t="shared" si="4"/>
        <v>1</v>
      </c>
      <c r="N40" t="b">
        <f t="shared" si="1"/>
        <v>1</v>
      </c>
    </row>
    <row r="41" spans="1:14">
      <c r="A41" s="3" t="s">
        <v>61</v>
      </c>
      <c r="B41" s="3" t="s">
        <v>1902</v>
      </c>
      <c r="C41" s="3" t="s">
        <v>1910</v>
      </c>
      <c r="D41">
        <f t="shared" si="2"/>
        <v>4</v>
      </c>
      <c r="E41" s="3">
        <f t="shared" si="3"/>
        <v>18.000000000000007</v>
      </c>
      <c r="F41">
        <v>6</v>
      </c>
      <c r="G41">
        <v>39</v>
      </c>
      <c r="H41">
        <v>3</v>
      </c>
      <c r="I41">
        <v>4</v>
      </c>
      <c r="J41">
        <v>19</v>
      </c>
      <c r="K41">
        <v>15616</v>
      </c>
      <c r="L41" t="b">
        <f t="shared" si="0"/>
        <v>1</v>
      </c>
      <c r="M41" t="b">
        <f t="shared" si="4"/>
        <v>1</v>
      </c>
      <c r="N41" t="b">
        <f t="shared" si="1"/>
        <v>1</v>
      </c>
    </row>
    <row r="42" spans="1:14">
      <c r="A42" s="3" t="s">
        <v>67</v>
      </c>
      <c r="B42" s="3" t="s">
        <v>1902</v>
      </c>
      <c r="C42" s="3" t="s">
        <v>1912</v>
      </c>
      <c r="D42">
        <f t="shared" si="2"/>
        <v>4</v>
      </c>
      <c r="E42" s="3">
        <f t="shared" si="3"/>
        <v>24.000000000000007</v>
      </c>
      <c r="F42">
        <v>7</v>
      </c>
      <c r="G42">
        <v>40</v>
      </c>
      <c r="H42">
        <v>4</v>
      </c>
      <c r="I42">
        <v>4</v>
      </c>
      <c r="J42">
        <v>25</v>
      </c>
      <c r="K42">
        <v>16384</v>
      </c>
      <c r="L42" t="b">
        <f t="shared" si="0"/>
        <v>1</v>
      </c>
      <c r="M42" t="b">
        <f t="shared" si="4"/>
        <v>1</v>
      </c>
      <c r="N42" t="b">
        <f t="shared" si="1"/>
        <v>1</v>
      </c>
    </row>
    <row r="43" spans="1:14">
      <c r="A43" s="3" t="s">
        <v>47</v>
      </c>
      <c r="B43" s="3" t="s">
        <v>1902</v>
      </c>
      <c r="C43" s="3" t="s">
        <v>1914</v>
      </c>
      <c r="D43">
        <f t="shared" si="2"/>
        <v>4</v>
      </c>
      <c r="E43" s="3">
        <f t="shared" si="3"/>
        <v>4.0000000000000089</v>
      </c>
      <c r="F43">
        <v>7</v>
      </c>
      <c r="G43">
        <v>41</v>
      </c>
      <c r="H43">
        <v>5</v>
      </c>
      <c r="I43">
        <v>4</v>
      </c>
      <c r="J43">
        <v>5</v>
      </c>
      <c r="K43">
        <v>13824</v>
      </c>
      <c r="L43" t="b">
        <f t="shared" si="0"/>
        <v>1</v>
      </c>
      <c r="M43" t="b">
        <f t="shared" si="4"/>
        <v>1</v>
      </c>
      <c r="N43" t="b">
        <f t="shared" si="1"/>
        <v>1</v>
      </c>
    </row>
    <row r="44" spans="1:14">
      <c r="A44" s="3" t="s">
        <v>53</v>
      </c>
      <c r="B44" s="3" t="s">
        <v>1902</v>
      </c>
      <c r="C44" s="3" t="s">
        <v>1872</v>
      </c>
      <c r="D44">
        <f t="shared" si="2"/>
        <v>4</v>
      </c>
      <c r="E44" s="3">
        <f t="shared" si="3"/>
        <v>10.000000000000011</v>
      </c>
      <c r="F44">
        <v>7</v>
      </c>
      <c r="G44">
        <v>42</v>
      </c>
      <c r="H44">
        <v>6</v>
      </c>
      <c r="I44">
        <v>4</v>
      </c>
      <c r="J44">
        <v>11</v>
      </c>
      <c r="K44">
        <v>14592</v>
      </c>
      <c r="L44" t="b">
        <f t="shared" si="0"/>
        <v>1</v>
      </c>
      <c r="M44" t="b">
        <f t="shared" si="4"/>
        <v>1</v>
      </c>
      <c r="N44" t="b">
        <f t="shared" si="1"/>
        <v>1</v>
      </c>
    </row>
    <row r="45" spans="1:14">
      <c r="A45" s="3" t="s">
        <v>59</v>
      </c>
      <c r="B45" s="3" t="s">
        <v>1902</v>
      </c>
      <c r="C45" s="3" t="s">
        <v>1873</v>
      </c>
      <c r="D45">
        <f t="shared" si="2"/>
        <v>4</v>
      </c>
      <c r="E45" s="3">
        <f t="shared" si="3"/>
        <v>15.999999999999989</v>
      </c>
      <c r="F45">
        <v>7</v>
      </c>
      <c r="G45">
        <v>43</v>
      </c>
      <c r="H45">
        <v>7</v>
      </c>
      <c r="I45">
        <v>4</v>
      </c>
      <c r="J45">
        <v>17</v>
      </c>
      <c r="K45">
        <v>15360</v>
      </c>
      <c r="L45" t="b">
        <f t="shared" si="0"/>
        <v>1</v>
      </c>
      <c r="M45" t="b">
        <f t="shared" si="4"/>
        <v>1</v>
      </c>
      <c r="N45" t="b">
        <f t="shared" si="1"/>
        <v>1</v>
      </c>
    </row>
    <row r="46" spans="1:14">
      <c r="A46" s="3" t="s">
        <v>65</v>
      </c>
      <c r="B46" s="3" t="s">
        <v>1902</v>
      </c>
      <c r="C46" s="3" t="s">
        <v>1874</v>
      </c>
      <c r="D46">
        <f t="shared" si="2"/>
        <v>4</v>
      </c>
      <c r="E46" s="3">
        <f t="shared" si="3"/>
        <v>21.999999999999993</v>
      </c>
      <c r="F46">
        <v>7</v>
      </c>
      <c r="G46">
        <v>44</v>
      </c>
      <c r="H46">
        <v>8</v>
      </c>
      <c r="I46">
        <v>4</v>
      </c>
      <c r="J46">
        <v>23</v>
      </c>
      <c r="K46">
        <v>16128</v>
      </c>
      <c r="L46" t="b">
        <f t="shared" si="0"/>
        <v>1</v>
      </c>
      <c r="M46" t="b">
        <f t="shared" si="4"/>
        <v>1</v>
      </c>
      <c r="N46" t="b">
        <f t="shared" si="1"/>
        <v>1</v>
      </c>
    </row>
    <row r="47" spans="1:14">
      <c r="A47" s="3" t="s">
        <v>45</v>
      </c>
      <c r="B47" s="3" t="s">
        <v>1902</v>
      </c>
      <c r="C47" s="3" t="s">
        <v>1875</v>
      </c>
      <c r="D47">
        <f t="shared" si="2"/>
        <v>4</v>
      </c>
      <c r="E47" s="3">
        <f t="shared" si="3"/>
        <v>1.9999999999999929</v>
      </c>
      <c r="F47">
        <v>7</v>
      </c>
      <c r="G47">
        <v>45</v>
      </c>
      <c r="H47">
        <v>9</v>
      </c>
      <c r="I47">
        <v>4</v>
      </c>
      <c r="J47">
        <v>3</v>
      </c>
      <c r="K47">
        <v>13568</v>
      </c>
      <c r="L47" t="b">
        <f t="shared" si="0"/>
        <v>1</v>
      </c>
      <c r="M47" t="b">
        <f t="shared" si="4"/>
        <v>0</v>
      </c>
      <c r="N47" t="b">
        <f t="shared" si="1"/>
        <v>1</v>
      </c>
    </row>
    <row r="48" spans="1:14">
      <c r="A48" s="3" t="s">
        <v>51</v>
      </c>
      <c r="B48" s="3" t="s">
        <v>1902</v>
      </c>
      <c r="C48" s="3" t="s">
        <v>1876</v>
      </c>
      <c r="D48">
        <f t="shared" si="2"/>
        <v>4</v>
      </c>
      <c r="E48" s="3">
        <f t="shared" si="3"/>
        <v>7.9999999999999947</v>
      </c>
      <c r="F48">
        <v>7</v>
      </c>
      <c r="G48">
        <v>46</v>
      </c>
      <c r="H48">
        <v>10</v>
      </c>
      <c r="I48">
        <v>4</v>
      </c>
      <c r="J48">
        <v>9</v>
      </c>
      <c r="K48">
        <v>14336</v>
      </c>
      <c r="L48" t="b">
        <f t="shared" si="0"/>
        <v>1</v>
      </c>
      <c r="M48" t="b">
        <f t="shared" si="4"/>
        <v>0</v>
      </c>
      <c r="N48" t="b">
        <f t="shared" si="1"/>
        <v>1</v>
      </c>
    </row>
    <row r="49" spans="1:14">
      <c r="A49" s="3" t="s">
        <v>57</v>
      </c>
      <c r="B49" s="3" t="s">
        <v>1902</v>
      </c>
      <c r="C49" s="3" t="s">
        <v>1877</v>
      </c>
      <c r="D49">
        <f t="shared" si="2"/>
        <v>4</v>
      </c>
      <c r="E49" s="3">
        <f t="shared" si="3"/>
        <v>13.999999999999996</v>
      </c>
      <c r="F49">
        <v>7</v>
      </c>
      <c r="G49">
        <v>47</v>
      </c>
      <c r="H49">
        <v>11</v>
      </c>
      <c r="I49">
        <v>4</v>
      </c>
      <c r="J49">
        <v>15</v>
      </c>
      <c r="K49">
        <v>15104</v>
      </c>
      <c r="L49" t="b">
        <f t="shared" si="0"/>
        <v>1</v>
      </c>
      <c r="M49" t="b">
        <f t="shared" si="4"/>
        <v>1</v>
      </c>
      <c r="N49" t="b">
        <f t="shared" si="1"/>
        <v>1</v>
      </c>
    </row>
    <row r="50" spans="1:14">
      <c r="A50" s="3" t="s">
        <v>63</v>
      </c>
      <c r="B50" s="3" t="s">
        <v>1902</v>
      </c>
      <c r="C50" s="3" t="s">
        <v>1920</v>
      </c>
      <c r="D50">
        <f t="shared" si="2"/>
        <v>4</v>
      </c>
      <c r="E50" s="3">
        <f t="shared" si="3"/>
        <v>20</v>
      </c>
      <c r="F50">
        <v>8</v>
      </c>
      <c r="G50">
        <v>48</v>
      </c>
      <c r="H50">
        <v>12</v>
      </c>
      <c r="I50">
        <v>4</v>
      </c>
      <c r="J50">
        <v>21</v>
      </c>
      <c r="K50">
        <v>15872</v>
      </c>
      <c r="L50" t="b">
        <f t="shared" si="0"/>
        <v>1</v>
      </c>
      <c r="M50" t="b">
        <f t="shared" si="4"/>
        <v>1</v>
      </c>
      <c r="N50" t="b">
        <f t="shared" si="1"/>
        <v>1</v>
      </c>
    </row>
    <row r="51" spans="1:14">
      <c r="A51" s="3" t="s">
        <v>44</v>
      </c>
      <c r="B51" s="3" t="s">
        <v>1902</v>
      </c>
      <c r="C51" s="3" t="s">
        <v>1922</v>
      </c>
      <c r="D51">
        <f t="shared" si="2"/>
        <v>4</v>
      </c>
      <c r="E51" s="3">
        <f t="shared" si="3"/>
        <v>0.99999999999999645</v>
      </c>
      <c r="F51">
        <v>8</v>
      </c>
      <c r="G51">
        <v>49</v>
      </c>
      <c r="H51">
        <v>13</v>
      </c>
      <c r="I51">
        <v>4</v>
      </c>
      <c r="J51">
        <v>2</v>
      </c>
      <c r="K51">
        <v>13440</v>
      </c>
      <c r="L51" t="b">
        <f t="shared" si="0"/>
        <v>1</v>
      </c>
      <c r="M51" t="b">
        <f t="shared" si="4"/>
        <v>0</v>
      </c>
      <c r="N51" t="b">
        <f t="shared" si="1"/>
        <v>1</v>
      </c>
    </row>
    <row r="52" spans="1:14">
      <c r="A52" s="3" t="s">
        <v>50</v>
      </c>
      <c r="B52" s="3" t="s">
        <v>1902</v>
      </c>
      <c r="C52" s="3" t="s">
        <v>1923</v>
      </c>
      <c r="D52">
        <f t="shared" si="2"/>
        <v>4</v>
      </c>
      <c r="E52" s="3">
        <f t="shared" si="3"/>
        <v>6.9999999999999982</v>
      </c>
      <c r="F52">
        <v>8</v>
      </c>
      <c r="G52">
        <v>50</v>
      </c>
      <c r="H52">
        <v>14</v>
      </c>
      <c r="I52">
        <v>4</v>
      </c>
      <c r="J52">
        <v>8</v>
      </c>
      <c r="K52">
        <v>14208</v>
      </c>
      <c r="L52" t="b">
        <f t="shared" si="0"/>
        <v>1</v>
      </c>
      <c r="M52" t="b">
        <f t="shared" si="4"/>
        <v>1</v>
      </c>
      <c r="N52" t="b">
        <f t="shared" si="1"/>
        <v>1</v>
      </c>
    </row>
    <row r="53" spans="1:14">
      <c r="A53" s="3" t="s">
        <v>56</v>
      </c>
      <c r="B53" s="3" t="s">
        <v>1902</v>
      </c>
      <c r="C53" s="3" t="s">
        <v>1925</v>
      </c>
      <c r="D53">
        <f t="shared" si="2"/>
        <v>4</v>
      </c>
      <c r="E53" s="3">
        <f t="shared" si="3"/>
        <v>13</v>
      </c>
      <c r="F53">
        <v>8</v>
      </c>
      <c r="G53">
        <v>51</v>
      </c>
      <c r="H53">
        <v>15</v>
      </c>
      <c r="I53">
        <v>4</v>
      </c>
      <c r="J53">
        <v>14</v>
      </c>
      <c r="K53">
        <v>14976</v>
      </c>
      <c r="L53" t="b">
        <f t="shared" si="0"/>
        <v>1</v>
      </c>
      <c r="M53" t="b">
        <f t="shared" si="4"/>
        <v>1</v>
      </c>
      <c r="N53" t="b">
        <f t="shared" si="1"/>
        <v>1</v>
      </c>
    </row>
    <row r="54" spans="1:14">
      <c r="A54" s="3" t="s">
        <v>62</v>
      </c>
      <c r="B54" s="3" t="s">
        <v>1902</v>
      </c>
      <c r="C54" s="3" t="s">
        <v>1927</v>
      </c>
      <c r="D54">
        <f t="shared" si="2"/>
        <v>4</v>
      </c>
      <c r="E54" s="3">
        <f t="shared" si="3"/>
        <v>19</v>
      </c>
      <c r="F54">
        <v>8</v>
      </c>
      <c r="G54">
        <v>52</v>
      </c>
      <c r="H54">
        <v>16</v>
      </c>
      <c r="I54">
        <v>4</v>
      </c>
      <c r="J54">
        <v>20</v>
      </c>
      <c r="K54">
        <v>15744</v>
      </c>
      <c r="L54" t="b">
        <f t="shared" si="0"/>
        <v>1</v>
      </c>
      <c r="M54" t="b">
        <f t="shared" si="4"/>
        <v>1</v>
      </c>
      <c r="N54" t="b">
        <f t="shared" si="1"/>
        <v>1</v>
      </c>
    </row>
    <row r="55" spans="1:14">
      <c r="A55" s="3" t="s">
        <v>68</v>
      </c>
      <c r="B55" s="3" t="s">
        <v>1902</v>
      </c>
      <c r="C55" s="3" t="s">
        <v>1929</v>
      </c>
      <c r="D55">
        <f t="shared" si="2"/>
        <v>4</v>
      </c>
      <c r="E55" s="3">
        <f t="shared" si="3"/>
        <v>25.000000000000004</v>
      </c>
      <c r="F55">
        <v>8</v>
      </c>
      <c r="G55">
        <v>53</v>
      </c>
      <c r="H55">
        <v>17</v>
      </c>
      <c r="I55">
        <v>4</v>
      </c>
      <c r="J55">
        <v>26</v>
      </c>
      <c r="K55">
        <v>16512</v>
      </c>
      <c r="L55" t="b">
        <f t="shared" si="0"/>
        <v>1</v>
      </c>
      <c r="M55" t="b">
        <f t="shared" si="4"/>
        <v>1</v>
      </c>
      <c r="N55" t="b">
        <f t="shared" si="1"/>
        <v>1</v>
      </c>
    </row>
    <row r="56" spans="1:14">
      <c r="A56" s="3" t="s">
        <v>48</v>
      </c>
      <c r="B56" s="3" t="s">
        <v>1902</v>
      </c>
      <c r="C56" s="3" t="s">
        <v>1930</v>
      </c>
      <c r="D56">
        <f t="shared" si="2"/>
        <v>4</v>
      </c>
      <c r="E56" s="3">
        <f t="shared" si="3"/>
        <v>5.0000000000000053</v>
      </c>
      <c r="F56">
        <v>8</v>
      </c>
      <c r="G56">
        <v>54</v>
      </c>
      <c r="H56">
        <v>18</v>
      </c>
      <c r="I56">
        <v>4</v>
      </c>
      <c r="J56">
        <v>6</v>
      </c>
      <c r="K56">
        <v>13952</v>
      </c>
      <c r="L56" t="b">
        <f t="shared" si="0"/>
        <v>1</v>
      </c>
      <c r="M56" t="b">
        <f t="shared" si="4"/>
        <v>1</v>
      </c>
      <c r="N56" t="b">
        <f t="shared" si="1"/>
        <v>1</v>
      </c>
    </row>
    <row r="57" spans="1:14">
      <c r="A57" s="3" t="s">
        <v>54</v>
      </c>
      <c r="B57" s="3" t="s">
        <v>1902</v>
      </c>
      <c r="C57" s="3" t="s">
        <v>1932</v>
      </c>
      <c r="D57">
        <f t="shared" si="2"/>
        <v>4</v>
      </c>
      <c r="E57" s="3">
        <f t="shared" si="3"/>
        <v>11.000000000000007</v>
      </c>
      <c r="F57">
        <v>8</v>
      </c>
      <c r="G57">
        <v>55</v>
      </c>
      <c r="H57">
        <v>19</v>
      </c>
      <c r="I57">
        <v>4</v>
      </c>
      <c r="J57">
        <v>12</v>
      </c>
      <c r="K57">
        <v>14720</v>
      </c>
      <c r="L57" t="b">
        <f t="shared" si="0"/>
        <v>1</v>
      </c>
      <c r="M57" t="b">
        <f t="shared" si="4"/>
        <v>1</v>
      </c>
      <c r="N57" t="b">
        <f t="shared" si="1"/>
        <v>1</v>
      </c>
    </row>
    <row r="58" spans="1:14">
      <c r="A58" s="3" t="s">
        <v>60</v>
      </c>
      <c r="B58" s="3" t="s">
        <v>1902</v>
      </c>
      <c r="C58" s="3" t="s">
        <v>1934</v>
      </c>
      <c r="D58">
        <f t="shared" si="2"/>
        <v>4</v>
      </c>
      <c r="E58" s="3">
        <f t="shared" si="3"/>
        <v>17.000000000000007</v>
      </c>
      <c r="F58">
        <v>9</v>
      </c>
      <c r="G58">
        <v>56</v>
      </c>
      <c r="H58">
        <v>20</v>
      </c>
      <c r="I58">
        <v>4</v>
      </c>
      <c r="J58">
        <v>18</v>
      </c>
      <c r="K58">
        <v>15488</v>
      </c>
      <c r="L58" t="b">
        <f t="shared" si="0"/>
        <v>1</v>
      </c>
      <c r="M58" t="b">
        <f t="shared" si="4"/>
        <v>1</v>
      </c>
      <c r="N58" t="b">
        <f t="shared" si="1"/>
        <v>1</v>
      </c>
    </row>
    <row r="59" spans="1:14">
      <c r="A59" s="3" t="s">
        <v>66</v>
      </c>
      <c r="B59" s="3" t="s">
        <v>1902</v>
      </c>
      <c r="C59" s="3" t="s">
        <v>1936</v>
      </c>
      <c r="D59">
        <f t="shared" si="2"/>
        <v>4</v>
      </c>
      <c r="E59" s="3">
        <f t="shared" si="3"/>
        <v>23.000000000000011</v>
      </c>
      <c r="F59">
        <v>9</v>
      </c>
      <c r="G59">
        <v>57</v>
      </c>
      <c r="H59">
        <v>21</v>
      </c>
      <c r="I59">
        <v>4</v>
      </c>
      <c r="J59">
        <v>24</v>
      </c>
      <c r="K59">
        <v>16256</v>
      </c>
      <c r="L59" t="b">
        <f t="shared" si="0"/>
        <v>1</v>
      </c>
      <c r="M59" t="b">
        <f t="shared" si="4"/>
        <v>1</v>
      </c>
      <c r="N59" t="b">
        <f t="shared" si="1"/>
        <v>1</v>
      </c>
    </row>
    <row r="60" spans="1:14">
      <c r="A60" s="3" t="s">
        <v>46</v>
      </c>
      <c r="B60" s="3" t="s">
        <v>1902</v>
      </c>
      <c r="C60" s="3" t="s">
        <v>1878</v>
      </c>
      <c r="D60">
        <f t="shared" si="2"/>
        <v>4</v>
      </c>
      <c r="E60" s="3">
        <f t="shared" si="3"/>
        <v>2.9999999999999893</v>
      </c>
      <c r="F60">
        <v>9</v>
      </c>
      <c r="G60">
        <v>58</v>
      </c>
      <c r="H60">
        <v>22</v>
      </c>
      <c r="I60">
        <v>4</v>
      </c>
      <c r="J60">
        <v>4</v>
      </c>
      <c r="K60">
        <v>13696</v>
      </c>
      <c r="L60" t="b">
        <f t="shared" si="0"/>
        <v>1</v>
      </c>
      <c r="M60" t="b">
        <f t="shared" si="4"/>
        <v>0</v>
      </c>
      <c r="N60" t="b">
        <f t="shared" si="1"/>
        <v>1</v>
      </c>
    </row>
    <row r="61" spans="1:14">
      <c r="A61" s="3" t="s">
        <v>52</v>
      </c>
      <c r="B61" s="3" t="s">
        <v>1902</v>
      </c>
      <c r="C61" s="3" t="s">
        <v>1879</v>
      </c>
      <c r="D61">
        <f t="shared" si="2"/>
        <v>4</v>
      </c>
      <c r="E61" s="3">
        <f t="shared" si="3"/>
        <v>8.9999999999999911</v>
      </c>
      <c r="F61">
        <v>9</v>
      </c>
      <c r="G61">
        <v>59</v>
      </c>
      <c r="H61">
        <v>23</v>
      </c>
      <c r="I61">
        <v>4</v>
      </c>
      <c r="J61">
        <v>10</v>
      </c>
      <c r="K61">
        <v>14464</v>
      </c>
      <c r="L61" t="b">
        <f t="shared" si="0"/>
        <v>1</v>
      </c>
      <c r="M61" t="b">
        <f t="shared" si="4"/>
        <v>0</v>
      </c>
      <c r="N61" t="b">
        <f t="shared" si="1"/>
        <v>1</v>
      </c>
    </row>
    <row r="62" spans="1:14">
      <c r="A62" s="3" t="s">
        <v>58</v>
      </c>
      <c r="B62" s="3" t="s">
        <v>1902</v>
      </c>
      <c r="C62" s="3" t="s">
        <v>1880</v>
      </c>
      <c r="D62">
        <f t="shared" si="2"/>
        <v>4</v>
      </c>
      <c r="E62" s="3">
        <f t="shared" si="3"/>
        <v>14.999999999999993</v>
      </c>
      <c r="F62">
        <v>9</v>
      </c>
      <c r="G62">
        <v>60</v>
      </c>
      <c r="H62">
        <v>24</v>
      </c>
      <c r="I62">
        <v>4</v>
      </c>
      <c r="J62">
        <v>16</v>
      </c>
      <c r="K62">
        <v>15232</v>
      </c>
      <c r="L62" t="b">
        <f t="shared" si="0"/>
        <v>1</v>
      </c>
      <c r="M62" t="b">
        <f t="shared" si="4"/>
        <v>1</v>
      </c>
      <c r="N62" t="b">
        <f t="shared" si="1"/>
        <v>1</v>
      </c>
    </row>
    <row r="63" spans="1:14">
      <c r="A63" s="3" t="s">
        <v>64</v>
      </c>
      <c r="B63" s="3" t="s">
        <v>1902</v>
      </c>
      <c r="C63" s="3" t="s">
        <v>1881</v>
      </c>
      <c r="D63">
        <f t="shared" si="2"/>
        <v>4</v>
      </c>
      <c r="E63" s="3">
        <f t="shared" si="3"/>
        <v>20.999999999999993</v>
      </c>
      <c r="F63">
        <v>9</v>
      </c>
      <c r="G63">
        <v>61</v>
      </c>
      <c r="H63">
        <v>25</v>
      </c>
      <c r="I63">
        <v>4</v>
      </c>
      <c r="J63">
        <v>22</v>
      </c>
      <c r="K63">
        <v>16000</v>
      </c>
      <c r="L63" t="b">
        <f t="shared" si="0"/>
        <v>1</v>
      </c>
      <c r="M63" t="b">
        <f t="shared" si="4"/>
        <v>1</v>
      </c>
      <c r="N63" t="b">
        <f t="shared" si="1"/>
        <v>1</v>
      </c>
    </row>
    <row r="64" spans="1:14">
      <c r="A64" s="3" t="s">
        <v>69</v>
      </c>
      <c r="B64" s="3" t="s">
        <v>1902</v>
      </c>
      <c r="C64" s="3" t="s">
        <v>1882</v>
      </c>
      <c r="D64">
        <f t="shared" si="2"/>
        <v>5</v>
      </c>
      <c r="E64" s="3">
        <f t="shared" si="3"/>
        <v>0</v>
      </c>
      <c r="F64">
        <v>9</v>
      </c>
      <c r="G64">
        <v>62</v>
      </c>
      <c r="H64">
        <v>0</v>
      </c>
      <c r="I64">
        <v>5</v>
      </c>
      <c r="J64">
        <v>1</v>
      </c>
      <c r="K64">
        <v>16640</v>
      </c>
      <c r="L64" t="b">
        <f t="shared" si="0"/>
        <v>1</v>
      </c>
      <c r="M64" t="b">
        <f t="shared" si="4"/>
        <v>1</v>
      </c>
      <c r="N64" t="b">
        <f t="shared" si="1"/>
        <v>1</v>
      </c>
    </row>
    <row r="65" spans="1:14">
      <c r="A65" s="3" t="s">
        <v>75</v>
      </c>
      <c r="B65" s="3" t="s">
        <v>1902</v>
      </c>
      <c r="C65" s="3" t="s">
        <v>1883</v>
      </c>
      <c r="D65">
        <f t="shared" si="2"/>
        <v>5</v>
      </c>
      <c r="E65" s="3">
        <f t="shared" si="3"/>
        <v>6.0000000000000018</v>
      </c>
      <c r="F65">
        <v>9</v>
      </c>
      <c r="G65">
        <v>63</v>
      </c>
      <c r="H65">
        <v>1</v>
      </c>
      <c r="I65">
        <v>5</v>
      </c>
      <c r="J65">
        <v>7</v>
      </c>
      <c r="K65">
        <v>17408</v>
      </c>
      <c r="L65" t="b">
        <f t="shared" si="0"/>
        <v>1</v>
      </c>
      <c r="M65" t="b">
        <f t="shared" si="4"/>
        <v>1</v>
      </c>
      <c r="N65" t="b">
        <f t="shared" si="1"/>
        <v>1</v>
      </c>
    </row>
    <row r="66" spans="1:14">
      <c r="A66" s="3" t="s">
        <v>81</v>
      </c>
      <c r="B66" s="3" t="s">
        <v>1904</v>
      </c>
      <c r="C66" s="3" t="s">
        <v>1897</v>
      </c>
      <c r="D66">
        <f t="shared" si="2"/>
        <v>5</v>
      </c>
      <c r="E66" s="3">
        <f t="shared" si="3"/>
        <v>12.000000000000004</v>
      </c>
      <c r="F66">
        <v>10</v>
      </c>
      <c r="G66">
        <v>64</v>
      </c>
      <c r="H66">
        <v>2</v>
      </c>
      <c r="I66">
        <v>5</v>
      </c>
      <c r="J66">
        <v>13</v>
      </c>
      <c r="K66">
        <v>18176</v>
      </c>
      <c r="L66" t="b">
        <f t="shared" si="0"/>
        <v>1</v>
      </c>
      <c r="M66" t="b">
        <f t="shared" si="4"/>
        <v>1</v>
      </c>
      <c r="N66" t="b">
        <f t="shared" si="1"/>
        <v>1</v>
      </c>
    </row>
    <row r="67" spans="1:14">
      <c r="A67" s="3" t="s">
        <v>1943</v>
      </c>
      <c r="B67" s="3" t="s">
        <v>1904</v>
      </c>
      <c r="C67" s="3" t="s">
        <v>1899</v>
      </c>
      <c r="D67">
        <f t="shared" si="2"/>
        <v>5</v>
      </c>
      <c r="E67" s="3">
        <f t="shared" si="3"/>
        <v>18.000000000000007</v>
      </c>
      <c r="F67">
        <v>10</v>
      </c>
      <c r="G67">
        <v>65</v>
      </c>
      <c r="H67">
        <v>3</v>
      </c>
      <c r="I67">
        <v>5</v>
      </c>
      <c r="J67">
        <v>19</v>
      </c>
      <c r="K67">
        <v>18944</v>
      </c>
      <c r="L67" t="b">
        <f t="shared" ref="L67:L130" si="5">I67=D67</f>
        <v>1</v>
      </c>
      <c r="M67" t="b">
        <f t="shared" si="4"/>
        <v>1</v>
      </c>
      <c r="N67" t="b">
        <f t="shared" ref="N67:N130" si="6">VALUE(K67)=VALUE(A67)</f>
        <v>1</v>
      </c>
    </row>
    <row r="68" spans="1:14">
      <c r="A68" s="3" t="s">
        <v>1944</v>
      </c>
      <c r="B68" s="3" t="s">
        <v>1904</v>
      </c>
      <c r="C68" s="3" t="s">
        <v>1896</v>
      </c>
      <c r="D68">
        <f t="shared" ref="D68:D131" si="7">FLOOR(A68/128/26,1)</f>
        <v>5</v>
      </c>
      <c r="E68" s="3">
        <f t="shared" ref="E68:E131" si="8">(A68/128/26-D68)*26</f>
        <v>24.000000000000007</v>
      </c>
      <c r="F68">
        <v>10</v>
      </c>
      <c r="G68">
        <v>66</v>
      </c>
      <c r="H68">
        <v>4</v>
      </c>
      <c r="I68">
        <v>5</v>
      </c>
      <c r="J68">
        <v>25</v>
      </c>
      <c r="K68">
        <v>19712</v>
      </c>
      <c r="L68" t="b">
        <f t="shared" si="5"/>
        <v>1</v>
      </c>
      <c r="M68" t="b">
        <f t="shared" si="4"/>
        <v>1</v>
      </c>
      <c r="N68" t="b">
        <f t="shared" si="6"/>
        <v>1</v>
      </c>
    </row>
    <row r="69" spans="1:14">
      <c r="A69" s="3" t="s">
        <v>73</v>
      </c>
      <c r="B69" s="3" t="s">
        <v>1904</v>
      </c>
      <c r="C69" s="3" t="s">
        <v>1902</v>
      </c>
      <c r="D69">
        <f t="shared" si="7"/>
        <v>5</v>
      </c>
      <c r="E69" s="3">
        <f t="shared" si="8"/>
        <v>4.0000000000000089</v>
      </c>
      <c r="F69">
        <v>10</v>
      </c>
      <c r="G69">
        <v>67</v>
      </c>
      <c r="H69">
        <v>5</v>
      </c>
      <c r="I69">
        <v>5</v>
      </c>
      <c r="J69">
        <v>5</v>
      </c>
      <c r="K69">
        <v>17152</v>
      </c>
      <c r="L69" t="b">
        <f t="shared" si="5"/>
        <v>1</v>
      </c>
      <c r="M69" t="b">
        <f t="shared" ref="M69:M132" si="9">J69-1=INT(E69)</f>
        <v>1</v>
      </c>
      <c r="N69" t="b">
        <f t="shared" si="6"/>
        <v>1</v>
      </c>
    </row>
    <row r="70" spans="1:14">
      <c r="A70" s="3" t="s">
        <v>79</v>
      </c>
      <c r="B70" s="3" t="s">
        <v>1904</v>
      </c>
      <c r="C70" s="3" t="s">
        <v>1904</v>
      </c>
      <c r="D70">
        <f t="shared" si="7"/>
        <v>5</v>
      </c>
      <c r="E70" s="3">
        <f t="shared" si="8"/>
        <v>10.000000000000011</v>
      </c>
      <c r="F70">
        <v>10</v>
      </c>
      <c r="G70">
        <v>68</v>
      </c>
      <c r="H70">
        <v>6</v>
      </c>
      <c r="I70">
        <v>5</v>
      </c>
      <c r="J70">
        <v>11</v>
      </c>
      <c r="K70">
        <v>17920</v>
      </c>
      <c r="L70" t="b">
        <f t="shared" si="5"/>
        <v>1</v>
      </c>
      <c r="M70" t="b">
        <f t="shared" si="9"/>
        <v>1</v>
      </c>
      <c r="N70" t="b">
        <f t="shared" si="6"/>
        <v>1</v>
      </c>
    </row>
    <row r="71" spans="1:14">
      <c r="A71" s="3" t="s">
        <v>212</v>
      </c>
      <c r="B71" s="3" t="s">
        <v>1904</v>
      </c>
      <c r="C71" s="3" t="s">
        <v>1906</v>
      </c>
      <c r="D71">
        <f t="shared" si="7"/>
        <v>5</v>
      </c>
      <c r="E71" s="3">
        <f t="shared" si="8"/>
        <v>15.999999999999989</v>
      </c>
      <c r="F71">
        <v>10</v>
      </c>
      <c r="G71">
        <v>69</v>
      </c>
      <c r="H71">
        <v>7</v>
      </c>
      <c r="I71">
        <v>5</v>
      </c>
      <c r="J71">
        <v>17</v>
      </c>
      <c r="K71">
        <v>18688</v>
      </c>
      <c r="L71" t="b">
        <f t="shared" si="5"/>
        <v>1</v>
      </c>
      <c r="M71" t="b">
        <f t="shared" si="9"/>
        <v>1</v>
      </c>
      <c r="N71" t="b">
        <f t="shared" si="6"/>
        <v>1</v>
      </c>
    </row>
    <row r="72" spans="1:14">
      <c r="A72" s="3" t="s">
        <v>85</v>
      </c>
      <c r="B72" s="3" t="s">
        <v>1904</v>
      </c>
      <c r="C72" s="3" t="s">
        <v>1908</v>
      </c>
      <c r="D72">
        <f t="shared" si="7"/>
        <v>5</v>
      </c>
      <c r="E72" s="3">
        <f t="shared" si="8"/>
        <v>21.999999999999993</v>
      </c>
      <c r="F72">
        <v>10</v>
      </c>
      <c r="G72">
        <v>70</v>
      </c>
      <c r="H72">
        <v>8</v>
      </c>
      <c r="I72">
        <v>5</v>
      </c>
      <c r="J72">
        <v>23</v>
      </c>
      <c r="K72">
        <v>19456</v>
      </c>
      <c r="L72" t="b">
        <f t="shared" si="5"/>
        <v>1</v>
      </c>
      <c r="M72" t="b">
        <f t="shared" si="9"/>
        <v>1</v>
      </c>
      <c r="N72" t="b">
        <f t="shared" si="6"/>
        <v>1</v>
      </c>
    </row>
    <row r="73" spans="1:14">
      <c r="A73" s="3" t="s">
        <v>71</v>
      </c>
      <c r="B73" s="3" t="s">
        <v>1904</v>
      </c>
      <c r="C73" s="3" t="s">
        <v>1910</v>
      </c>
      <c r="D73">
        <f t="shared" si="7"/>
        <v>5</v>
      </c>
      <c r="E73" s="3">
        <f t="shared" si="8"/>
        <v>1.9999999999999929</v>
      </c>
      <c r="F73">
        <v>10</v>
      </c>
      <c r="G73">
        <v>71</v>
      </c>
      <c r="H73">
        <v>9</v>
      </c>
      <c r="I73">
        <v>5</v>
      </c>
      <c r="J73">
        <v>3</v>
      </c>
      <c r="K73">
        <v>16896</v>
      </c>
      <c r="L73" t="b">
        <f t="shared" si="5"/>
        <v>1</v>
      </c>
      <c r="M73" t="b">
        <f t="shared" si="9"/>
        <v>0</v>
      </c>
      <c r="N73" t="b">
        <f t="shared" si="6"/>
        <v>1</v>
      </c>
    </row>
    <row r="74" spans="1:14">
      <c r="A74" s="3" t="s">
        <v>77</v>
      </c>
      <c r="B74" s="3" t="s">
        <v>1904</v>
      </c>
      <c r="C74" s="3" t="s">
        <v>1912</v>
      </c>
      <c r="D74">
        <f t="shared" si="7"/>
        <v>5</v>
      </c>
      <c r="E74" s="3">
        <f t="shared" si="8"/>
        <v>7.9999999999999947</v>
      </c>
      <c r="F74">
        <v>11</v>
      </c>
      <c r="G74">
        <v>72</v>
      </c>
      <c r="H74">
        <v>10</v>
      </c>
      <c r="I74">
        <v>5</v>
      </c>
      <c r="J74">
        <v>9</v>
      </c>
      <c r="K74">
        <v>17664</v>
      </c>
      <c r="L74" t="b">
        <f t="shared" si="5"/>
        <v>1</v>
      </c>
      <c r="M74" t="b">
        <f t="shared" si="9"/>
        <v>0</v>
      </c>
      <c r="N74" t="b">
        <f t="shared" si="6"/>
        <v>1</v>
      </c>
    </row>
    <row r="75" spans="1:14">
      <c r="A75" s="3" t="s">
        <v>83</v>
      </c>
      <c r="B75" s="3" t="s">
        <v>1904</v>
      </c>
      <c r="C75" s="3" t="s">
        <v>1914</v>
      </c>
      <c r="D75">
        <f t="shared" si="7"/>
        <v>5</v>
      </c>
      <c r="E75" s="3">
        <f t="shared" si="8"/>
        <v>13.999999999999996</v>
      </c>
      <c r="F75">
        <v>11</v>
      </c>
      <c r="G75">
        <v>73</v>
      </c>
      <c r="H75">
        <v>11</v>
      </c>
      <c r="I75">
        <v>5</v>
      </c>
      <c r="J75">
        <v>15</v>
      </c>
      <c r="K75">
        <v>18432</v>
      </c>
      <c r="L75" t="b">
        <f t="shared" si="5"/>
        <v>1</v>
      </c>
      <c r="M75" t="b">
        <f t="shared" si="9"/>
        <v>1</v>
      </c>
      <c r="N75" t="b">
        <f t="shared" si="6"/>
        <v>1</v>
      </c>
    </row>
    <row r="76" spans="1:14">
      <c r="A76" s="3" t="s">
        <v>1945</v>
      </c>
      <c r="B76" s="3" t="s">
        <v>1904</v>
      </c>
      <c r="C76" s="3" t="s">
        <v>1872</v>
      </c>
      <c r="D76">
        <f t="shared" si="7"/>
        <v>5</v>
      </c>
      <c r="E76" s="3">
        <f t="shared" si="8"/>
        <v>20</v>
      </c>
      <c r="F76">
        <v>11</v>
      </c>
      <c r="G76">
        <v>74</v>
      </c>
      <c r="H76">
        <v>12</v>
      </c>
      <c r="I76">
        <v>5</v>
      </c>
      <c r="J76">
        <v>21</v>
      </c>
      <c r="K76">
        <v>19200</v>
      </c>
      <c r="L76" t="b">
        <f t="shared" si="5"/>
        <v>1</v>
      </c>
      <c r="M76" t="b">
        <f t="shared" si="9"/>
        <v>1</v>
      </c>
      <c r="N76" t="b">
        <f t="shared" si="6"/>
        <v>1</v>
      </c>
    </row>
    <row r="77" spans="1:14">
      <c r="A77" s="3" t="s">
        <v>70</v>
      </c>
      <c r="B77" s="3" t="s">
        <v>1904</v>
      </c>
      <c r="C77" s="3" t="s">
        <v>1873</v>
      </c>
      <c r="D77">
        <f t="shared" si="7"/>
        <v>5</v>
      </c>
      <c r="E77" s="3">
        <f t="shared" si="8"/>
        <v>0.99999999999999645</v>
      </c>
      <c r="F77">
        <v>11</v>
      </c>
      <c r="G77">
        <v>75</v>
      </c>
      <c r="H77">
        <v>13</v>
      </c>
      <c r="I77">
        <v>5</v>
      </c>
      <c r="J77">
        <v>2</v>
      </c>
      <c r="K77">
        <v>16768</v>
      </c>
      <c r="L77" t="b">
        <f t="shared" si="5"/>
        <v>1</v>
      </c>
      <c r="M77" t="b">
        <f t="shared" si="9"/>
        <v>0</v>
      </c>
      <c r="N77" t="b">
        <f t="shared" si="6"/>
        <v>1</v>
      </c>
    </row>
    <row r="78" spans="1:14">
      <c r="A78" s="3" t="s">
        <v>76</v>
      </c>
      <c r="B78" s="3" t="s">
        <v>1904</v>
      </c>
      <c r="C78" s="3" t="s">
        <v>1874</v>
      </c>
      <c r="D78">
        <f t="shared" si="7"/>
        <v>5</v>
      </c>
      <c r="E78" s="3">
        <f t="shared" si="8"/>
        <v>6.9999999999999982</v>
      </c>
      <c r="F78">
        <v>11</v>
      </c>
      <c r="G78">
        <v>76</v>
      </c>
      <c r="H78">
        <v>14</v>
      </c>
      <c r="I78">
        <v>5</v>
      </c>
      <c r="J78">
        <v>8</v>
      </c>
      <c r="K78">
        <v>17536</v>
      </c>
      <c r="L78" t="b">
        <f t="shared" si="5"/>
        <v>1</v>
      </c>
      <c r="M78" t="b">
        <f t="shared" si="9"/>
        <v>1</v>
      </c>
      <c r="N78" t="b">
        <f t="shared" si="6"/>
        <v>1</v>
      </c>
    </row>
    <row r="79" spans="1:14">
      <c r="A79" s="3" t="s">
        <v>82</v>
      </c>
      <c r="B79" s="3" t="s">
        <v>1904</v>
      </c>
      <c r="C79" s="3" t="s">
        <v>1875</v>
      </c>
      <c r="D79">
        <f t="shared" si="7"/>
        <v>5</v>
      </c>
      <c r="E79" s="3">
        <f t="shared" si="8"/>
        <v>13</v>
      </c>
      <c r="F79">
        <v>11</v>
      </c>
      <c r="G79">
        <v>77</v>
      </c>
      <c r="H79">
        <v>15</v>
      </c>
      <c r="I79">
        <v>5</v>
      </c>
      <c r="J79">
        <v>14</v>
      </c>
      <c r="K79">
        <v>18304</v>
      </c>
      <c r="L79" t="b">
        <f t="shared" si="5"/>
        <v>1</v>
      </c>
      <c r="M79" t="b">
        <f t="shared" si="9"/>
        <v>1</v>
      </c>
      <c r="N79" t="b">
        <f t="shared" si="6"/>
        <v>1</v>
      </c>
    </row>
    <row r="80" spans="1:14">
      <c r="A80" s="3" t="s">
        <v>1946</v>
      </c>
      <c r="B80" s="3" t="s">
        <v>1904</v>
      </c>
      <c r="C80" s="3" t="s">
        <v>1876</v>
      </c>
      <c r="D80">
        <f t="shared" si="7"/>
        <v>5</v>
      </c>
      <c r="E80" s="3">
        <f t="shared" si="8"/>
        <v>19</v>
      </c>
      <c r="F80">
        <v>11</v>
      </c>
      <c r="G80">
        <v>78</v>
      </c>
      <c r="H80">
        <v>16</v>
      </c>
      <c r="I80">
        <v>5</v>
      </c>
      <c r="J80">
        <v>20</v>
      </c>
      <c r="K80">
        <v>19072</v>
      </c>
      <c r="L80" t="b">
        <f t="shared" si="5"/>
        <v>1</v>
      </c>
      <c r="M80" t="b">
        <f t="shared" si="9"/>
        <v>1</v>
      </c>
      <c r="N80" t="b">
        <f t="shared" si="6"/>
        <v>1</v>
      </c>
    </row>
    <row r="81" spans="1:14">
      <c r="A81" s="3" t="s">
        <v>1947</v>
      </c>
      <c r="B81" s="3" t="s">
        <v>1904</v>
      </c>
      <c r="C81" s="3" t="s">
        <v>1877</v>
      </c>
      <c r="D81">
        <f t="shared" si="7"/>
        <v>5</v>
      </c>
      <c r="E81" s="3">
        <f t="shared" si="8"/>
        <v>25.000000000000004</v>
      </c>
      <c r="F81">
        <v>11</v>
      </c>
      <c r="G81">
        <v>79</v>
      </c>
      <c r="H81">
        <v>17</v>
      </c>
      <c r="I81">
        <v>5</v>
      </c>
      <c r="J81">
        <v>26</v>
      </c>
      <c r="K81">
        <v>19840</v>
      </c>
      <c r="L81" t="b">
        <f t="shared" si="5"/>
        <v>1</v>
      </c>
      <c r="M81" t="b">
        <f t="shared" si="9"/>
        <v>1</v>
      </c>
      <c r="N81" t="b">
        <f t="shared" si="6"/>
        <v>1</v>
      </c>
    </row>
    <row r="82" spans="1:14">
      <c r="A82" s="3" t="s">
        <v>74</v>
      </c>
      <c r="B82" s="3" t="s">
        <v>1904</v>
      </c>
      <c r="C82" s="3" t="s">
        <v>1920</v>
      </c>
      <c r="D82">
        <f t="shared" si="7"/>
        <v>5</v>
      </c>
      <c r="E82" s="3">
        <f t="shared" si="8"/>
        <v>5.0000000000000053</v>
      </c>
      <c r="F82">
        <v>12</v>
      </c>
      <c r="G82">
        <v>80</v>
      </c>
      <c r="H82">
        <v>18</v>
      </c>
      <c r="I82">
        <v>5</v>
      </c>
      <c r="J82">
        <v>6</v>
      </c>
      <c r="K82">
        <v>17280</v>
      </c>
      <c r="L82" t="b">
        <f t="shared" si="5"/>
        <v>1</v>
      </c>
      <c r="M82" t="b">
        <f t="shared" si="9"/>
        <v>1</v>
      </c>
      <c r="N82" t="b">
        <f t="shared" si="6"/>
        <v>1</v>
      </c>
    </row>
    <row r="83" spans="1:14">
      <c r="A83" s="3" t="s">
        <v>80</v>
      </c>
      <c r="B83" s="3" t="s">
        <v>1904</v>
      </c>
      <c r="C83" s="3" t="s">
        <v>1922</v>
      </c>
      <c r="D83">
        <f t="shared" si="7"/>
        <v>5</v>
      </c>
      <c r="E83" s="3">
        <f t="shared" si="8"/>
        <v>11.000000000000007</v>
      </c>
      <c r="F83">
        <v>12</v>
      </c>
      <c r="G83">
        <v>81</v>
      </c>
      <c r="H83">
        <v>19</v>
      </c>
      <c r="I83">
        <v>5</v>
      </c>
      <c r="J83">
        <v>12</v>
      </c>
      <c r="K83">
        <v>18048</v>
      </c>
      <c r="L83" t="b">
        <f t="shared" si="5"/>
        <v>1</v>
      </c>
      <c r="M83" t="b">
        <f t="shared" si="9"/>
        <v>1</v>
      </c>
      <c r="N83" t="b">
        <f t="shared" si="6"/>
        <v>1</v>
      </c>
    </row>
    <row r="84" spans="1:14">
      <c r="A84" s="3" t="s">
        <v>213</v>
      </c>
      <c r="B84" s="3" t="s">
        <v>1904</v>
      </c>
      <c r="C84" s="3" t="s">
        <v>1923</v>
      </c>
      <c r="D84">
        <f t="shared" si="7"/>
        <v>5</v>
      </c>
      <c r="E84" s="3">
        <f t="shared" si="8"/>
        <v>17.000000000000007</v>
      </c>
      <c r="F84">
        <v>12</v>
      </c>
      <c r="G84">
        <v>82</v>
      </c>
      <c r="H84">
        <v>20</v>
      </c>
      <c r="I84">
        <v>5</v>
      </c>
      <c r="J84">
        <v>18</v>
      </c>
      <c r="K84">
        <v>18816</v>
      </c>
      <c r="L84" t="b">
        <f t="shared" si="5"/>
        <v>1</v>
      </c>
      <c r="M84" t="b">
        <f t="shared" si="9"/>
        <v>1</v>
      </c>
      <c r="N84" t="b">
        <f t="shared" si="6"/>
        <v>1</v>
      </c>
    </row>
    <row r="85" spans="1:14">
      <c r="A85" s="3" t="s">
        <v>207</v>
      </c>
      <c r="B85" s="3" t="s">
        <v>1904</v>
      </c>
      <c r="C85" s="3" t="s">
        <v>1925</v>
      </c>
      <c r="D85">
        <f t="shared" si="7"/>
        <v>5</v>
      </c>
      <c r="E85" s="3">
        <f t="shared" si="8"/>
        <v>23.000000000000011</v>
      </c>
      <c r="F85">
        <v>12</v>
      </c>
      <c r="G85">
        <v>83</v>
      </c>
      <c r="H85">
        <v>21</v>
      </c>
      <c r="I85">
        <v>5</v>
      </c>
      <c r="J85">
        <v>24</v>
      </c>
      <c r="K85">
        <v>19584</v>
      </c>
      <c r="L85" t="b">
        <f t="shared" si="5"/>
        <v>1</v>
      </c>
      <c r="M85" t="b">
        <f t="shared" si="9"/>
        <v>1</v>
      </c>
      <c r="N85" t="b">
        <f t="shared" si="6"/>
        <v>1</v>
      </c>
    </row>
    <row r="86" spans="1:14">
      <c r="A86" s="3" t="s">
        <v>72</v>
      </c>
      <c r="B86" s="3" t="s">
        <v>1904</v>
      </c>
      <c r="C86" s="3" t="s">
        <v>1927</v>
      </c>
      <c r="D86">
        <f t="shared" si="7"/>
        <v>5</v>
      </c>
      <c r="E86" s="3">
        <f t="shared" si="8"/>
        <v>2.9999999999999893</v>
      </c>
      <c r="F86">
        <v>12</v>
      </c>
      <c r="G86">
        <v>84</v>
      </c>
      <c r="H86">
        <v>22</v>
      </c>
      <c r="I86">
        <v>5</v>
      </c>
      <c r="J86">
        <v>4</v>
      </c>
      <c r="K86">
        <v>17024</v>
      </c>
      <c r="L86" t="b">
        <f t="shared" si="5"/>
        <v>1</v>
      </c>
      <c r="M86" t="b">
        <f t="shared" si="9"/>
        <v>0</v>
      </c>
      <c r="N86" t="b">
        <f t="shared" si="6"/>
        <v>1</v>
      </c>
    </row>
    <row r="87" spans="1:14">
      <c r="A87" s="3" t="s">
        <v>78</v>
      </c>
      <c r="B87" s="3" t="s">
        <v>1904</v>
      </c>
      <c r="C87" s="3" t="s">
        <v>1929</v>
      </c>
      <c r="D87">
        <f t="shared" si="7"/>
        <v>5</v>
      </c>
      <c r="E87" s="3">
        <f t="shared" si="8"/>
        <v>8.9999999999999911</v>
      </c>
      <c r="F87">
        <v>12</v>
      </c>
      <c r="G87">
        <v>85</v>
      </c>
      <c r="H87">
        <v>23</v>
      </c>
      <c r="I87">
        <v>5</v>
      </c>
      <c r="J87">
        <v>10</v>
      </c>
      <c r="K87">
        <v>17792</v>
      </c>
      <c r="L87" t="b">
        <f t="shared" si="5"/>
        <v>1</v>
      </c>
      <c r="M87" t="b">
        <f t="shared" si="9"/>
        <v>0</v>
      </c>
      <c r="N87" t="b">
        <f t="shared" si="6"/>
        <v>1</v>
      </c>
    </row>
    <row r="88" spans="1:14">
      <c r="A88" s="3" t="s">
        <v>84</v>
      </c>
      <c r="B88" s="3" t="s">
        <v>1904</v>
      </c>
      <c r="C88" s="3" t="s">
        <v>1930</v>
      </c>
      <c r="D88">
        <f t="shared" si="7"/>
        <v>5</v>
      </c>
      <c r="E88" s="3">
        <f t="shared" si="8"/>
        <v>14.999999999999993</v>
      </c>
      <c r="F88">
        <v>12</v>
      </c>
      <c r="G88">
        <v>86</v>
      </c>
      <c r="H88">
        <v>24</v>
      </c>
      <c r="I88">
        <v>5</v>
      </c>
      <c r="J88">
        <v>16</v>
      </c>
      <c r="K88">
        <v>18560</v>
      </c>
      <c r="L88" t="b">
        <f t="shared" si="5"/>
        <v>1</v>
      </c>
      <c r="M88" t="b">
        <f t="shared" si="9"/>
        <v>1</v>
      </c>
      <c r="N88" t="b">
        <f t="shared" si="6"/>
        <v>1</v>
      </c>
    </row>
    <row r="89" spans="1:14">
      <c r="A89" s="3" t="s">
        <v>1948</v>
      </c>
      <c r="B89" s="3" t="s">
        <v>1904</v>
      </c>
      <c r="C89" s="3" t="s">
        <v>1932</v>
      </c>
      <c r="D89">
        <f t="shared" si="7"/>
        <v>5</v>
      </c>
      <c r="E89" s="3">
        <f t="shared" si="8"/>
        <v>20.999999999999993</v>
      </c>
      <c r="F89">
        <v>12</v>
      </c>
      <c r="G89">
        <v>87</v>
      </c>
      <c r="H89">
        <v>25</v>
      </c>
      <c r="I89">
        <v>5</v>
      </c>
      <c r="J89">
        <v>22</v>
      </c>
      <c r="K89">
        <v>19328</v>
      </c>
      <c r="L89" t="b">
        <f t="shared" si="5"/>
        <v>1</v>
      </c>
      <c r="M89" t="b">
        <f t="shared" si="9"/>
        <v>1</v>
      </c>
      <c r="N89" t="b">
        <f t="shared" si="6"/>
        <v>1</v>
      </c>
    </row>
    <row r="90" spans="1:14">
      <c r="A90" s="3" t="s">
        <v>1949</v>
      </c>
      <c r="B90" s="3" t="s">
        <v>1904</v>
      </c>
      <c r="C90" s="3" t="s">
        <v>1934</v>
      </c>
      <c r="D90">
        <f t="shared" si="7"/>
        <v>6</v>
      </c>
      <c r="E90" s="3">
        <f t="shared" si="8"/>
        <v>0</v>
      </c>
      <c r="F90">
        <v>13</v>
      </c>
      <c r="G90">
        <v>88</v>
      </c>
      <c r="H90">
        <v>0</v>
      </c>
      <c r="I90">
        <v>6</v>
      </c>
      <c r="J90">
        <v>1</v>
      </c>
      <c r="K90">
        <v>19968</v>
      </c>
      <c r="L90" t="b">
        <f t="shared" si="5"/>
        <v>1</v>
      </c>
      <c r="M90" t="b">
        <f t="shared" si="9"/>
        <v>1</v>
      </c>
      <c r="N90" t="b">
        <f t="shared" si="6"/>
        <v>1</v>
      </c>
    </row>
    <row r="91" spans="1:14">
      <c r="A91" s="3" t="s">
        <v>1950</v>
      </c>
      <c r="B91" s="3" t="s">
        <v>1904</v>
      </c>
      <c r="C91" s="3" t="s">
        <v>1936</v>
      </c>
      <c r="D91">
        <f t="shared" si="7"/>
        <v>6</v>
      </c>
      <c r="E91" s="3">
        <f t="shared" si="8"/>
        <v>6.0000000000000018</v>
      </c>
      <c r="F91">
        <v>13</v>
      </c>
      <c r="G91">
        <v>89</v>
      </c>
      <c r="H91">
        <v>1</v>
      </c>
      <c r="I91">
        <v>6</v>
      </c>
      <c r="J91">
        <v>7</v>
      </c>
      <c r="K91">
        <v>20736</v>
      </c>
      <c r="L91" t="b">
        <f t="shared" si="5"/>
        <v>1</v>
      </c>
      <c r="M91" t="b">
        <f t="shared" si="9"/>
        <v>1</v>
      </c>
      <c r="N91" t="b">
        <f t="shared" si="6"/>
        <v>1</v>
      </c>
    </row>
    <row r="92" spans="1:14">
      <c r="A92" s="3" t="s">
        <v>1951</v>
      </c>
      <c r="B92" s="3" t="s">
        <v>1904</v>
      </c>
      <c r="C92" s="3" t="s">
        <v>1878</v>
      </c>
      <c r="D92">
        <f t="shared" si="7"/>
        <v>6</v>
      </c>
      <c r="E92" s="3">
        <f t="shared" si="8"/>
        <v>12.000000000000004</v>
      </c>
      <c r="F92">
        <v>13</v>
      </c>
      <c r="G92">
        <v>90</v>
      </c>
      <c r="H92">
        <v>2</v>
      </c>
      <c r="I92">
        <v>6</v>
      </c>
      <c r="J92">
        <v>13</v>
      </c>
      <c r="K92">
        <v>21504</v>
      </c>
      <c r="L92" t="b">
        <f t="shared" si="5"/>
        <v>1</v>
      </c>
      <c r="M92" t="b">
        <f t="shared" si="9"/>
        <v>1</v>
      </c>
      <c r="N92" t="b">
        <f t="shared" si="6"/>
        <v>1</v>
      </c>
    </row>
    <row r="93" spans="1:14">
      <c r="A93" s="3" t="s">
        <v>1952</v>
      </c>
      <c r="B93" s="3" t="s">
        <v>1904</v>
      </c>
      <c r="C93" s="3" t="s">
        <v>1879</v>
      </c>
      <c r="D93">
        <f t="shared" si="7"/>
        <v>6</v>
      </c>
      <c r="E93" s="3">
        <f t="shared" si="8"/>
        <v>18.000000000000007</v>
      </c>
      <c r="F93">
        <v>13</v>
      </c>
      <c r="G93">
        <v>91</v>
      </c>
      <c r="H93">
        <v>3</v>
      </c>
      <c r="I93">
        <v>6</v>
      </c>
      <c r="J93">
        <v>19</v>
      </c>
      <c r="K93">
        <v>22272</v>
      </c>
      <c r="L93" t="b">
        <f t="shared" si="5"/>
        <v>1</v>
      </c>
      <c r="M93" t="b">
        <f t="shared" si="9"/>
        <v>1</v>
      </c>
      <c r="N93" t="b">
        <f t="shared" si="6"/>
        <v>1</v>
      </c>
    </row>
    <row r="94" spans="1:14">
      <c r="A94" s="3" t="s">
        <v>210</v>
      </c>
      <c r="B94" s="3" t="s">
        <v>1904</v>
      </c>
      <c r="C94" s="3" t="s">
        <v>1880</v>
      </c>
      <c r="D94">
        <f t="shared" si="7"/>
        <v>6</v>
      </c>
      <c r="E94" s="3">
        <f t="shared" si="8"/>
        <v>24.000000000000007</v>
      </c>
      <c r="F94">
        <v>13</v>
      </c>
      <c r="G94">
        <v>92</v>
      </c>
      <c r="H94">
        <v>4</v>
      </c>
      <c r="I94">
        <v>6</v>
      </c>
      <c r="J94">
        <v>25</v>
      </c>
      <c r="K94">
        <v>23040</v>
      </c>
      <c r="L94" t="b">
        <f t="shared" si="5"/>
        <v>1</v>
      </c>
      <c r="M94" t="b">
        <f t="shared" si="9"/>
        <v>1</v>
      </c>
      <c r="N94" t="b">
        <f t="shared" si="6"/>
        <v>1</v>
      </c>
    </row>
    <row r="95" spans="1:14">
      <c r="A95" s="3" t="s">
        <v>1953</v>
      </c>
      <c r="B95" s="3" t="s">
        <v>1904</v>
      </c>
      <c r="C95" s="3" t="s">
        <v>1881</v>
      </c>
      <c r="D95">
        <f t="shared" si="7"/>
        <v>6</v>
      </c>
      <c r="E95" s="3">
        <f t="shared" si="8"/>
        <v>4.0000000000000089</v>
      </c>
      <c r="F95">
        <v>13</v>
      </c>
      <c r="G95">
        <v>93</v>
      </c>
      <c r="H95">
        <v>5</v>
      </c>
      <c r="I95">
        <v>6</v>
      </c>
      <c r="J95">
        <v>5</v>
      </c>
      <c r="K95">
        <v>20480</v>
      </c>
      <c r="L95" t="b">
        <f t="shared" si="5"/>
        <v>1</v>
      </c>
      <c r="M95" t="b">
        <f t="shared" si="9"/>
        <v>1</v>
      </c>
      <c r="N95" t="b">
        <f t="shared" si="6"/>
        <v>1</v>
      </c>
    </row>
    <row r="96" spans="1:14">
      <c r="A96" s="3" t="s">
        <v>208</v>
      </c>
      <c r="B96" s="3" t="s">
        <v>1904</v>
      </c>
      <c r="C96" s="3" t="s">
        <v>1882</v>
      </c>
      <c r="D96">
        <f t="shared" si="7"/>
        <v>6</v>
      </c>
      <c r="E96" s="3">
        <f t="shared" si="8"/>
        <v>10.000000000000011</v>
      </c>
      <c r="F96">
        <v>13</v>
      </c>
      <c r="G96">
        <v>94</v>
      </c>
      <c r="H96">
        <v>6</v>
      </c>
      <c r="I96">
        <v>6</v>
      </c>
      <c r="J96">
        <v>11</v>
      </c>
      <c r="K96">
        <v>21248</v>
      </c>
      <c r="L96" t="b">
        <f t="shared" si="5"/>
        <v>1</v>
      </c>
      <c r="M96" t="b">
        <f t="shared" si="9"/>
        <v>1</v>
      </c>
      <c r="N96" t="b">
        <f t="shared" si="6"/>
        <v>1</v>
      </c>
    </row>
    <row r="97" spans="1:14">
      <c r="A97" s="3" t="s">
        <v>88</v>
      </c>
      <c r="B97" s="3" t="s">
        <v>1904</v>
      </c>
      <c r="C97" s="3" t="s">
        <v>1883</v>
      </c>
      <c r="D97">
        <f t="shared" si="7"/>
        <v>6</v>
      </c>
      <c r="E97" s="3">
        <f t="shared" si="8"/>
        <v>15.999999999999989</v>
      </c>
      <c r="F97">
        <v>13</v>
      </c>
      <c r="G97">
        <v>95</v>
      </c>
      <c r="H97">
        <v>7</v>
      </c>
      <c r="I97">
        <v>6</v>
      </c>
      <c r="J97">
        <v>17</v>
      </c>
      <c r="K97">
        <v>22016</v>
      </c>
      <c r="L97" t="b">
        <f t="shared" si="5"/>
        <v>1</v>
      </c>
      <c r="M97" t="b">
        <f t="shared" si="9"/>
        <v>1</v>
      </c>
      <c r="N97" t="b">
        <f t="shared" si="6"/>
        <v>1</v>
      </c>
    </row>
    <row r="98" spans="1:14">
      <c r="A98" s="3" t="s">
        <v>1954</v>
      </c>
      <c r="B98" s="3" t="s">
        <v>1906</v>
      </c>
      <c r="C98" s="3" t="s">
        <v>1897</v>
      </c>
      <c r="D98">
        <f t="shared" si="7"/>
        <v>6</v>
      </c>
      <c r="E98" s="3">
        <f t="shared" si="8"/>
        <v>21.999999999999993</v>
      </c>
      <c r="F98">
        <v>14</v>
      </c>
      <c r="G98">
        <v>96</v>
      </c>
      <c r="H98">
        <v>8</v>
      </c>
      <c r="I98">
        <v>6</v>
      </c>
      <c r="J98">
        <v>23</v>
      </c>
      <c r="K98">
        <v>22784</v>
      </c>
      <c r="L98" t="b">
        <f t="shared" si="5"/>
        <v>1</v>
      </c>
      <c r="M98" t="b">
        <f t="shared" si="9"/>
        <v>1</v>
      </c>
      <c r="N98" t="b">
        <f t="shared" si="6"/>
        <v>1</v>
      </c>
    </row>
    <row r="99" spans="1:14">
      <c r="A99" s="3" t="s">
        <v>86</v>
      </c>
      <c r="B99" s="3" t="s">
        <v>1906</v>
      </c>
      <c r="C99" s="3" t="s">
        <v>1899</v>
      </c>
      <c r="D99">
        <f t="shared" si="7"/>
        <v>6</v>
      </c>
      <c r="E99" s="3">
        <f t="shared" si="8"/>
        <v>1.9999999999999929</v>
      </c>
      <c r="F99">
        <v>14</v>
      </c>
      <c r="G99">
        <v>97</v>
      </c>
      <c r="H99">
        <v>9</v>
      </c>
      <c r="I99">
        <v>6</v>
      </c>
      <c r="J99">
        <v>3</v>
      </c>
      <c r="K99">
        <v>20224</v>
      </c>
      <c r="L99" t="b">
        <f t="shared" si="5"/>
        <v>1</v>
      </c>
      <c r="M99" t="b">
        <f t="shared" si="9"/>
        <v>0</v>
      </c>
      <c r="N99" t="b">
        <f t="shared" si="6"/>
        <v>1</v>
      </c>
    </row>
    <row r="100" spans="1:14">
      <c r="A100" s="3" t="s">
        <v>1955</v>
      </c>
      <c r="B100" s="3" t="s">
        <v>1906</v>
      </c>
      <c r="C100" s="3" t="s">
        <v>1896</v>
      </c>
      <c r="D100">
        <f t="shared" si="7"/>
        <v>6</v>
      </c>
      <c r="E100" s="3">
        <f t="shared" si="8"/>
        <v>7.9999999999999947</v>
      </c>
      <c r="F100">
        <v>14</v>
      </c>
      <c r="G100">
        <v>98</v>
      </c>
      <c r="H100">
        <v>10</v>
      </c>
      <c r="I100">
        <v>6</v>
      </c>
      <c r="J100">
        <v>9</v>
      </c>
      <c r="K100">
        <v>20992</v>
      </c>
      <c r="L100" t="b">
        <f t="shared" si="5"/>
        <v>1</v>
      </c>
      <c r="M100" t="b">
        <f t="shared" si="9"/>
        <v>0</v>
      </c>
      <c r="N100" t="b">
        <f t="shared" si="6"/>
        <v>1</v>
      </c>
    </row>
    <row r="101" spans="1:14">
      <c r="A101" s="3" t="s">
        <v>1956</v>
      </c>
      <c r="B101" s="3" t="s">
        <v>1906</v>
      </c>
      <c r="C101" s="3" t="s">
        <v>1902</v>
      </c>
      <c r="D101">
        <f t="shared" si="7"/>
        <v>6</v>
      </c>
      <c r="E101" s="3">
        <f t="shared" si="8"/>
        <v>13.999999999999996</v>
      </c>
      <c r="F101">
        <v>14</v>
      </c>
      <c r="G101">
        <v>99</v>
      </c>
      <c r="H101">
        <v>11</v>
      </c>
      <c r="I101">
        <v>6</v>
      </c>
      <c r="J101">
        <v>15</v>
      </c>
      <c r="K101">
        <v>21760</v>
      </c>
      <c r="L101" t="b">
        <f t="shared" si="5"/>
        <v>1</v>
      </c>
      <c r="M101" t="b">
        <f t="shared" si="9"/>
        <v>1</v>
      </c>
      <c r="N101" t="b">
        <f t="shared" si="6"/>
        <v>1</v>
      </c>
    </row>
    <row r="102" spans="1:14">
      <c r="A102" s="3" t="s">
        <v>1957</v>
      </c>
      <c r="B102" s="3" t="s">
        <v>1906</v>
      </c>
      <c r="C102" s="3" t="s">
        <v>1904</v>
      </c>
      <c r="D102">
        <f t="shared" si="7"/>
        <v>6</v>
      </c>
      <c r="E102" s="3">
        <f t="shared" si="8"/>
        <v>20</v>
      </c>
      <c r="F102">
        <v>14</v>
      </c>
      <c r="G102">
        <v>100</v>
      </c>
      <c r="H102">
        <v>12</v>
      </c>
      <c r="I102">
        <v>6</v>
      </c>
      <c r="J102">
        <v>21</v>
      </c>
      <c r="K102">
        <v>22528</v>
      </c>
      <c r="L102" t="b">
        <f t="shared" si="5"/>
        <v>1</v>
      </c>
      <c r="M102" t="b">
        <f t="shared" si="9"/>
        <v>1</v>
      </c>
      <c r="N102" t="b">
        <f t="shared" si="6"/>
        <v>1</v>
      </c>
    </row>
    <row r="103" spans="1:14">
      <c r="A103" s="3" t="s">
        <v>1958</v>
      </c>
      <c r="B103" s="3" t="s">
        <v>1906</v>
      </c>
      <c r="C103" s="3" t="s">
        <v>1906</v>
      </c>
      <c r="D103">
        <f t="shared" si="7"/>
        <v>6</v>
      </c>
      <c r="E103" s="3">
        <f t="shared" si="8"/>
        <v>0.99999999999999645</v>
      </c>
      <c r="F103">
        <v>14</v>
      </c>
      <c r="G103">
        <v>101</v>
      </c>
      <c r="H103">
        <v>13</v>
      </c>
      <c r="I103">
        <v>6</v>
      </c>
      <c r="J103">
        <v>2</v>
      </c>
      <c r="K103">
        <v>20096</v>
      </c>
      <c r="L103" t="b">
        <f t="shared" si="5"/>
        <v>1</v>
      </c>
      <c r="M103" t="b">
        <f t="shared" si="9"/>
        <v>0</v>
      </c>
      <c r="N103" t="b">
        <f t="shared" si="6"/>
        <v>1</v>
      </c>
    </row>
    <row r="104" spans="1:14">
      <c r="A104" s="3" t="s">
        <v>1959</v>
      </c>
      <c r="B104" s="3" t="s">
        <v>1906</v>
      </c>
      <c r="C104" s="3" t="s">
        <v>1908</v>
      </c>
      <c r="D104">
        <f t="shared" si="7"/>
        <v>6</v>
      </c>
      <c r="E104" s="3">
        <f t="shared" si="8"/>
        <v>6.9999999999999982</v>
      </c>
      <c r="F104">
        <v>14</v>
      </c>
      <c r="G104">
        <v>102</v>
      </c>
      <c r="H104">
        <v>14</v>
      </c>
      <c r="I104">
        <v>6</v>
      </c>
      <c r="J104">
        <v>8</v>
      </c>
      <c r="K104">
        <v>20864</v>
      </c>
      <c r="L104" t="b">
        <f t="shared" si="5"/>
        <v>1</v>
      </c>
      <c r="M104" t="b">
        <f t="shared" si="9"/>
        <v>1</v>
      </c>
      <c r="N104" t="b">
        <f t="shared" si="6"/>
        <v>1</v>
      </c>
    </row>
    <row r="105" spans="1:14">
      <c r="A105" s="3" t="s">
        <v>1960</v>
      </c>
      <c r="B105" s="3" t="s">
        <v>1906</v>
      </c>
      <c r="C105" s="3" t="s">
        <v>1910</v>
      </c>
      <c r="D105">
        <f t="shared" si="7"/>
        <v>6</v>
      </c>
      <c r="E105" s="3">
        <f t="shared" si="8"/>
        <v>13</v>
      </c>
      <c r="F105">
        <v>14</v>
      </c>
      <c r="G105">
        <v>103</v>
      </c>
      <c r="H105">
        <v>15</v>
      </c>
      <c r="I105">
        <v>6</v>
      </c>
      <c r="J105">
        <v>14</v>
      </c>
      <c r="K105">
        <v>21632</v>
      </c>
      <c r="L105" t="b">
        <f t="shared" si="5"/>
        <v>1</v>
      </c>
      <c r="M105" t="b">
        <f t="shared" si="9"/>
        <v>1</v>
      </c>
      <c r="N105" t="b">
        <f t="shared" si="6"/>
        <v>1</v>
      </c>
    </row>
    <row r="106" spans="1:14">
      <c r="A106" s="3" t="s">
        <v>1961</v>
      </c>
      <c r="B106" s="3" t="s">
        <v>1906</v>
      </c>
      <c r="C106" s="3" t="s">
        <v>1912</v>
      </c>
      <c r="D106">
        <f t="shared" si="7"/>
        <v>6</v>
      </c>
      <c r="E106" s="3">
        <f t="shared" si="8"/>
        <v>19</v>
      </c>
      <c r="F106">
        <v>15</v>
      </c>
      <c r="G106">
        <v>104</v>
      </c>
      <c r="H106">
        <v>16</v>
      </c>
      <c r="I106">
        <v>6</v>
      </c>
      <c r="J106">
        <v>20</v>
      </c>
      <c r="K106">
        <v>22400</v>
      </c>
      <c r="L106" t="b">
        <f t="shared" si="5"/>
        <v>1</v>
      </c>
      <c r="M106" t="b">
        <f t="shared" si="9"/>
        <v>1</v>
      </c>
      <c r="N106" t="b">
        <f t="shared" si="6"/>
        <v>1</v>
      </c>
    </row>
    <row r="107" spans="1:14">
      <c r="A107" s="3" t="s">
        <v>211</v>
      </c>
      <c r="B107" s="3" t="s">
        <v>1906</v>
      </c>
      <c r="C107" s="3" t="s">
        <v>1914</v>
      </c>
      <c r="D107">
        <f t="shared" si="7"/>
        <v>6</v>
      </c>
      <c r="E107" s="3">
        <f t="shared" si="8"/>
        <v>25.000000000000004</v>
      </c>
      <c r="F107">
        <v>15</v>
      </c>
      <c r="G107">
        <v>105</v>
      </c>
      <c r="H107">
        <v>17</v>
      </c>
      <c r="I107">
        <v>6</v>
      </c>
      <c r="J107">
        <v>26</v>
      </c>
      <c r="K107">
        <v>23168</v>
      </c>
      <c r="L107" t="b">
        <f t="shared" si="5"/>
        <v>1</v>
      </c>
      <c r="M107" t="b">
        <f t="shared" si="9"/>
        <v>1</v>
      </c>
      <c r="N107" t="b">
        <f t="shared" si="6"/>
        <v>1</v>
      </c>
    </row>
    <row r="108" spans="1:14">
      <c r="A108" s="3" t="s">
        <v>1962</v>
      </c>
      <c r="B108" s="3" t="s">
        <v>1906</v>
      </c>
      <c r="C108" s="3" t="s">
        <v>1872</v>
      </c>
      <c r="D108">
        <f t="shared" si="7"/>
        <v>6</v>
      </c>
      <c r="E108" s="3">
        <f t="shared" si="8"/>
        <v>5.0000000000000053</v>
      </c>
      <c r="F108">
        <v>15</v>
      </c>
      <c r="G108">
        <v>106</v>
      </c>
      <c r="H108">
        <v>18</v>
      </c>
      <c r="I108">
        <v>6</v>
      </c>
      <c r="J108">
        <v>6</v>
      </c>
      <c r="K108">
        <v>20608</v>
      </c>
      <c r="L108" t="b">
        <f t="shared" si="5"/>
        <v>1</v>
      </c>
      <c r="M108" t="b">
        <f t="shared" si="9"/>
        <v>1</v>
      </c>
      <c r="N108" t="b">
        <f t="shared" si="6"/>
        <v>1</v>
      </c>
    </row>
    <row r="109" spans="1:14">
      <c r="A109" s="3" t="s">
        <v>209</v>
      </c>
      <c r="B109" s="3" t="s">
        <v>1906</v>
      </c>
      <c r="C109" s="3" t="s">
        <v>1873</v>
      </c>
      <c r="D109">
        <f t="shared" si="7"/>
        <v>6</v>
      </c>
      <c r="E109" s="3">
        <f t="shared" si="8"/>
        <v>11.000000000000007</v>
      </c>
      <c r="F109">
        <v>15</v>
      </c>
      <c r="G109">
        <v>107</v>
      </c>
      <c r="H109">
        <v>19</v>
      </c>
      <c r="I109">
        <v>6</v>
      </c>
      <c r="J109">
        <v>12</v>
      </c>
      <c r="K109">
        <v>21376</v>
      </c>
      <c r="L109" t="b">
        <f t="shared" si="5"/>
        <v>1</v>
      </c>
      <c r="M109" t="b">
        <f t="shared" si="9"/>
        <v>1</v>
      </c>
      <c r="N109" t="b">
        <f t="shared" si="6"/>
        <v>1</v>
      </c>
    </row>
    <row r="110" spans="1:14">
      <c r="A110" s="3" t="s">
        <v>89</v>
      </c>
      <c r="B110" s="3" t="s">
        <v>1906</v>
      </c>
      <c r="C110" s="3" t="s">
        <v>1874</v>
      </c>
      <c r="D110">
        <f t="shared" si="7"/>
        <v>6</v>
      </c>
      <c r="E110" s="3">
        <f t="shared" si="8"/>
        <v>17.000000000000007</v>
      </c>
      <c r="F110">
        <v>15</v>
      </c>
      <c r="G110">
        <v>108</v>
      </c>
      <c r="H110">
        <v>20</v>
      </c>
      <c r="I110">
        <v>6</v>
      </c>
      <c r="J110">
        <v>18</v>
      </c>
      <c r="K110">
        <v>22144</v>
      </c>
      <c r="L110" t="b">
        <f t="shared" si="5"/>
        <v>1</v>
      </c>
      <c r="M110" t="b">
        <f t="shared" si="9"/>
        <v>1</v>
      </c>
      <c r="N110" t="b">
        <f t="shared" si="6"/>
        <v>1</v>
      </c>
    </row>
    <row r="111" spans="1:14">
      <c r="A111" s="3" t="s">
        <v>1963</v>
      </c>
      <c r="B111" s="3" t="s">
        <v>1906</v>
      </c>
      <c r="C111" s="3" t="s">
        <v>1875</v>
      </c>
      <c r="D111">
        <f t="shared" si="7"/>
        <v>6</v>
      </c>
      <c r="E111" s="3">
        <f t="shared" si="8"/>
        <v>23.000000000000011</v>
      </c>
      <c r="F111">
        <v>15</v>
      </c>
      <c r="G111">
        <v>109</v>
      </c>
      <c r="H111">
        <v>21</v>
      </c>
      <c r="I111">
        <v>6</v>
      </c>
      <c r="J111">
        <v>24</v>
      </c>
      <c r="K111">
        <v>22912</v>
      </c>
      <c r="L111" t="b">
        <f t="shared" si="5"/>
        <v>1</v>
      </c>
      <c r="M111" t="b">
        <f t="shared" si="9"/>
        <v>1</v>
      </c>
      <c r="N111" t="b">
        <f t="shared" si="6"/>
        <v>1</v>
      </c>
    </row>
    <row r="112" spans="1:14">
      <c r="A112" s="3" t="s">
        <v>87</v>
      </c>
      <c r="B112" s="3" t="s">
        <v>1906</v>
      </c>
      <c r="C112" s="3" t="s">
        <v>1876</v>
      </c>
      <c r="D112">
        <f t="shared" si="7"/>
        <v>6</v>
      </c>
      <c r="E112" s="3">
        <f t="shared" si="8"/>
        <v>2.9999999999999893</v>
      </c>
      <c r="F112">
        <v>15</v>
      </c>
      <c r="G112">
        <v>110</v>
      </c>
      <c r="H112">
        <v>22</v>
      </c>
      <c r="I112">
        <v>6</v>
      </c>
      <c r="J112">
        <v>4</v>
      </c>
      <c r="K112">
        <v>20352</v>
      </c>
      <c r="L112" t="b">
        <f t="shared" si="5"/>
        <v>1</v>
      </c>
      <c r="M112" t="b">
        <f t="shared" si="9"/>
        <v>0</v>
      </c>
      <c r="N112" t="b">
        <f t="shared" si="6"/>
        <v>1</v>
      </c>
    </row>
    <row r="113" spans="1:14">
      <c r="A113" s="3" t="s">
        <v>1964</v>
      </c>
      <c r="B113" s="3" t="s">
        <v>1906</v>
      </c>
      <c r="C113" s="3" t="s">
        <v>1877</v>
      </c>
      <c r="D113">
        <f t="shared" si="7"/>
        <v>6</v>
      </c>
      <c r="E113" s="3">
        <f t="shared" si="8"/>
        <v>8.9999999999999911</v>
      </c>
      <c r="F113">
        <v>15</v>
      </c>
      <c r="G113">
        <v>111</v>
      </c>
      <c r="H113">
        <v>23</v>
      </c>
      <c r="I113">
        <v>6</v>
      </c>
      <c r="J113">
        <v>10</v>
      </c>
      <c r="K113">
        <v>21120</v>
      </c>
      <c r="L113" t="b">
        <f t="shared" si="5"/>
        <v>1</v>
      </c>
      <c r="M113" t="b">
        <f t="shared" si="9"/>
        <v>0</v>
      </c>
      <c r="N113" t="b">
        <f t="shared" si="6"/>
        <v>1</v>
      </c>
    </row>
    <row r="114" spans="1:14">
      <c r="A114" s="3" t="s">
        <v>1965</v>
      </c>
      <c r="B114" s="3" t="s">
        <v>1906</v>
      </c>
      <c r="C114" s="3" t="s">
        <v>1920</v>
      </c>
      <c r="D114">
        <f t="shared" si="7"/>
        <v>6</v>
      </c>
      <c r="E114" s="3">
        <f t="shared" si="8"/>
        <v>14.999999999999993</v>
      </c>
      <c r="F114">
        <v>16</v>
      </c>
      <c r="G114">
        <v>112</v>
      </c>
      <c r="H114">
        <v>24</v>
      </c>
      <c r="I114">
        <v>6</v>
      </c>
      <c r="J114">
        <v>16</v>
      </c>
      <c r="K114">
        <v>21888</v>
      </c>
      <c r="L114" t="b">
        <f t="shared" si="5"/>
        <v>1</v>
      </c>
      <c r="M114" t="b">
        <f t="shared" si="9"/>
        <v>1</v>
      </c>
      <c r="N114" t="b">
        <f t="shared" si="6"/>
        <v>1</v>
      </c>
    </row>
    <row r="115" spans="1:14">
      <c r="A115" s="3" t="s">
        <v>1966</v>
      </c>
      <c r="B115" s="3" t="s">
        <v>1906</v>
      </c>
      <c r="C115" s="3" t="s">
        <v>1922</v>
      </c>
      <c r="D115">
        <f t="shared" si="7"/>
        <v>6</v>
      </c>
      <c r="E115" s="3">
        <f t="shared" si="8"/>
        <v>20.999999999999993</v>
      </c>
      <c r="F115">
        <v>16</v>
      </c>
      <c r="G115">
        <v>113</v>
      </c>
      <c r="H115">
        <v>25</v>
      </c>
      <c r="I115">
        <v>6</v>
      </c>
      <c r="J115">
        <v>22</v>
      </c>
      <c r="K115">
        <v>22656</v>
      </c>
      <c r="L115" t="b">
        <f t="shared" si="5"/>
        <v>1</v>
      </c>
      <c r="M115" t="b">
        <f t="shared" si="9"/>
        <v>1</v>
      </c>
      <c r="N115" t="b">
        <f t="shared" si="6"/>
        <v>1</v>
      </c>
    </row>
    <row r="116" spans="1:14">
      <c r="A116" s="3" t="s">
        <v>1967</v>
      </c>
      <c r="B116" s="3" t="s">
        <v>1906</v>
      </c>
      <c r="C116" s="3" t="s">
        <v>1923</v>
      </c>
      <c r="D116">
        <f t="shared" si="7"/>
        <v>7</v>
      </c>
      <c r="E116" s="3">
        <f t="shared" si="8"/>
        <v>0</v>
      </c>
      <c r="F116">
        <v>16</v>
      </c>
      <c r="G116">
        <v>114</v>
      </c>
      <c r="H116">
        <v>0</v>
      </c>
      <c r="I116">
        <v>7</v>
      </c>
      <c r="J116">
        <v>1</v>
      </c>
      <c r="K116">
        <v>23296</v>
      </c>
      <c r="L116" t="b">
        <f t="shared" si="5"/>
        <v>1</v>
      </c>
      <c r="M116" t="b">
        <f t="shared" si="9"/>
        <v>1</v>
      </c>
      <c r="N116" t="b">
        <f t="shared" si="6"/>
        <v>1</v>
      </c>
    </row>
    <row r="117" spans="1:14">
      <c r="A117" s="3" t="s">
        <v>1968</v>
      </c>
      <c r="B117" s="3" t="s">
        <v>1906</v>
      </c>
      <c r="C117" s="3" t="s">
        <v>1925</v>
      </c>
      <c r="D117">
        <f t="shared" si="7"/>
        <v>7</v>
      </c>
      <c r="E117" s="3">
        <f t="shared" si="8"/>
        <v>6.0000000000000018</v>
      </c>
      <c r="F117">
        <v>16</v>
      </c>
      <c r="G117">
        <v>115</v>
      </c>
      <c r="H117">
        <v>1</v>
      </c>
      <c r="I117">
        <v>7</v>
      </c>
      <c r="J117">
        <v>7</v>
      </c>
      <c r="K117">
        <v>24064</v>
      </c>
      <c r="L117" t="b">
        <f t="shared" si="5"/>
        <v>1</v>
      </c>
      <c r="M117" t="b">
        <f t="shared" si="9"/>
        <v>1</v>
      </c>
      <c r="N117" t="b">
        <f t="shared" si="6"/>
        <v>1</v>
      </c>
    </row>
    <row r="118" spans="1:14">
      <c r="A118" s="3" t="s">
        <v>1969</v>
      </c>
      <c r="B118" s="3" t="s">
        <v>1906</v>
      </c>
      <c r="C118" s="3" t="s">
        <v>1927</v>
      </c>
      <c r="D118">
        <f t="shared" si="7"/>
        <v>7</v>
      </c>
      <c r="E118" s="3">
        <f t="shared" si="8"/>
        <v>12.000000000000004</v>
      </c>
      <c r="F118">
        <v>16</v>
      </c>
      <c r="G118">
        <v>116</v>
      </c>
      <c r="H118">
        <v>2</v>
      </c>
      <c r="I118">
        <v>7</v>
      </c>
      <c r="J118">
        <v>13</v>
      </c>
      <c r="K118">
        <v>24832</v>
      </c>
      <c r="L118" t="b">
        <f t="shared" si="5"/>
        <v>1</v>
      </c>
      <c r="M118" t="b">
        <f t="shared" si="9"/>
        <v>1</v>
      </c>
      <c r="N118" t="b">
        <f t="shared" si="6"/>
        <v>1</v>
      </c>
    </row>
    <row r="119" spans="1:14">
      <c r="A119" s="3" t="s">
        <v>1970</v>
      </c>
      <c r="B119" s="3" t="s">
        <v>1906</v>
      </c>
      <c r="C119" s="3" t="s">
        <v>1929</v>
      </c>
      <c r="D119">
        <f t="shared" si="7"/>
        <v>7</v>
      </c>
      <c r="E119" s="3">
        <f t="shared" si="8"/>
        <v>18.000000000000007</v>
      </c>
      <c r="F119">
        <v>16</v>
      </c>
      <c r="G119">
        <v>117</v>
      </c>
      <c r="H119">
        <v>3</v>
      </c>
      <c r="I119">
        <v>7</v>
      </c>
      <c r="J119">
        <v>19</v>
      </c>
      <c r="K119">
        <v>25600</v>
      </c>
      <c r="L119" t="b">
        <f t="shared" si="5"/>
        <v>1</v>
      </c>
      <c r="M119" t="b">
        <f t="shared" si="9"/>
        <v>1</v>
      </c>
      <c r="N119" t="b">
        <f t="shared" si="6"/>
        <v>1</v>
      </c>
    </row>
    <row r="120" spans="1:14">
      <c r="A120" s="3" t="s">
        <v>1971</v>
      </c>
      <c r="B120" s="3" t="s">
        <v>1906</v>
      </c>
      <c r="C120" s="3" t="s">
        <v>1930</v>
      </c>
      <c r="D120">
        <f t="shared" si="7"/>
        <v>7</v>
      </c>
      <c r="E120" s="3">
        <f t="shared" si="8"/>
        <v>24.000000000000007</v>
      </c>
      <c r="F120">
        <v>16</v>
      </c>
      <c r="G120">
        <v>118</v>
      </c>
      <c r="H120">
        <v>4</v>
      </c>
      <c r="I120">
        <v>7</v>
      </c>
      <c r="J120">
        <v>25</v>
      </c>
      <c r="K120">
        <v>26368</v>
      </c>
      <c r="L120" t="b">
        <f t="shared" si="5"/>
        <v>1</v>
      </c>
      <c r="M120" t="b">
        <f t="shared" si="9"/>
        <v>1</v>
      </c>
      <c r="N120" t="b">
        <f t="shared" si="6"/>
        <v>1</v>
      </c>
    </row>
    <row r="121" spans="1:14">
      <c r="A121" s="3" t="s">
        <v>90</v>
      </c>
      <c r="B121" s="3" t="s">
        <v>1906</v>
      </c>
      <c r="C121" s="3" t="s">
        <v>1932</v>
      </c>
      <c r="D121">
        <f t="shared" si="7"/>
        <v>7</v>
      </c>
      <c r="E121" s="3">
        <f t="shared" si="8"/>
        <v>4.0000000000000089</v>
      </c>
      <c r="F121">
        <v>16</v>
      </c>
      <c r="G121">
        <v>119</v>
      </c>
      <c r="H121">
        <v>5</v>
      </c>
      <c r="I121">
        <v>7</v>
      </c>
      <c r="J121">
        <v>5</v>
      </c>
      <c r="K121">
        <v>23808</v>
      </c>
      <c r="L121" t="b">
        <f t="shared" si="5"/>
        <v>1</v>
      </c>
      <c r="M121" t="b">
        <f t="shared" si="9"/>
        <v>1</v>
      </c>
      <c r="N121" t="b">
        <f t="shared" si="6"/>
        <v>1</v>
      </c>
    </row>
    <row r="122" spans="1:14">
      <c r="A122" s="3" t="s">
        <v>1972</v>
      </c>
      <c r="B122" s="3" t="s">
        <v>1906</v>
      </c>
      <c r="C122" s="3" t="s">
        <v>1934</v>
      </c>
      <c r="D122">
        <f t="shared" si="7"/>
        <v>7</v>
      </c>
      <c r="E122" s="3">
        <f t="shared" si="8"/>
        <v>10.000000000000011</v>
      </c>
      <c r="F122">
        <v>17</v>
      </c>
      <c r="G122">
        <v>120</v>
      </c>
      <c r="H122">
        <v>6</v>
      </c>
      <c r="I122">
        <v>7</v>
      </c>
      <c r="J122">
        <v>11</v>
      </c>
      <c r="K122">
        <v>24576</v>
      </c>
      <c r="L122" t="b">
        <f t="shared" si="5"/>
        <v>1</v>
      </c>
      <c r="M122" t="b">
        <f t="shared" si="9"/>
        <v>1</v>
      </c>
      <c r="N122" t="b">
        <f t="shared" si="6"/>
        <v>1</v>
      </c>
    </row>
    <row r="123" spans="1:14">
      <c r="A123" s="3" t="s">
        <v>1973</v>
      </c>
      <c r="B123" s="3" t="s">
        <v>1906</v>
      </c>
      <c r="C123" s="3" t="s">
        <v>1936</v>
      </c>
      <c r="D123">
        <f t="shared" si="7"/>
        <v>7</v>
      </c>
      <c r="E123" s="3">
        <f t="shared" si="8"/>
        <v>15.999999999999989</v>
      </c>
      <c r="F123">
        <v>17</v>
      </c>
      <c r="G123">
        <v>121</v>
      </c>
      <c r="H123">
        <v>7</v>
      </c>
      <c r="I123">
        <v>7</v>
      </c>
      <c r="J123">
        <v>17</v>
      </c>
      <c r="K123">
        <v>25344</v>
      </c>
      <c r="L123" t="b">
        <f t="shared" si="5"/>
        <v>1</v>
      </c>
      <c r="M123" t="b">
        <f t="shared" si="9"/>
        <v>1</v>
      </c>
      <c r="N123" t="b">
        <f t="shared" si="6"/>
        <v>1</v>
      </c>
    </row>
    <row r="124" spans="1:14">
      <c r="A124" s="3" t="s">
        <v>1974</v>
      </c>
      <c r="B124" s="3" t="s">
        <v>1906</v>
      </c>
      <c r="C124" s="3" t="s">
        <v>1878</v>
      </c>
      <c r="D124">
        <f t="shared" si="7"/>
        <v>7</v>
      </c>
      <c r="E124" s="3">
        <f t="shared" si="8"/>
        <v>21.999999999999993</v>
      </c>
      <c r="F124">
        <v>17</v>
      </c>
      <c r="G124">
        <v>122</v>
      </c>
      <c r="H124">
        <v>8</v>
      </c>
      <c r="I124">
        <v>7</v>
      </c>
      <c r="J124">
        <v>23</v>
      </c>
      <c r="K124">
        <v>26112</v>
      </c>
      <c r="L124" t="b">
        <f t="shared" si="5"/>
        <v>1</v>
      </c>
      <c r="M124" t="b">
        <f t="shared" si="9"/>
        <v>1</v>
      </c>
      <c r="N124" t="b">
        <f t="shared" si="6"/>
        <v>1</v>
      </c>
    </row>
    <row r="125" spans="1:14">
      <c r="A125" s="3" t="s">
        <v>1975</v>
      </c>
      <c r="B125" s="3" t="s">
        <v>1906</v>
      </c>
      <c r="C125" s="3" t="s">
        <v>1879</v>
      </c>
      <c r="D125">
        <f t="shared" si="7"/>
        <v>7</v>
      </c>
      <c r="E125" s="3">
        <f t="shared" si="8"/>
        <v>1.9999999999999929</v>
      </c>
      <c r="F125">
        <v>17</v>
      </c>
      <c r="G125">
        <v>123</v>
      </c>
      <c r="H125">
        <v>9</v>
      </c>
      <c r="I125">
        <v>7</v>
      </c>
      <c r="J125">
        <v>3</v>
      </c>
      <c r="K125">
        <v>23552</v>
      </c>
      <c r="L125" t="b">
        <f t="shared" si="5"/>
        <v>1</v>
      </c>
      <c r="M125" t="b">
        <f t="shared" si="9"/>
        <v>0</v>
      </c>
      <c r="N125" t="b">
        <f t="shared" si="6"/>
        <v>1</v>
      </c>
    </row>
    <row r="126" spans="1:14">
      <c r="A126" s="3" t="s">
        <v>1976</v>
      </c>
      <c r="B126" s="3" t="s">
        <v>1906</v>
      </c>
      <c r="C126" s="3" t="s">
        <v>1880</v>
      </c>
      <c r="D126">
        <f t="shared" si="7"/>
        <v>7</v>
      </c>
      <c r="E126" s="3">
        <f t="shared" si="8"/>
        <v>7.9999999999999947</v>
      </c>
      <c r="F126">
        <v>17</v>
      </c>
      <c r="G126">
        <v>124</v>
      </c>
      <c r="H126">
        <v>10</v>
      </c>
      <c r="I126">
        <v>7</v>
      </c>
      <c r="J126">
        <v>9</v>
      </c>
      <c r="K126">
        <v>24320</v>
      </c>
      <c r="L126" t="b">
        <f t="shared" si="5"/>
        <v>1</v>
      </c>
      <c r="M126" t="b">
        <f t="shared" si="9"/>
        <v>0</v>
      </c>
      <c r="N126" t="b">
        <f t="shared" si="6"/>
        <v>1</v>
      </c>
    </row>
    <row r="127" spans="1:14">
      <c r="A127" s="3" t="s">
        <v>1977</v>
      </c>
      <c r="B127" s="3" t="s">
        <v>1906</v>
      </c>
      <c r="C127" s="3" t="s">
        <v>1881</v>
      </c>
      <c r="D127">
        <f t="shared" si="7"/>
        <v>7</v>
      </c>
      <c r="E127" s="3">
        <f t="shared" si="8"/>
        <v>13.999999999999996</v>
      </c>
      <c r="F127">
        <v>17</v>
      </c>
      <c r="G127">
        <v>125</v>
      </c>
      <c r="H127">
        <v>11</v>
      </c>
      <c r="I127">
        <v>7</v>
      </c>
      <c r="J127">
        <v>15</v>
      </c>
      <c r="K127">
        <v>25088</v>
      </c>
      <c r="L127" t="b">
        <f t="shared" si="5"/>
        <v>1</v>
      </c>
      <c r="M127" t="b">
        <f t="shared" si="9"/>
        <v>1</v>
      </c>
      <c r="N127" t="b">
        <f t="shared" si="6"/>
        <v>1</v>
      </c>
    </row>
    <row r="128" spans="1:14">
      <c r="A128" s="3" t="s">
        <v>1978</v>
      </c>
      <c r="B128" s="3" t="s">
        <v>1906</v>
      </c>
      <c r="C128" s="3" t="s">
        <v>1882</v>
      </c>
      <c r="D128">
        <f t="shared" si="7"/>
        <v>7</v>
      </c>
      <c r="E128" s="3">
        <f t="shared" si="8"/>
        <v>20</v>
      </c>
      <c r="F128">
        <v>17</v>
      </c>
      <c r="G128">
        <v>126</v>
      </c>
      <c r="H128">
        <v>12</v>
      </c>
      <c r="I128">
        <v>7</v>
      </c>
      <c r="J128">
        <v>21</v>
      </c>
      <c r="K128">
        <v>25856</v>
      </c>
      <c r="L128" t="b">
        <f t="shared" si="5"/>
        <v>1</v>
      </c>
      <c r="M128" t="b">
        <f t="shared" si="9"/>
        <v>1</v>
      </c>
      <c r="N128" t="b">
        <f t="shared" si="6"/>
        <v>1</v>
      </c>
    </row>
    <row r="129" spans="1:14">
      <c r="A129" s="3" t="s">
        <v>1979</v>
      </c>
      <c r="B129" s="3" t="s">
        <v>1906</v>
      </c>
      <c r="C129" s="3" t="s">
        <v>1883</v>
      </c>
      <c r="D129">
        <f t="shared" si="7"/>
        <v>7</v>
      </c>
      <c r="E129" s="3">
        <f t="shared" si="8"/>
        <v>0.99999999999999645</v>
      </c>
      <c r="F129">
        <v>17</v>
      </c>
      <c r="G129">
        <v>127</v>
      </c>
      <c r="H129">
        <v>13</v>
      </c>
      <c r="I129">
        <v>7</v>
      </c>
      <c r="J129">
        <v>2</v>
      </c>
      <c r="K129">
        <v>23424</v>
      </c>
      <c r="L129" t="b">
        <f t="shared" si="5"/>
        <v>1</v>
      </c>
      <c r="M129" t="b">
        <f t="shared" si="9"/>
        <v>0</v>
      </c>
      <c r="N129" t="b">
        <f t="shared" si="6"/>
        <v>1</v>
      </c>
    </row>
    <row r="130" spans="1:14">
      <c r="A130" s="3" t="s">
        <v>1980</v>
      </c>
      <c r="B130" s="3" t="s">
        <v>1908</v>
      </c>
      <c r="C130" s="3" t="s">
        <v>1897</v>
      </c>
      <c r="D130">
        <f t="shared" si="7"/>
        <v>7</v>
      </c>
      <c r="E130" s="3">
        <f t="shared" si="8"/>
        <v>6.9999999999999982</v>
      </c>
      <c r="F130">
        <v>18</v>
      </c>
      <c r="G130">
        <v>0</v>
      </c>
      <c r="H130">
        <v>14</v>
      </c>
      <c r="I130">
        <v>7</v>
      </c>
      <c r="J130">
        <v>8</v>
      </c>
      <c r="K130">
        <v>24192</v>
      </c>
      <c r="L130" t="b">
        <f t="shared" si="5"/>
        <v>1</v>
      </c>
      <c r="M130" t="b">
        <f t="shared" si="9"/>
        <v>1</v>
      </c>
      <c r="N130" t="b">
        <f t="shared" si="6"/>
        <v>1</v>
      </c>
    </row>
    <row r="131" spans="1:14">
      <c r="A131" s="3" t="s">
        <v>1981</v>
      </c>
      <c r="B131" s="3" t="s">
        <v>1908</v>
      </c>
      <c r="C131" s="3" t="s">
        <v>1899</v>
      </c>
      <c r="D131">
        <f t="shared" si="7"/>
        <v>7</v>
      </c>
      <c r="E131" s="3">
        <f t="shared" si="8"/>
        <v>13</v>
      </c>
      <c r="F131">
        <v>18</v>
      </c>
      <c r="G131">
        <v>1</v>
      </c>
      <c r="H131">
        <v>15</v>
      </c>
      <c r="I131">
        <v>7</v>
      </c>
      <c r="J131">
        <v>14</v>
      </c>
      <c r="K131">
        <v>24960</v>
      </c>
      <c r="L131" t="b">
        <f t="shared" ref="L131:L194" si="10">I131=D131</f>
        <v>1</v>
      </c>
      <c r="M131" t="b">
        <f t="shared" si="9"/>
        <v>1</v>
      </c>
      <c r="N131" t="b">
        <f t="shared" ref="N131:N194" si="11">VALUE(K131)=VALUE(A131)</f>
        <v>1</v>
      </c>
    </row>
    <row r="132" spans="1:14">
      <c r="A132" s="3" t="s">
        <v>1982</v>
      </c>
      <c r="B132" s="3" t="s">
        <v>1908</v>
      </c>
      <c r="C132" s="3" t="s">
        <v>1896</v>
      </c>
      <c r="D132">
        <f t="shared" ref="D132:D195" si="12">FLOOR(A132/128/26,1)</f>
        <v>7</v>
      </c>
      <c r="E132" s="3">
        <f t="shared" ref="E132:E195" si="13">(A132/128/26-D132)*26</f>
        <v>19</v>
      </c>
      <c r="F132">
        <v>18</v>
      </c>
      <c r="G132">
        <v>2</v>
      </c>
      <c r="H132">
        <v>16</v>
      </c>
      <c r="I132">
        <v>7</v>
      </c>
      <c r="J132">
        <v>20</v>
      </c>
      <c r="K132">
        <v>25728</v>
      </c>
      <c r="L132" t="b">
        <f t="shared" si="10"/>
        <v>1</v>
      </c>
      <c r="M132" t="b">
        <f t="shared" si="9"/>
        <v>1</v>
      </c>
      <c r="N132" t="b">
        <f t="shared" si="11"/>
        <v>1</v>
      </c>
    </row>
    <row r="133" spans="1:14">
      <c r="A133" s="3" t="s">
        <v>1983</v>
      </c>
      <c r="B133" s="3" t="s">
        <v>1908</v>
      </c>
      <c r="C133" s="3" t="s">
        <v>1902</v>
      </c>
      <c r="D133">
        <f t="shared" si="12"/>
        <v>7</v>
      </c>
      <c r="E133" s="3">
        <f t="shared" si="13"/>
        <v>25.000000000000004</v>
      </c>
      <c r="F133">
        <v>18</v>
      </c>
      <c r="G133">
        <v>3</v>
      </c>
      <c r="H133">
        <v>17</v>
      </c>
      <c r="I133">
        <v>7</v>
      </c>
      <c r="J133">
        <v>26</v>
      </c>
      <c r="K133">
        <v>26496</v>
      </c>
      <c r="L133" t="b">
        <f t="shared" si="10"/>
        <v>1</v>
      </c>
      <c r="M133" t="b">
        <f t="shared" ref="M133:M196" si="14">J133-1=INT(E133)</f>
        <v>1</v>
      </c>
      <c r="N133" t="b">
        <f t="shared" si="11"/>
        <v>1</v>
      </c>
    </row>
    <row r="134" spans="1:14">
      <c r="A134" s="3" t="s">
        <v>91</v>
      </c>
      <c r="B134" s="3" t="s">
        <v>1908</v>
      </c>
      <c r="C134" s="3" t="s">
        <v>1904</v>
      </c>
      <c r="D134">
        <f t="shared" si="12"/>
        <v>7</v>
      </c>
      <c r="E134" s="3">
        <f t="shared" si="13"/>
        <v>5.0000000000000053</v>
      </c>
      <c r="F134">
        <v>18</v>
      </c>
      <c r="G134">
        <v>4</v>
      </c>
      <c r="H134">
        <v>18</v>
      </c>
      <c r="I134">
        <v>7</v>
      </c>
      <c r="J134">
        <v>6</v>
      </c>
      <c r="K134">
        <v>23936</v>
      </c>
      <c r="L134" t="b">
        <f t="shared" si="10"/>
        <v>1</v>
      </c>
      <c r="M134" t="b">
        <f t="shared" si="14"/>
        <v>1</v>
      </c>
      <c r="N134" t="b">
        <f t="shared" si="11"/>
        <v>1</v>
      </c>
    </row>
    <row r="135" spans="1:14">
      <c r="A135" s="3" t="s">
        <v>1984</v>
      </c>
      <c r="B135" s="3" t="s">
        <v>1908</v>
      </c>
      <c r="C135" s="3" t="s">
        <v>1906</v>
      </c>
      <c r="D135">
        <f t="shared" si="12"/>
        <v>7</v>
      </c>
      <c r="E135" s="3">
        <f t="shared" si="13"/>
        <v>11.000000000000007</v>
      </c>
      <c r="F135">
        <v>18</v>
      </c>
      <c r="G135">
        <v>5</v>
      </c>
      <c r="H135">
        <v>19</v>
      </c>
      <c r="I135">
        <v>7</v>
      </c>
      <c r="J135">
        <v>12</v>
      </c>
      <c r="K135">
        <v>24704</v>
      </c>
      <c r="L135" t="b">
        <f t="shared" si="10"/>
        <v>1</v>
      </c>
      <c r="M135" t="b">
        <f t="shared" si="14"/>
        <v>1</v>
      </c>
      <c r="N135" t="b">
        <f t="shared" si="11"/>
        <v>1</v>
      </c>
    </row>
    <row r="136" spans="1:14">
      <c r="A136" s="3" t="s">
        <v>1985</v>
      </c>
      <c r="B136" s="3" t="s">
        <v>1908</v>
      </c>
      <c r="C136" s="3" t="s">
        <v>1908</v>
      </c>
      <c r="D136">
        <f t="shared" si="12"/>
        <v>7</v>
      </c>
      <c r="E136" s="3">
        <f t="shared" si="13"/>
        <v>17.000000000000007</v>
      </c>
      <c r="F136">
        <v>18</v>
      </c>
      <c r="G136">
        <v>6</v>
      </c>
      <c r="H136">
        <v>20</v>
      </c>
      <c r="I136">
        <v>7</v>
      </c>
      <c r="J136">
        <v>18</v>
      </c>
      <c r="K136">
        <v>25472</v>
      </c>
      <c r="L136" t="b">
        <f t="shared" si="10"/>
        <v>1</v>
      </c>
      <c r="M136" t="b">
        <f t="shared" si="14"/>
        <v>1</v>
      </c>
      <c r="N136" t="b">
        <f t="shared" si="11"/>
        <v>1</v>
      </c>
    </row>
    <row r="137" spans="1:14">
      <c r="A137" s="3" t="s">
        <v>1986</v>
      </c>
      <c r="B137" s="3" t="s">
        <v>1908</v>
      </c>
      <c r="C137" s="3" t="s">
        <v>1910</v>
      </c>
      <c r="D137">
        <f t="shared" si="12"/>
        <v>7</v>
      </c>
      <c r="E137" s="3">
        <f t="shared" si="13"/>
        <v>23.000000000000011</v>
      </c>
      <c r="F137">
        <v>18</v>
      </c>
      <c r="G137">
        <v>7</v>
      </c>
      <c r="H137">
        <v>21</v>
      </c>
      <c r="I137">
        <v>7</v>
      </c>
      <c r="J137">
        <v>24</v>
      </c>
      <c r="K137">
        <v>26240</v>
      </c>
      <c r="L137" t="b">
        <f t="shared" si="10"/>
        <v>1</v>
      </c>
      <c r="M137" t="b">
        <f t="shared" si="14"/>
        <v>1</v>
      </c>
      <c r="N137" t="b">
        <f t="shared" si="11"/>
        <v>1</v>
      </c>
    </row>
    <row r="138" spans="1:14">
      <c r="A138" s="3" t="s">
        <v>1987</v>
      </c>
      <c r="B138" s="3" t="s">
        <v>1908</v>
      </c>
      <c r="C138" s="3" t="s">
        <v>1912</v>
      </c>
      <c r="D138">
        <f t="shared" si="12"/>
        <v>7</v>
      </c>
      <c r="E138" s="3">
        <f t="shared" si="13"/>
        <v>2.9999999999999893</v>
      </c>
      <c r="F138">
        <v>19</v>
      </c>
      <c r="G138">
        <v>8</v>
      </c>
      <c r="H138">
        <v>22</v>
      </c>
      <c r="I138">
        <v>7</v>
      </c>
      <c r="J138">
        <v>4</v>
      </c>
      <c r="K138">
        <v>23680</v>
      </c>
      <c r="L138" t="b">
        <f t="shared" si="10"/>
        <v>1</v>
      </c>
      <c r="M138" t="b">
        <f t="shared" si="14"/>
        <v>0</v>
      </c>
      <c r="N138" t="b">
        <f t="shared" si="11"/>
        <v>1</v>
      </c>
    </row>
    <row r="139" spans="1:14">
      <c r="A139" s="3" t="s">
        <v>1988</v>
      </c>
      <c r="B139" s="3" t="s">
        <v>1908</v>
      </c>
      <c r="C139" s="3" t="s">
        <v>1914</v>
      </c>
      <c r="D139">
        <f t="shared" si="12"/>
        <v>7</v>
      </c>
      <c r="E139" s="3">
        <f t="shared" si="13"/>
        <v>8.9999999999999911</v>
      </c>
      <c r="F139">
        <v>19</v>
      </c>
      <c r="G139">
        <v>9</v>
      </c>
      <c r="H139">
        <v>23</v>
      </c>
      <c r="I139">
        <v>7</v>
      </c>
      <c r="J139">
        <v>10</v>
      </c>
      <c r="K139">
        <v>24448</v>
      </c>
      <c r="L139" t="b">
        <f t="shared" si="10"/>
        <v>1</v>
      </c>
      <c r="M139" t="b">
        <f t="shared" si="14"/>
        <v>0</v>
      </c>
      <c r="N139" t="b">
        <f t="shared" si="11"/>
        <v>1</v>
      </c>
    </row>
    <row r="140" spans="1:14">
      <c r="A140" s="3" t="s">
        <v>1989</v>
      </c>
      <c r="B140" s="3" t="s">
        <v>1908</v>
      </c>
      <c r="C140" s="3" t="s">
        <v>1872</v>
      </c>
      <c r="D140">
        <f t="shared" si="12"/>
        <v>7</v>
      </c>
      <c r="E140" s="3">
        <f t="shared" si="13"/>
        <v>14.999999999999993</v>
      </c>
      <c r="F140">
        <v>19</v>
      </c>
      <c r="G140">
        <v>10</v>
      </c>
      <c r="H140">
        <v>24</v>
      </c>
      <c r="I140">
        <v>7</v>
      </c>
      <c r="J140">
        <v>16</v>
      </c>
      <c r="K140">
        <v>25216</v>
      </c>
      <c r="L140" t="b">
        <f t="shared" si="10"/>
        <v>1</v>
      </c>
      <c r="M140" t="b">
        <f t="shared" si="14"/>
        <v>1</v>
      </c>
      <c r="N140" t="b">
        <f t="shared" si="11"/>
        <v>1</v>
      </c>
    </row>
    <row r="141" spans="1:14">
      <c r="A141" s="3" t="s">
        <v>1990</v>
      </c>
      <c r="B141" s="3" t="s">
        <v>1908</v>
      </c>
      <c r="C141" s="3" t="s">
        <v>1873</v>
      </c>
      <c r="D141">
        <f t="shared" si="12"/>
        <v>7</v>
      </c>
      <c r="E141" s="3">
        <f t="shared" si="13"/>
        <v>20.999999999999993</v>
      </c>
      <c r="F141">
        <v>19</v>
      </c>
      <c r="G141">
        <v>11</v>
      </c>
      <c r="H141">
        <v>25</v>
      </c>
      <c r="I141">
        <v>7</v>
      </c>
      <c r="J141">
        <v>22</v>
      </c>
      <c r="K141">
        <v>25984</v>
      </c>
      <c r="L141" t="b">
        <f t="shared" si="10"/>
        <v>1</v>
      </c>
      <c r="M141" t="b">
        <f t="shared" si="14"/>
        <v>1</v>
      </c>
      <c r="N141" t="b">
        <f t="shared" si="11"/>
        <v>1</v>
      </c>
    </row>
    <row r="142" spans="1:14">
      <c r="A142" s="3" t="s">
        <v>1991</v>
      </c>
      <c r="B142" s="3" t="s">
        <v>1908</v>
      </c>
      <c r="C142" s="3" t="s">
        <v>1874</v>
      </c>
      <c r="D142">
        <f t="shared" si="12"/>
        <v>8</v>
      </c>
      <c r="E142" s="3">
        <f t="shared" si="13"/>
        <v>0</v>
      </c>
      <c r="F142">
        <v>19</v>
      </c>
      <c r="G142">
        <v>12</v>
      </c>
      <c r="H142">
        <v>0</v>
      </c>
      <c r="I142">
        <v>8</v>
      </c>
      <c r="J142">
        <v>1</v>
      </c>
      <c r="K142">
        <v>26624</v>
      </c>
      <c r="L142" t="b">
        <f t="shared" si="10"/>
        <v>1</v>
      </c>
      <c r="M142" t="b">
        <f t="shared" si="14"/>
        <v>1</v>
      </c>
      <c r="N142" t="b">
        <f t="shared" si="11"/>
        <v>1</v>
      </c>
    </row>
    <row r="143" spans="1:14">
      <c r="A143" s="3" t="s">
        <v>1992</v>
      </c>
      <c r="B143" s="3" t="s">
        <v>1908</v>
      </c>
      <c r="C143" s="3" t="s">
        <v>1875</v>
      </c>
      <c r="D143">
        <f t="shared" si="12"/>
        <v>8</v>
      </c>
      <c r="E143" s="3">
        <f t="shared" si="13"/>
        <v>5.9999999999999787</v>
      </c>
      <c r="F143">
        <v>19</v>
      </c>
      <c r="G143">
        <v>13</v>
      </c>
      <c r="H143">
        <v>1</v>
      </c>
      <c r="I143">
        <v>8</v>
      </c>
      <c r="J143">
        <v>7</v>
      </c>
      <c r="K143">
        <v>27392</v>
      </c>
      <c r="L143" t="b">
        <f t="shared" si="10"/>
        <v>1</v>
      </c>
      <c r="M143" t="b">
        <f t="shared" si="14"/>
        <v>0</v>
      </c>
      <c r="N143" t="b">
        <f t="shared" si="11"/>
        <v>1</v>
      </c>
    </row>
    <row r="144" spans="1:14">
      <c r="A144" s="3" t="s">
        <v>1993</v>
      </c>
      <c r="B144" s="3" t="s">
        <v>1908</v>
      </c>
      <c r="C144" s="3" t="s">
        <v>1876</v>
      </c>
      <c r="D144">
        <f t="shared" si="12"/>
        <v>8</v>
      </c>
      <c r="E144" s="3">
        <f t="shared" si="13"/>
        <v>12.000000000000004</v>
      </c>
      <c r="F144">
        <v>19</v>
      </c>
      <c r="G144">
        <v>14</v>
      </c>
      <c r="H144">
        <v>2</v>
      </c>
      <c r="I144">
        <v>8</v>
      </c>
      <c r="J144">
        <v>13</v>
      </c>
      <c r="K144">
        <v>28160</v>
      </c>
      <c r="L144" t="b">
        <f t="shared" si="10"/>
        <v>1</v>
      </c>
      <c r="M144" t="b">
        <f t="shared" si="14"/>
        <v>1</v>
      </c>
      <c r="N144" t="b">
        <f t="shared" si="11"/>
        <v>1</v>
      </c>
    </row>
    <row r="145" spans="1:14">
      <c r="A145" s="3" t="s">
        <v>1994</v>
      </c>
      <c r="B145" s="3" t="s">
        <v>1908</v>
      </c>
      <c r="C145" s="3" t="s">
        <v>1877</v>
      </c>
      <c r="D145">
        <f t="shared" si="12"/>
        <v>8</v>
      </c>
      <c r="E145" s="3">
        <f t="shared" si="13"/>
        <v>17.999999999999982</v>
      </c>
      <c r="F145">
        <v>19</v>
      </c>
      <c r="G145">
        <v>15</v>
      </c>
      <c r="H145">
        <v>3</v>
      </c>
      <c r="I145">
        <v>8</v>
      </c>
      <c r="J145">
        <v>19</v>
      </c>
      <c r="K145">
        <v>28928</v>
      </c>
      <c r="L145" t="b">
        <f t="shared" si="10"/>
        <v>1</v>
      </c>
      <c r="M145" t="b">
        <f t="shared" si="14"/>
        <v>1</v>
      </c>
      <c r="N145" t="b">
        <f t="shared" si="11"/>
        <v>1</v>
      </c>
    </row>
    <row r="146" spans="1:14">
      <c r="A146" s="3" t="s">
        <v>1995</v>
      </c>
      <c r="B146" s="3" t="s">
        <v>1908</v>
      </c>
      <c r="C146" s="3" t="s">
        <v>1920</v>
      </c>
      <c r="D146">
        <f t="shared" si="12"/>
        <v>8</v>
      </c>
      <c r="E146" s="3">
        <f t="shared" si="13"/>
        <v>24.000000000000007</v>
      </c>
      <c r="F146">
        <v>20</v>
      </c>
      <c r="G146">
        <v>16</v>
      </c>
      <c r="H146">
        <v>4</v>
      </c>
      <c r="I146">
        <v>8</v>
      </c>
      <c r="J146">
        <v>25</v>
      </c>
      <c r="K146">
        <v>29696</v>
      </c>
      <c r="L146" t="b">
        <f t="shared" si="10"/>
        <v>1</v>
      </c>
      <c r="M146" t="b">
        <f t="shared" si="14"/>
        <v>1</v>
      </c>
      <c r="N146" t="b">
        <f t="shared" si="11"/>
        <v>1</v>
      </c>
    </row>
    <row r="147" spans="1:14">
      <c r="A147" s="3" t="s">
        <v>1996</v>
      </c>
      <c r="B147" s="3" t="s">
        <v>1908</v>
      </c>
      <c r="C147" s="3" t="s">
        <v>1922</v>
      </c>
      <c r="D147">
        <f t="shared" si="12"/>
        <v>8</v>
      </c>
      <c r="E147" s="3">
        <f t="shared" si="13"/>
        <v>3.9999999999999858</v>
      </c>
      <c r="F147">
        <v>20</v>
      </c>
      <c r="G147">
        <v>17</v>
      </c>
      <c r="H147">
        <v>5</v>
      </c>
      <c r="I147">
        <v>8</v>
      </c>
      <c r="J147">
        <v>5</v>
      </c>
      <c r="K147">
        <v>27136</v>
      </c>
      <c r="L147" t="b">
        <f t="shared" si="10"/>
        <v>1</v>
      </c>
      <c r="M147" t="b">
        <f t="shared" si="14"/>
        <v>0</v>
      </c>
      <c r="N147" t="b">
        <f t="shared" si="11"/>
        <v>1</v>
      </c>
    </row>
    <row r="148" spans="1:14">
      <c r="A148" s="3" t="s">
        <v>1997</v>
      </c>
      <c r="B148" s="3" t="s">
        <v>1908</v>
      </c>
      <c r="C148" s="3" t="s">
        <v>1923</v>
      </c>
      <c r="D148">
        <f t="shared" si="12"/>
        <v>8</v>
      </c>
      <c r="E148" s="3">
        <f t="shared" si="13"/>
        <v>10.000000000000011</v>
      </c>
      <c r="F148">
        <v>20</v>
      </c>
      <c r="G148">
        <v>18</v>
      </c>
      <c r="H148">
        <v>6</v>
      </c>
      <c r="I148">
        <v>8</v>
      </c>
      <c r="J148">
        <v>11</v>
      </c>
      <c r="K148">
        <v>27904</v>
      </c>
      <c r="L148" t="b">
        <f t="shared" si="10"/>
        <v>1</v>
      </c>
      <c r="M148" t="b">
        <f t="shared" si="14"/>
        <v>1</v>
      </c>
      <c r="N148" t="b">
        <f t="shared" si="11"/>
        <v>1</v>
      </c>
    </row>
    <row r="149" spans="1:14">
      <c r="A149" s="3" t="s">
        <v>1998</v>
      </c>
      <c r="B149" s="3" t="s">
        <v>1908</v>
      </c>
      <c r="C149" s="3" t="s">
        <v>1925</v>
      </c>
      <c r="D149">
        <f t="shared" si="12"/>
        <v>8</v>
      </c>
      <c r="E149" s="3">
        <f t="shared" si="13"/>
        <v>15.999999999999989</v>
      </c>
      <c r="F149">
        <v>20</v>
      </c>
      <c r="G149">
        <v>19</v>
      </c>
      <c r="H149">
        <v>7</v>
      </c>
      <c r="I149">
        <v>8</v>
      </c>
      <c r="J149">
        <v>17</v>
      </c>
      <c r="K149">
        <v>28672</v>
      </c>
      <c r="L149" t="b">
        <f t="shared" si="10"/>
        <v>1</v>
      </c>
      <c r="M149" t="b">
        <f t="shared" si="14"/>
        <v>1</v>
      </c>
      <c r="N149" t="b">
        <f t="shared" si="11"/>
        <v>1</v>
      </c>
    </row>
    <row r="150" spans="1:14">
      <c r="A150" s="3" t="s">
        <v>1999</v>
      </c>
      <c r="B150" s="3" t="s">
        <v>1908</v>
      </c>
      <c r="C150" s="3" t="s">
        <v>1927</v>
      </c>
      <c r="D150">
        <f t="shared" si="12"/>
        <v>8</v>
      </c>
      <c r="E150" s="3">
        <f t="shared" si="13"/>
        <v>22.000000000000014</v>
      </c>
      <c r="F150">
        <v>20</v>
      </c>
      <c r="G150">
        <v>20</v>
      </c>
      <c r="H150">
        <v>8</v>
      </c>
      <c r="I150">
        <v>8</v>
      </c>
      <c r="J150">
        <v>23</v>
      </c>
      <c r="K150">
        <v>29440</v>
      </c>
      <c r="L150" t="b">
        <f t="shared" si="10"/>
        <v>1</v>
      </c>
      <c r="M150" t="b">
        <f t="shared" si="14"/>
        <v>1</v>
      </c>
      <c r="N150" t="b">
        <f t="shared" si="11"/>
        <v>1</v>
      </c>
    </row>
    <row r="151" spans="1:14">
      <c r="A151" s="3" t="s">
        <v>2000</v>
      </c>
      <c r="B151" s="3" t="s">
        <v>1908</v>
      </c>
      <c r="C151" s="3" t="s">
        <v>1929</v>
      </c>
      <c r="D151">
        <f t="shared" si="12"/>
        <v>8</v>
      </c>
      <c r="E151" s="3">
        <f t="shared" si="13"/>
        <v>1.9999999999999929</v>
      </c>
      <c r="F151">
        <v>20</v>
      </c>
      <c r="G151">
        <v>21</v>
      </c>
      <c r="H151">
        <v>9</v>
      </c>
      <c r="I151">
        <v>8</v>
      </c>
      <c r="J151">
        <v>3</v>
      </c>
      <c r="K151">
        <v>26880</v>
      </c>
      <c r="L151" t="b">
        <f t="shared" si="10"/>
        <v>1</v>
      </c>
      <c r="M151" t="b">
        <f t="shared" si="14"/>
        <v>0</v>
      </c>
      <c r="N151" t="b">
        <f t="shared" si="11"/>
        <v>1</v>
      </c>
    </row>
    <row r="152" spans="1:14">
      <c r="A152" s="3" t="s">
        <v>2001</v>
      </c>
      <c r="B152" s="3" t="s">
        <v>1908</v>
      </c>
      <c r="C152" s="3" t="s">
        <v>1930</v>
      </c>
      <c r="D152">
        <f t="shared" si="12"/>
        <v>8</v>
      </c>
      <c r="E152" s="3">
        <f t="shared" si="13"/>
        <v>8.0000000000000178</v>
      </c>
      <c r="F152">
        <v>20</v>
      </c>
      <c r="G152">
        <v>22</v>
      </c>
      <c r="H152">
        <v>10</v>
      </c>
      <c r="I152">
        <v>8</v>
      </c>
      <c r="J152">
        <v>9</v>
      </c>
      <c r="K152">
        <v>27648</v>
      </c>
      <c r="L152" t="b">
        <f t="shared" si="10"/>
        <v>1</v>
      </c>
      <c r="M152" t="b">
        <f t="shared" si="14"/>
        <v>1</v>
      </c>
      <c r="N152" t="b">
        <f t="shared" si="11"/>
        <v>1</v>
      </c>
    </row>
    <row r="153" spans="1:14">
      <c r="A153" s="3" t="s">
        <v>2002</v>
      </c>
      <c r="B153" s="3" t="s">
        <v>1908</v>
      </c>
      <c r="C153" s="3" t="s">
        <v>1932</v>
      </c>
      <c r="D153">
        <f t="shared" si="12"/>
        <v>8</v>
      </c>
      <c r="E153" s="3">
        <f t="shared" si="13"/>
        <v>13.999999999999996</v>
      </c>
      <c r="F153">
        <v>20</v>
      </c>
      <c r="G153">
        <v>23</v>
      </c>
      <c r="H153">
        <v>11</v>
      </c>
      <c r="I153">
        <v>8</v>
      </c>
      <c r="J153">
        <v>15</v>
      </c>
      <c r="K153">
        <v>28416</v>
      </c>
      <c r="L153" t="b">
        <f t="shared" si="10"/>
        <v>1</v>
      </c>
      <c r="M153" t="b">
        <f t="shared" si="14"/>
        <v>1</v>
      </c>
      <c r="N153" t="b">
        <f t="shared" si="11"/>
        <v>1</v>
      </c>
    </row>
    <row r="154" spans="1:14">
      <c r="A154" s="3" t="s">
        <v>2003</v>
      </c>
      <c r="B154" s="3" t="s">
        <v>1908</v>
      </c>
      <c r="C154" s="3" t="s">
        <v>1934</v>
      </c>
      <c r="D154">
        <f t="shared" si="12"/>
        <v>8</v>
      </c>
      <c r="E154" s="3">
        <f t="shared" si="13"/>
        <v>20.000000000000021</v>
      </c>
      <c r="F154">
        <v>21</v>
      </c>
      <c r="G154">
        <v>24</v>
      </c>
      <c r="H154">
        <v>12</v>
      </c>
      <c r="I154">
        <v>8</v>
      </c>
      <c r="J154">
        <v>21</v>
      </c>
      <c r="K154">
        <v>29184</v>
      </c>
      <c r="L154" t="b">
        <f t="shared" si="10"/>
        <v>1</v>
      </c>
      <c r="M154" t="b">
        <f t="shared" si="14"/>
        <v>1</v>
      </c>
      <c r="N154" t="b">
        <f t="shared" si="11"/>
        <v>1</v>
      </c>
    </row>
    <row r="155" spans="1:14">
      <c r="A155" s="3" t="s">
        <v>2004</v>
      </c>
      <c r="B155" s="3" t="s">
        <v>1908</v>
      </c>
      <c r="C155" s="3" t="s">
        <v>1936</v>
      </c>
      <c r="D155">
        <f t="shared" si="12"/>
        <v>8</v>
      </c>
      <c r="E155" s="3">
        <f t="shared" si="13"/>
        <v>0.99999999999999645</v>
      </c>
      <c r="F155">
        <v>21</v>
      </c>
      <c r="G155">
        <v>25</v>
      </c>
      <c r="H155">
        <v>13</v>
      </c>
      <c r="I155">
        <v>8</v>
      </c>
      <c r="J155">
        <v>2</v>
      </c>
      <c r="K155">
        <v>26752</v>
      </c>
      <c r="L155" t="b">
        <f t="shared" si="10"/>
        <v>1</v>
      </c>
      <c r="M155" t="b">
        <f t="shared" si="14"/>
        <v>0</v>
      </c>
      <c r="N155" t="b">
        <f t="shared" si="11"/>
        <v>1</v>
      </c>
    </row>
    <row r="156" spans="1:14">
      <c r="A156" s="3" t="s">
        <v>2005</v>
      </c>
      <c r="B156" s="3" t="s">
        <v>1908</v>
      </c>
      <c r="C156" s="3" t="s">
        <v>1878</v>
      </c>
      <c r="D156">
        <f t="shared" si="12"/>
        <v>8</v>
      </c>
      <c r="E156" s="3">
        <f t="shared" si="13"/>
        <v>7.0000000000000213</v>
      </c>
      <c r="F156">
        <v>21</v>
      </c>
      <c r="G156">
        <v>26</v>
      </c>
      <c r="H156">
        <v>14</v>
      </c>
      <c r="I156">
        <v>8</v>
      </c>
      <c r="J156">
        <v>8</v>
      </c>
      <c r="K156">
        <v>27520</v>
      </c>
      <c r="L156" t="b">
        <f t="shared" si="10"/>
        <v>1</v>
      </c>
      <c r="M156" t="b">
        <f t="shared" si="14"/>
        <v>1</v>
      </c>
      <c r="N156" t="b">
        <f t="shared" si="11"/>
        <v>1</v>
      </c>
    </row>
    <row r="157" spans="1:14">
      <c r="A157" s="3" t="s">
        <v>2006</v>
      </c>
      <c r="B157" s="3" t="s">
        <v>1908</v>
      </c>
      <c r="C157" s="3" t="s">
        <v>1879</v>
      </c>
      <c r="D157">
        <f t="shared" si="12"/>
        <v>8</v>
      </c>
      <c r="E157" s="3">
        <f t="shared" si="13"/>
        <v>13</v>
      </c>
      <c r="F157">
        <v>21</v>
      </c>
      <c r="G157">
        <v>27</v>
      </c>
      <c r="H157">
        <v>15</v>
      </c>
      <c r="I157">
        <v>8</v>
      </c>
      <c r="J157">
        <v>14</v>
      </c>
      <c r="K157">
        <v>28288</v>
      </c>
      <c r="L157" t="b">
        <f t="shared" si="10"/>
        <v>1</v>
      </c>
      <c r="M157" t="b">
        <f t="shared" si="14"/>
        <v>1</v>
      </c>
      <c r="N157" t="b">
        <f t="shared" si="11"/>
        <v>1</v>
      </c>
    </row>
    <row r="158" spans="1:14">
      <c r="A158" s="3" t="s">
        <v>2007</v>
      </c>
      <c r="B158" s="3" t="s">
        <v>1908</v>
      </c>
      <c r="C158" s="3" t="s">
        <v>1880</v>
      </c>
      <c r="D158">
        <f t="shared" si="12"/>
        <v>8</v>
      </c>
      <c r="E158" s="3">
        <f t="shared" si="13"/>
        <v>18.999999999999979</v>
      </c>
      <c r="F158">
        <v>21</v>
      </c>
      <c r="G158">
        <v>28</v>
      </c>
      <c r="H158">
        <v>16</v>
      </c>
      <c r="I158">
        <v>8</v>
      </c>
      <c r="J158">
        <v>20</v>
      </c>
      <c r="K158">
        <v>29056</v>
      </c>
      <c r="L158" t="b">
        <f t="shared" si="10"/>
        <v>1</v>
      </c>
      <c r="M158" t="b">
        <f t="shared" si="14"/>
        <v>1</v>
      </c>
      <c r="N158" t="b">
        <f t="shared" si="11"/>
        <v>1</v>
      </c>
    </row>
    <row r="159" spans="1:14">
      <c r="A159" s="3" t="s">
        <v>2008</v>
      </c>
      <c r="B159" s="3" t="s">
        <v>1908</v>
      </c>
      <c r="C159" s="3" t="s">
        <v>1881</v>
      </c>
      <c r="D159">
        <f t="shared" si="12"/>
        <v>8</v>
      </c>
      <c r="E159" s="3">
        <f t="shared" si="13"/>
        <v>25.000000000000004</v>
      </c>
      <c r="F159">
        <v>21</v>
      </c>
      <c r="G159">
        <v>29</v>
      </c>
      <c r="H159">
        <v>17</v>
      </c>
      <c r="I159">
        <v>8</v>
      </c>
      <c r="J159">
        <v>26</v>
      </c>
      <c r="K159">
        <v>29824</v>
      </c>
      <c r="L159" t="b">
        <f t="shared" si="10"/>
        <v>1</v>
      </c>
      <c r="M159" t="b">
        <f t="shared" si="14"/>
        <v>1</v>
      </c>
      <c r="N159" t="b">
        <f t="shared" si="11"/>
        <v>1</v>
      </c>
    </row>
    <row r="160" spans="1:14">
      <c r="A160" s="3" t="s">
        <v>2009</v>
      </c>
      <c r="B160" s="3" t="s">
        <v>1908</v>
      </c>
      <c r="C160" s="3" t="s">
        <v>1882</v>
      </c>
      <c r="D160">
        <f t="shared" si="12"/>
        <v>8</v>
      </c>
      <c r="E160" s="3">
        <f t="shared" si="13"/>
        <v>4.9999999999999822</v>
      </c>
      <c r="F160">
        <v>21</v>
      </c>
      <c r="G160">
        <v>30</v>
      </c>
      <c r="H160">
        <v>18</v>
      </c>
      <c r="I160">
        <v>8</v>
      </c>
      <c r="J160">
        <v>6</v>
      </c>
      <c r="K160">
        <v>27264</v>
      </c>
      <c r="L160" t="b">
        <f t="shared" si="10"/>
        <v>1</v>
      </c>
      <c r="M160" t="b">
        <f t="shared" si="14"/>
        <v>0</v>
      </c>
      <c r="N160" t="b">
        <f t="shared" si="11"/>
        <v>1</v>
      </c>
    </row>
    <row r="161" spans="1:14">
      <c r="A161" s="3" t="s">
        <v>2010</v>
      </c>
      <c r="B161" s="3" t="s">
        <v>1908</v>
      </c>
      <c r="C161" s="3" t="s">
        <v>1883</v>
      </c>
      <c r="D161">
        <f t="shared" si="12"/>
        <v>8</v>
      </c>
      <c r="E161" s="3">
        <f t="shared" si="13"/>
        <v>11.000000000000007</v>
      </c>
      <c r="F161">
        <v>21</v>
      </c>
      <c r="G161">
        <v>31</v>
      </c>
      <c r="H161">
        <v>19</v>
      </c>
      <c r="I161">
        <v>8</v>
      </c>
      <c r="J161">
        <v>12</v>
      </c>
      <c r="K161">
        <v>28032</v>
      </c>
      <c r="L161" t="b">
        <f t="shared" si="10"/>
        <v>1</v>
      </c>
      <c r="M161" t="b">
        <f t="shared" si="14"/>
        <v>1</v>
      </c>
      <c r="N161" t="b">
        <f t="shared" si="11"/>
        <v>1</v>
      </c>
    </row>
    <row r="162" spans="1:14">
      <c r="A162" s="3" t="s">
        <v>2011</v>
      </c>
      <c r="B162" s="3" t="s">
        <v>1910</v>
      </c>
      <c r="C162" s="3" t="s">
        <v>1897</v>
      </c>
      <c r="D162">
        <f t="shared" si="12"/>
        <v>8</v>
      </c>
      <c r="E162" s="3">
        <f t="shared" si="13"/>
        <v>16.999999999999986</v>
      </c>
      <c r="F162">
        <v>22</v>
      </c>
      <c r="G162">
        <v>32</v>
      </c>
      <c r="H162">
        <v>20</v>
      </c>
      <c r="I162">
        <v>8</v>
      </c>
      <c r="J162">
        <v>18</v>
      </c>
      <c r="K162">
        <v>28800</v>
      </c>
      <c r="L162" t="b">
        <f t="shared" si="10"/>
        <v>1</v>
      </c>
      <c r="M162" t="b">
        <f t="shared" si="14"/>
        <v>1</v>
      </c>
      <c r="N162" t="b">
        <f t="shared" si="11"/>
        <v>1</v>
      </c>
    </row>
    <row r="163" spans="1:14">
      <c r="A163" s="3" t="s">
        <v>2012</v>
      </c>
      <c r="B163" s="3" t="s">
        <v>1910</v>
      </c>
      <c r="C163" s="3" t="s">
        <v>1899</v>
      </c>
      <c r="D163">
        <f t="shared" si="12"/>
        <v>8</v>
      </c>
      <c r="E163" s="3">
        <f t="shared" si="13"/>
        <v>23.000000000000011</v>
      </c>
      <c r="F163">
        <v>22</v>
      </c>
      <c r="G163">
        <v>33</v>
      </c>
      <c r="H163">
        <v>21</v>
      </c>
      <c r="I163">
        <v>8</v>
      </c>
      <c r="J163">
        <v>24</v>
      </c>
      <c r="K163">
        <v>29568</v>
      </c>
      <c r="L163" t="b">
        <f t="shared" si="10"/>
        <v>1</v>
      </c>
      <c r="M163" t="b">
        <f t="shared" si="14"/>
        <v>1</v>
      </c>
      <c r="N163" t="b">
        <f t="shared" si="11"/>
        <v>1</v>
      </c>
    </row>
    <row r="164" spans="1:14">
      <c r="A164" s="3" t="s">
        <v>2013</v>
      </c>
      <c r="B164" s="3" t="s">
        <v>1910</v>
      </c>
      <c r="C164" s="3" t="s">
        <v>1896</v>
      </c>
      <c r="D164">
        <f t="shared" si="12"/>
        <v>8</v>
      </c>
      <c r="E164" s="3">
        <f t="shared" si="13"/>
        <v>2.9999999999999893</v>
      </c>
      <c r="F164">
        <v>22</v>
      </c>
      <c r="G164">
        <v>34</v>
      </c>
      <c r="H164">
        <v>22</v>
      </c>
      <c r="I164">
        <v>8</v>
      </c>
      <c r="J164">
        <v>4</v>
      </c>
      <c r="K164">
        <v>27008</v>
      </c>
      <c r="L164" t="b">
        <f t="shared" si="10"/>
        <v>1</v>
      </c>
      <c r="M164" t="b">
        <f t="shared" si="14"/>
        <v>0</v>
      </c>
      <c r="N164" t="b">
        <f t="shared" si="11"/>
        <v>1</v>
      </c>
    </row>
    <row r="165" spans="1:14">
      <c r="A165" s="3" t="s">
        <v>2014</v>
      </c>
      <c r="B165" s="3" t="s">
        <v>1910</v>
      </c>
      <c r="C165" s="3" t="s">
        <v>1902</v>
      </c>
      <c r="D165">
        <f t="shared" si="12"/>
        <v>8</v>
      </c>
      <c r="E165" s="3">
        <f t="shared" si="13"/>
        <v>9.0000000000000142</v>
      </c>
      <c r="F165">
        <v>22</v>
      </c>
      <c r="G165">
        <v>35</v>
      </c>
      <c r="H165">
        <v>23</v>
      </c>
      <c r="I165">
        <v>8</v>
      </c>
      <c r="J165">
        <v>10</v>
      </c>
      <c r="K165">
        <v>27776</v>
      </c>
      <c r="L165" t="b">
        <f t="shared" si="10"/>
        <v>1</v>
      </c>
      <c r="M165" t="b">
        <f t="shared" si="14"/>
        <v>1</v>
      </c>
      <c r="N165" t="b">
        <f t="shared" si="11"/>
        <v>1</v>
      </c>
    </row>
    <row r="166" spans="1:14">
      <c r="A166" s="3" t="s">
        <v>2015</v>
      </c>
      <c r="B166" s="3" t="s">
        <v>1910</v>
      </c>
      <c r="C166" s="3" t="s">
        <v>1904</v>
      </c>
      <c r="D166">
        <f t="shared" si="12"/>
        <v>8</v>
      </c>
      <c r="E166" s="3">
        <f t="shared" si="13"/>
        <v>14.999999999999993</v>
      </c>
      <c r="F166">
        <v>22</v>
      </c>
      <c r="G166">
        <v>36</v>
      </c>
      <c r="H166">
        <v>24</v>
      </c>
      <c r="I166">
        <v>8</v>
      </c>
      <c r="J166">
        <v>16</v>
      </c>
      <c r="K166">
        <v>28544</v>
      </c>
      <c r="L166" t="b">
        <f t="shared" si="10"/>
        <v>1</v>
      </c>
      <c r="M166" t="b">
        <f t="shared" si="14"/>
        <v>1</v>
      </c>
      <c r="N166" t="b">
        <f t="shared" si="11"/>
        <v>1</v>
      </c>
    </row>
    <row r="167" spans="1:14">
      <c r="A167" s="3" t="s">
        <v>2016</v>
      </c>
      <c r="B167" s="3" t="s">
        <v>1910</v>
      </c>
      <c r="C167" s="3" t="s">
        <v>1906</v>
      </c>
      <c r="D167">
        <f t="shared" si="12"/>
        <v>8</v>
      </c>
      <c r="E167" s="3">
        <f t="shared" si="13"/>
        <v>21.000000000000018</v>
      </c>
      <c r="F167">
        <v>22</v>
      </c>
      <c r="G167">
        <v>37</v>
      </c>
      <c r="H167">
        <v>25</v>
      </c>
      <c r="I167">
        <v>8</v>
      </c>
      <c r="J167">
        <v>22</v>
      </c>
      <c r="K167">
        <v>29312</v>
      </c>
      <c r="L167" t="b">
        <f t="shared" si="10"/>
        <v>1</v>
      </c>
      <c r="M167" t="b">
        <f t="shared" si="14"/>
        <v>1</v>
      </c>
      <c r="N167" t="b">
        <f t="shared" si="11"/>
        <v>1</v>
      </c>
    </row>
    <row r="168" spans="1:14">
      <c r="A168" s="3" t="s">
        <v>2017</v>
      </c>
      <c r="B168" s="3" t="s">
        <v>1910</v>
      </c>
      <c r="C168" s="3" t="s">
        <v>1908</v>
      </c>
      <c r="D168">
        <f t="shared" si="12"/>
        <v>9</v>
      </c>
      <c r="E168" s="3">
        <f t="shared" si="13"/>
        <v>0</v>
      </c>
      <c r="F168">
        <v>22</v>
      </c>
      <c r="G168">
        <v>38</v>
      </c>
      <c r="H168">
        <v>0</v>
      </c>
      <c r="I168">
        <v>9</v>
      </c>
      <c r="J168">
        <v>1</v>
      </c>
      <c r="K168">
        <v>29952</v>
      </c>
      <c r="L168" t="b">
        <f t="shared" si="10"/>
        <v>1</v>
      </c>
      <c r="M168" t="b">
        <f t="shared" si="14"/>
        <v>1</v>
      </c>
      <c r="N168" t="b">
        <f t="shared" si="11"/>
        <v>1</v>
      </c>
    </row>
    <row r="169" spans="1:14">
      <c r="A169" s="3" t="s">
        <v>2018</v>
      </c>
      <c r="B169" s="3" t="s">
        <v>1910</v>
      </c>
      <c r="C169" s="3" t="s">
        <v>1910</v>
      </c>
      <c r="D169">
        <f t="shared" si="12"/>
        <v>9</v>
      </c>
      <c r="E169" s="3">
        <f t="shared" si="13"/>
        <v>5.9999999999999787</v>
      </c>
      <c r="F169">
        <v>22</v>
      </c>
      <c r="G169">
        <v>39</v>
      </c>
      <c r="H169">
        <v>1</v>
      </c>
      <c r="I169">
        <v>9</v>
      </c>
      <c r="J169">
        <v>7</v>
      </c>
      <c r="K169">
        <v>30720</v>
      </c>
      <c r="L169" t="b">
        <f t="shared" si="10"/>
        <v>1</v>
      </c>
      <c r="M169" t="b">
        <f t="shared" si="14"/>
        <v>0</v>
      </c>
      <c r="N169" t="b">
        <f t="shared" si="11"/>
        <v>1</v>
      </c>
    </row>
    <row r="170" spans="1:14">
      <c r="A170" s="3" t="s">
        <v>2019</v>
      </c>
      <c r="B170" s="3" t="s">
        <v>1910</v>
      </c>
      <c r="C170" s="3" t="s">
        <v>1912</v>
      </c>
      <c r="D170">
        <f t="shared" si="12"/>
        <v>9</v>
      </c>
      <c r="E170" s="3">
        <f t="shared" si="13"/>
        <v>12.000000000000004</v>
      </c>
      <c r="F170">
        <v>23</v>
      </c>
      <c r="G170">
        <v>40</v>
      </c>
      <c r="H170">
        <v>2</v>
      </c>
      <c r="I170">
        <v>9</v>
      </c>
      <c r="J170">
        <v>13</v>
      </c>
      <c r="K170">
        <v>31488</v>
      </c>
      <c r="L170" t="b">
        <f t="shared" si="10"/>
        <v>1</v>
      </c>
      <c r="M170" t="b">
        <f t="shared" si="14"/>
        <v>1</v>
      </c>
      <c r="N170" t="b">
        <f t="shared" si="11"/>
        <v>1</v>
      </c>
    </row>
    <row r="171" spans="1:14">
      <c r="A171" s="3" t="s">
        <v>2020</v>
      </c>
      <c r="B171" s="3" t="s">
        <v>1910</v>
      </c>
      <c r="C171" s="3" t="s">
        <v>1914</v>
      </c>
      <c r="D171">
        <f t="shared" si="12"/>
        <v>9</v>
      </c>
      <c r="E171" s="3">
        <f t="shared" si="13"/>
        <v>17.999999999999982</v>
      </c>
      <c r="F171">
        <v>23</v>
      </c>
      <c r="G171">
        <v>41</v>
      </c>
      <c r="H171">
        <v>3</v>
      </c>
      <c r="I171">
        <v>9</v>
      </c>
      <c r="J171">
        <v>19</v>
      </c>
      <c r="K171">
        <v>32256</v>
      </c>
      <c r="L171" t="b">
        <f t="shared" si="10"/>
        <v>1</v>
      </c>
      <c r="M171" t="b">
        <f t="shared" si="14"/>
        <v>1</v>
      </c>
      <c r="N171" t="b">
        <f t="shared" si="11"/>
        <v>1</v>
      </c>
    </row>
    <row r="172" spans="1:14">
      <c r="A172" s="3" t="s">
        <v>2021</v>
      </c>
      <c r="B172" s="3" t="s">
        <v>1910</v>
      </c>
      <c r="C172" s="3" t="s">
        <v>1872</v>
      </c>
      <c r="D172">
        <f t="shared" si="12"/>
        <v>9</v>
      </c>
      <c r="E172" s="3">
        <f t="shared" si="13"/>
        <v>24.000000000000007</v>
      </c>
      <c r="F172">
        <v>23</v>
      </c>
      <c r="G172">
        <v>42</v>
      </c>
      <c r="H172">
        <v>4</v>
      </c>
      <c r="I172">
        <v>9</v>
      </c>
      <c r="J172">
        <v>25</v>
      </c>
      <c r="K172">
        <v>33024</v>
      </c>
      <c r="L172" t="b">
        <f t="shared" si="10"/>
        <v>1</v>
      </c>
      <c r="M172" t="b">
        <f t="shared" si="14"/>
        <v>1</v>
      </c>
      <c r="N172" t="b">
        <f t="shared" si="11"/>
        <v>1</v>
      </c>
    </row>
    <row r="173" spans="1:14">
      <c r="A173" s="3" t="s">
        <v>2022</v>
      </c>
      <c r="B173" s="3" t="s">
        <v>1910</v>
      </c>
      <c r="C173" s="3" t="s">
        <v>1873</v>
      </c>
      <c r="D173">
        <f t="shared" si="12"/>
        <v>9</v>
      </c>
      <c r="E173" s="3">
        <f t="shared" si="13"/>
        <v>3.9999999999999858</v>
      </c>
      <c r="F173">
        <v>23</v>
      </c>
      <c r="G173">
        <v>43</v>
      </c>
      <c r="H173">
        <v>5</v>
      </c>
      <c r="I173">
        <v>9</v>
      </c>
      <c r="J173">
        <v>5</v>
      </c>
      <c r="K173">
        <v>30464</v>
      </c>
      <c r="L173" t="b">
        <f t="shared" si="10"/>
        <v>1</v>
      </c>
      <c r="M173" t="b">
        <f t="shared" si="14"/>
        <v>0</v>
      </c>
      <c r="N173" t="b">
        <f t="shared" si="11"/>
        <v>1</v>
      </c>
    </row>
    <row r="174" spans="1:14">
      <c r="A174" s="3" t="s">
        <v>2023</v>
      </c>
      <c r="B174" s="3" t="s">
        <v>1910</v>
      </c>
      <c r="C174" s="3" t="s">
        <v>1874</v>
      </c>
      <c r="D174">
        <f t="shared" si="12"/>
        <v>9</v>
      </c>
      <c r="E174" s="3">
        <f t="shared" si="13"/>
        <v>10.000000000000011</v>
      </c>
      <c r="F174">
        <v>23</v>
      </c>
      <c r="G174">
        <v>44</v>
      </c>
      <c r="H174">
        <v>6</v>
      </c>
      <c r="I174">
        <v>9</v>
      </c>
      <c r="J174">
        <v>11</v>
      </c>
      <c r="K174">
        <v>31232</v>
      </c>
      <c r="L174" t="b">
        <f t="shared" si="10"/>
        <v>1</v>
      </c>
      <c r="M174" t="b">
        <f t="shared" si="14"/>
        <v>1</v>
      </c>
      <c r="N174" t="b">
        <f t="shared" si="11"/>
        <v>1</v>
      </c>
    </row>
    <row r="175" spans="1:14">
      <c r="A175" s="3" t="s">
        <v>2024</v>
      </c>
      <c r="B175" s="3" t="s">
        <v>1910</v>
      </c>
      <c r="C175" s="3" t="s">
        <v>1875</v>
      </c>
      <c r="D175">
        <f t="shared" si="12"/>
        <v>9</v>
      </c>
      <c r="E175" s="3">
        <f t="shared" si="13"/>
        <v>15.999999999999989</v>
      </c>
      <c r="F175">
        <v>23</v>
      </c>
      <c r="G175">
        <v>45</v>
      </c>
      <c r="H175">
        <v>7</v>
      </c>
      <c r="I175">
        <v>9</v>
      </c>
      <c r="J175">
        <v>17</v>
      </c>
      <c r="K175">
        <v>32000</v>
      </c>
      <c r="L175" t="b">
        <f t="shared" si="10"/>
        <v>1</v>
      </c>
      <c r="M175" t="b">
        <f t="shared" si="14"/>
        <v>1</v>
      </c>
      <c r="N175" t="b">
        <f t="shared" si="11"/>
        <v>1</v>
      </c>
    </row>
    <row r="176" spans="1:14">
      <c r="A176" s="3" t="s">
        <v>2025</v>
      </c>
      <c r="B176" s="3" t="s">
        <v>1910</v>
      </c>
      <c r="C176" s="3" t="s">
        <v>1876</v>
      </c>
      <c r="D176">
        <f t="shared" si="12"/>
        <v>9</v>
      </c>
      <c r="E176" s="3">
        <f t="shared" si="13"/>
        <v>22.000000000000014</v>
      </c>
      <c r="F176">
        <v>23</v>
      </c>
      <c r="G176">
        <v>46</v>
      </c>
      <c r="H176">
        <v>8</v>
      </c>
      <c r="I176">
        <v>9</v>
      </c>
      <c r="J176">
        <v>23</v>
      </c>
      <c r="K176">
        <v>32768</v>
      </c>
      <c r="L176" t="b">
        <f t="shared" si="10"/>
        <v>1</v>
      </c>
      <c r="M176" t="b">
        <f t="shared" si="14"/>
        <v>1</v>
      </c>
      <c r="N176" t="b">
        <f t="shared" si="11"/>
        <v>1</v>
      </c>
    </row>
    <row r="177" spans="1:14">
      <c r="A177" s="3" t="s">
        <v>2026</v>
      </c>
      <c r="B177" s="3" t="s">
        <v>1910</v>
      </c>
      <c r="C177" s="3" t="s">
        <v>1877</v>
      </c>
      <c r="D177">
        <f t="shared" si="12"/>
        <v>9</v>
      </c>
      <c r="E177" s="3">
        <f t="shared" si="13"/>
        <v>1.9999999999999929</v>
      </c>
      <c r="F177">
        <v>23</v>
      </c>
      <c r="G177">
        <v>47</v>
      </c>
      <c r="H177">
        <v>9</v>
      </c>
      <c r="I177">
        <v>9</v>
      </c>
      <c r="J177">
        <v>3</v>
      </c>
      <c r="K177">
        <v>30208</v>
      </c>
      <c r="L177" t="b">
        <f t="shared" si="10"/>
        <v>1</v>
      </c>
      <c r="M177" t="b">
        <f t="shared" si="14"/>
        <v>0</v>
      </c>
      <c r="N177" t="b">
        <f t="shared" si="11"/>
        <v>1</v>
      </c>
    </row>
    <row r="178" spans="1:14">
      <c r="A178" s="3" t="s">
        <v>2027</v>
      </c>
      <c r="B178" s="3" t="s">
        <v>1910</v>
      </c>
      <c r="C178" s="3" t="s">
        <v>1920</v>
      </c>
      <c r="D178">
        <f t="shared" si="12"/>
        <v>9</v>
      </c>
      <c r="E178" s="3">
        <f t="shared" si="13"/>
        <v>8.0000000000000178</v>
      </c>
      <c r="F178">
        <v>24</v>
      </c>
      <c r="G178">
        <v>48</v>
      </c>
      <c r="H178">
        <v>10</v>
      </c>
      <c r="I178">
        <v>9</v>
      </c>
      <c r="J178">
        <v>9</v>
      </c>
      <c r="K178">
        <v>30976</v>
      </c>
      <c r="L178" t="b">
        <f t="shared" si="10"/>
        <v>1</v>
      </c>
      <c r="M178" t="b">
        <f t="shared" si="14"/>
        <v>1</v>
      </c>
      <c r="N178" t="b">
        <f t="shared" si="11"/>
        <v>1</v>
      </c>
    </row>
    <row r="179" spans="1:14">
      <c r="A179" s="3" t="s">
        <v>2028</v>
      </c>
      <c r="B179" s="3" t="s">
        <v>1910</v>
      </c>
      <c r="C179" s="3" t="s">
        <v>1922</v>
      </c>
      <c r="D179">
        <f t="shared" si="12"/>
        <v>9</v>
      </c>
      <c r="E179" s="3">
        <f t="shared" si="13"/>
        <v>13.999999999999996</v>
      </c>
      <c r="F179">
        <v>24</v>
      </c>
      <c r="G179">
        <v>49</v>
      </c>
      <c r="H179">
        <v>11</v>
      </c>
      <c r="I179">
        <v>9</v>
      </c>
      <c r="J179">
        <v>15</v>
      </c>
      <c r="K179">
        <v>31744</v>
      </c>
      <c r="L179" t="b">
        <f t="shared" si="10"/>
        <v>1</v>
      </c>
      <c r="M179" t="b">
        <f t="shared" si="14"/>
        <v>1</v>
      </c>
      <c r="N179" t="b">
        <f t="shared" si="11"/>
        <v>1</v>
      </c>
    </row>
    <row r="180" spans="1:14">
      <c r="A180" s="3" t="s">
        <v>2029</v>
      </c>
      <c r="B180" s="3" t="s">
        <v>1910</v>
      </c>
      <c r="C180" s="3" t="s">
        <v>1923</v>
      </c>
      <c r="D180">
        <f t="shared" si="12"/>
        <v>9</v>
      </c>
      <c r="E180" s="3">
        <f t="shared" si="13"/>
        <v>20.000000000000021</v>
      </c>
      <c r="F180">
        <v>24</v>
      </c>
      <c r="G180">
        <v>50</v>
      </c>
      <c r="H180">
        <v>12</v>
      </c>
      <c r="I180">
        <v>9</v>
      </c>
      <c r="J180">
        <v>21</v>
      </c>
      <c r="K180">
        <v>32512</v>
      </c>
      <c r="L180" t="b">
        <f t="shared" si="10"/>
        <v>1</v>
      </c>
      <c r="M180" t="b">
        <f t="shared" si="14"/>
        <v>1</v>
      </c>
      <c r="N180" t="b">
        <f t="shared" si="11"/>
        <v>1</v>
      </c>
    </row>
    <row r="181" spans="1:14">
      <c r="A181" s="3" t="s">
        <v>2030</v>
      </c>
      <c r="B181" s="3" t="s">
        <v>1910</v>
      </c>
      <c r="C181" s="3" t="s">
        <v>1925</v>
      </c>
      <c r="D181">
        <f t="shared" si="12"/>
        <v>9</v>
      </c>
      <c r="E181" s="3">
        <f t="shared" si="13"/>
        <v>0.99999999999999645</v>
      </c>
      <c r="F181">
        <v>24</v>
      </c>
      <c r="G181">
        <v>51</v>
      </c>
      <c r="H181">
        <v>13</v>
      </c>
      <c r="I181">
        <v>9</v>
      </c>
      <c r="J181">
        <v>2</v>
      </c>
      <c r="K181">
        <v>30080</v>
      </c>
      <c r="L181" t="b">
        <f t="shared" si="10"/>
        <v>1</v>
      </c>
      <c r="M181" t="b">
        <f t="shared" si="14"/>
        <v>0</v>
      </c>
      <c r="N181" t="b">
        <f t="shared" si="11"/>
        <v>1</v>
      </c>
    </row>
    <row r="182" spans="1:14">
      <c r="A182" s="3" t="s">
        <v>2031</v>
      </c>
      <c r="B182" s="3" t="s">
        <v>1910</v>
      </c>
      <c r="C182" s="3" t="s">
        <v>1927</v>
      </c>
      <c r="D182">
        <f t="shared" si="12"/>
        <v>9</v>
      </c>
      <c r="E182" s="3">
        <f t="shared" si="13"/>
        <v>7.0000000000000213</v>
      </c>
      <c r="F182">
        <v>24</v>
      </c>
      <c r="G182">
        <v>52</v>
      </c>
      <c r="H182">
        <v>14</v>
      </c>
      <c r="I182">
        <v>9</v>
      </c>
      <c r="J182">
        <v>8</v>
      </c>
      <c r="K182">
        <v>30848</v>
      </c>
      <c r="L182" t="b">
        <f t="shared" si="10"/>
        <v>1</v>
      </c>
      <c r="M182" t="b">
        <f t="shared" si="14"/>
        <v>1</v>
      </c>
      <c r="N182" t="b">
        <f t="shared" si="11"/>
        <v>1</v>
      </c>
    </row>
    <row r="183" spans="1:14">
      <c r="A183" s="3" t="s">
        <v>2032</v>
      </c>
      <c r="B183" s="3" t="s">
        <v>1910</v>
      </c>
      <c r="C183" s="3" t="s">
        <v>1929</v>
      </c>
      <c r="D183">
        <f t="shared" si="12"/>
        <v>9</v>
      </c>
      <c r="E183" s="3">
        <f t="shared" si="13"/>
        <v>13</v>
      </c>
      <c r="F183">
        <v>24</v>
      </c>
      <c r="G183">
        <v>53</v>
      </c>
      <c r="H183">
        <v>15</v>
      </c>
      <c r="I183">
        <v>9</v>
      </c>
      <c r="J183">
        <v>14</v>
      </c>
      <c r="K183">
        <v>31616</v>
      </c>
      <c r="L183" t="b">
        <f t="shared" si="10"/>
        <v>1</v>
      </c>
      <c r="M183" t="b">
        <f t="shared" si="14"/>
        <v>1</v>
      </c>
      <c r="N183" t="b">
        <f t="shared" si="11"/>
        <v>1</v>
      </c>
    </row>
    <row r="184" spans="1:14">
      <c r="A184" s="3" t="s">
        <v>2033</v>
      </c>
      <c r="B184" s="3" t="s">
        <v>1910</v>
      </c>
      <c r="C184" s="3" t="s">
        <v>1930</v>
      </c>
      <c r="D184">
        <f t="shared" si="12"/>
        <v>9</v>
      </c>
      <c r="E184" s="3">
        <f t="shared" si="13"/>
        <v>18.999999999999979</v>
      </c>
      <c r="F184">
        <v>24</v>
      </c>
      <c r="G184">
        <v>54</v>
      </c>
      <c r="H184">
        <v>16</v>
      </c>
      <c r="I184">
        <v>9</v>
      </c>
      <c r="J184">
        <v>20</v>
      </c>
      <c r="K184">
        <v>32384</v>
      </c>
      <c r="L184" t="b">
        <f t="shared" si="10"/>
        <v>1</v>
      </c>
      <c r="M184" t="b">
        <f t="shared" si="14"/>
        <v>1</v>
      </c>
      <c r="N184" t="b">
        <f t="shared" si="11"/>
        <v>1</v>
      </c>
    </row>
    <row r="185" spans="1:14">
      <c r="A185" s="3" t="s">
        <v>2034</v>
      </c>
      <c r="B185" s="3" t="s">
        <v>1910</v>
      </c>
      <c r="C185" s="3" t="s">
        <v>1932</v>
      </c>
      <c r="D185">
        <f t="shared" si="12"/>
        <v>9</v>
      </c>
      <c r="E185" s="3">
        <f t="shared" si="13"/>
        <v>25.000000000000004</v>
      </c>
      <c r="F185">
        <v>24</v>
      </c>
      <c r="G185">
        <v>55</v>
      </c>
      <c r="H185">
        <v>17</v>
      </c>
      <c r="I185">
        <v>9</v>
      </c>
      <c r="J185">
        <v>26</v>
      </c>
      <c r="K185">
        <v>33152</v>
      </c>
      <c r="L185" t="b">
        <f t="shared" si="10"/>
        <v>1</v>
      </c>
      <c r="M185" t="b">
        <f t="shared" si="14"/>
        <v>1</v>
      </c>
      <c r="N185" t="b">
        <f t="shared" si="11"/>
        <v>1</v>
      </c>
    </row>
    <row r="186" spans="1:14">
      <c r="A186" s="3" t="s">
        <v>2035</v>
      </c>
      <c r="B186" s="3" t="s">
        <v>1910</v>
      </c>
      <c r="C186" s="3" t="s">
        <v>1934</v>
      </c>
      <c r="D186">
        <f t="shared" si="12"/>
        <v>9</v>
      </c>
      <c r="E186" s="3">
        <f t="shared" si="13"/>
        <v>4.9999999999999822</v>
      </c>
      <c r="F186">
        <v>25</v>
      </c>
      <c r="G186">
        <v>56</v>
      </c>
      <c r="H186">
        <v>18</v>
      </c>
      <c r="I186">
        <v>9</v>
      </c>
      <c r="J186">
        <v>6</v>
      </c>
      <c r="K186">
        <v>30592</v>
      </c>
      <c r="L186" t="b">
        <f t="shared" si="10"/>
        <v>1</v>
      </c>
      <c r="M186" t="b">
        <f t="shared" si="14"/>
        <v>0</v>
      </c>
      <c r="N186" t="b">
        <f t="shared" si="11"/>
        <v>1</v>
      </c>
    </row>
    <row r="187" spans="1:14">
      <c r="A187" s="3" t="s">
        <v>2036</v>
      </c>
      <c r="B187" s="3" t="s">
        <v>1910</v>
      </c>
      <c r="C187" s="3" t="s">
        <v>1936</v>
      </c>
      <c r="D187">
        <f t="shared" si="12"/>
        <v>9</v>
      </c>
      <c r="E187" s="3">
        <f t="shared" si="13"/>
        <v>11.000000000000007</v>
      </c>
      <c r="F187">
        <v>25</v>
      </c>
      <c r="G187">
        <v>57</v>
      </c>
      <c r="H187">
        <v>19</v>
      </c>
      <c r="I187">
        <v>9</v>
      </c>
      <c r="J187">
        <v>12</v>
      </c>
      <c r="K187">
        <v>31360</v>
      </c>
      <c r="L187" t="b">
        <f t="shared" si="10"/>
        <v>1</v>
      </c>
      <c r="M187" t="b">
        <f t="shared" si="14"/>
        <v>1</v>
      </c>
      <c r="N187" t="b">
        <f t="shared" si="11"/>
        <v>1</v>
      </c>
    </row>
    <row r="188" spans="1:14">
      <c r="A188" s="3" t="s">
        <v>2037</v>
      </c>
      <c r="B188" s="3" t="s">
        <v>1910</v>
      </c>
      <c r="C188" s="3" t="s">
        <v>1878</v>
      </c>
      <c r="D188">
        <f t="shared" si="12"/>
        <v>9</v>
      </c>
      <c r="E188" s="3">
        <f t="shared" si="13"/>
        <v>16.999999999999986</v>
      </c>
      <c r="F188">
        <v>25</v>
      </c>
      <c r="G188">
        <v>58</v>
      </c>
      <c r="H188">
        <v>20</v>
      </c>
      <c r="I188">
        <v>9</v>
      </c>
      <c r="J188">
        <v>18</v>
      </c>
      <c r="K188">
        <v>32128</v>
      </c>
      <c r="L188" t="b">
        <f t="shared" si="10"/>
        <v>1</v>
      </c>
      <c r="M188" t="b">
        <f t="shared" si="14"/>
        <v>1</v>
      </c>
      <c r="N188" t="b">
        <f t="shared" si="11"/>
        <v>1</v>
      </c>
    </row>
    <row r="189" spans="1:14">
      <c r="A189" s="3" t="s">
        <v>2038</v>
      </c>
      <c r="B189" s="3" t="s">
        <v>1910</v>
      </c>
      <c r="C189" s="3" t="s">
        <v>1879</v>
      </c>
      <c r="D189">
        <f t="shared" si="12"/>
        <v>9</v>
      </c>
      <c r="E189" s="3">
        <f t="shared" si="13"/>
        <v>23.000000000000011</v>
      </c>
      <c r="F189">
        <v>25</v>
      </c>
      <c r="G189">
        <v>59</v>
      </c>
      <c r="H189">
        <v>21</v>
      </c>
      <c r="I189">
        <v>9</v>
      </c>
      <c r="J189">
        <v>24</v>
      </c>
      <c r="K189">
        <v>32896</v>
      </c>
      <c r="L189" t="b">
        <f t="shared" si="10"/>
        <v>1</v>
      </c>
      <c r="M189" t="b">
        <f t="shared" si="14"/>
        <v>1</v>
      </c>
      <c r="N189" t="b">
        <f t="shared" si="11"/>
        <v>1</v>
      </c>
    </row>
    <row r="190" spans="1:14">
      <c r="A190" s="3" t="s">
        <v>2039</v>
      </c>
      <c r="B190" s="3" t="s">
        <v>1910</v>
      </c>
      <c r="C190" s="3" t="s">
        <v>1880</v>
      </c>
      <c r="D190">
        <f t="shared" si="12"/>
        <v>9</v>
      </c>
      <c r="E190" s="3">
        <f t="shared" si="13"/>
        <v>2.9999999999999893</v>
      </c>
      <c r="F190">
        <v>25</v>
      </c>
      <c r="G190">
        <v>60</v>
      </c>
      <c r="H190">
        <v>22</v>
      </c>
      <c r="I190">
        <v>9</v>
      </c>
      <c r="J190">
        <v>4</v>
      </c>
      <c r="K190">
        <v>30336</v>
      </c>
      <c r="L190" t="b">
        <f t="shared" si="10"/>
        <v>1</v>
      </c>
      <c r="M190" t="b">
        <f t="shared" si="14"/>
        <v>0</v>
      </c>
      <c r="N190" t="b">
        <f t="shared" si="11"/>
        <v>1</v>
      </c>
    </row>
    <row r="191" spans="1:14">
      <c r="A191" s="3" t="s">
        <v>2040</v>
      </c>
      <c r="B191" s="3" t="s">
        <v>1910</v>
      </c>
      <c r="C191" s="3" t="s">
        <v>1881</v>
      </c>
      <c r="D191">
        <f t="shared" si="12"/>
        <v>9</v>
      </c>
      <c r="E191" s="3">
        <f t="shared" si="13"/>
        <v>9.0000000000000142</v>
      </c>
      <c r="F191">
        <v>25</v>
      </c>
      <c r="G191">
        <v>61</v>
      </c>
      <c r="H191">
        <v>23</v>
      </c>
      <c r="I191">
        <v>9</v>
      </c>
      <c r="J191">
        <v>10</v>
      </c>
      <c r="K191">
        <v>31104</v>
      </c>
      <c r="L191" t="b">
        <f t="shared" si="10"/>
        <v>1</v>
      </c>
      <c r="M191" t="b">
        <f t="shared" si="14"/>
        <v>1</v>
      </c>
      <c r="N191" t="b">
        <f t="shared" si="11"/>
        <v>1</v>
      </c>
    </row>
    <row r="192" spans="1:14">
      <c r="A192" s="3" t="s">
        <v>2041</v>
      </c>
      <c r="B192" s="3" t="s">
        <v>1910</v>
      </c>
      <c r="C192" s="3" t="s">
        <v>1882</v>
      </c>
      <c r="D192">
        <f t="shared" si="12"/>
        <v>9</v>
      </c>
      <c r="E192" s="3">
        <f t="shared" si="13"/>
        <v>14.999999999999993</v>
      </c>
      <c r="F192">
        <v>25</v>
      </c>
      <c r="G192">
        <v>62</v>
      </c>
      <c r="H192">
        <v>24</v>
      </c>
      <c r="I192">
        <v>9</v>
      </c>
      <c r="J192">
        <v>16</v>
      </c>
      <c r="K192">
        <v>31872</v>
      </c>
      <c r="L192" t="b">
        <f t="shared" si="10"/>
        <v>1</v>
      </c>
      <c r="M192" t="b">
        <f t="shared" si="14"/>
        <v>1</v>
      </c>
      <c r="N192" t="b">
        <f t="shared" si="11"/>
        <v>1</v>
      </c>
    </row>
    <row r="193" spans="1:14">
      <c r="A193" s="3" t="s">
        <v>2042</v>
      </c>
      <c r="B193" s="3" t="s">
        <v>1910</v>
      </c>
      <c r="C193" s="3" t="s">
        <v>1883</v>
      </c>
      <c r="D193">
        <f t="shared" si="12"/>
        <v>9</v>
      </c>
      <c r="E193" s="3">
        <f t="shared" si="13"/>
        <v>21.000000000000018</v>
      </c>
      <c r="F193">
        <v>25</v>
      </c>
      <c r="G193">
        <v>63</v>
      </c>
      <c r="H193">
        <v>25</v>
      </c>
      <c r="I193">
        <v>9</v>
      </c>
      <c r="J193">
        <v>22</v>
      </c>
      <c r="K193">
        <v>32640</v>
      </c>
      <c r="L193" t="b">
        <f t="shared" si="10"/>
        <v>1</v>
      </c>
      <c r="M193" t="b">
        <f t="shared" si="14"/>
        <v>1</v>
      </c>
      <c r="N193" t="b">
        <f t="shared" si="11"/>
        <v>1</v>
      </c>
    </row>
    <row r="194" spans="1:14">
      <c r="A194" s="3" t="s">
        <v>2043</v>
      </c>
      <c r="B194" s="3" t="s">
        <v>1912</v>
      </c>
      <c r="C194" s="3" t="s">
        <v>1897</v>
      </c>
      <c r="D194">
        <f t="shared" si="12"/>
        <v>10</v>
      </c>
      <c r="E194" s="3">
        <f t="shared" si="13"/>
        <v>0</v>
      </c>
      <c r="F194">
        <v>26</v>
      </c>
      <c r="G194">
        <v>64</v>
      </c>
      <c r="H194">
        <v>0</v>
      </c>
      <c r="I194">
        <v>10</v>
      </c>
      <c r="J194">
        <v>1</v>
      </c>
      <c r="K194">
        <v>33280</v>
      </c>
      <c r="L194" t="b">
        <f t="shared" si="10"/>
        <v>1</v>
      </c>
      <c r="M194" t="b">
        <f t="shared" si="14"/>
        <v>1</v>
      </c>
      <c r="N194" t="b">
        <f t="shared" si="11"/>
        <v>1</v>
      </c>
    </row>
    <row r="195" spans="1:14">
      <c r="A195" s="3" t="s">
        <v>2044</v>
      </c>
      <c r="B195" s="3" t="s">
        <v>1912</v>
      </c>
      <c r="C195" s="3" t="s">
        <v>1899</v>
      </c>
      <c r="D195">
        <f t="shared" si="12"/>
        <v>10</v>
      </c>
      <c r="E195" s="3">
        <f t="shared" si="13"/>
        <v>5.9999999999999787</v>
      </c>
      <c r="F195">
        <v>26</v>
      </c>
      <c r="G195">
        <v>65</v>
      </c>
      <c r="H195">
        <v>1</v>
      </c>
      <c r="I195">
        <v>10</v>
      </c>
      <c r="J195">
        <v>7</v>
      </c>
      <c r="K195">
        <v>34048</v>
      </c>
      <c r="L195" t="b">
        <f t="shared" ref="L195:L258" si="15">I195=D195</f>
        <v>1</v>
      </c>
      <c r="M195" t="b">
        <f t="shared" si="14"/>
        <v>0</v>
      </c>
      <c r="N195" t="b">
        <f t="shared" ref="N195:N258" si="16">VALUE(K195)=VALUE(A195)</f>
        <v>1</v>
      </c>
    </row>
    <row r="196" spans="1:14">
      <c r="A196" s="3" t="s">
        <v>2045</v>
      </c>
      <c r="B196" s="3" t="s">
        <v>1912</v>
      </c>
      <c r="C196" s="3" t="s">
        <v>1896</v>
      </c>
      <c r="D196">
        <f t="shared" ref="D196:D259" si="17">FLOOR(A196/128/26,1)</f>
        <v>10</v>
      </c>
      <c r="E196" s="3">
        <f t="shared" ref="E196:E259" si="18">(A196/128/26-D196)*26</f>
        <v>12.000000000000004</v>
      </c>
      <c r="F196">
        <v>26</v>
      </c>
      <c r="G196">
        <v>66</v>
      </c>
      <c r="H196">
        <v>2</v>
      </c>
      <c r="I196">
        <v>10</v>
      </c>
      <c r="J196">
        <v>13</v>
      </c>
      <c r="K196">
        <v>34816</v>
      </c>
      <c r="L196" t="b">
        <f t="shared" si="15"/>
        <v>1</v>
      </c>
      <c r="M196" t="b">
        <f t="shared" si="14"/>
        <v>1</v>
      </c>
      <c r="N196" t="b">
        <f t="shared" si="16"/>
        <v>1</v>
      </c>
    </row>
    <row r="197" spans="1:14">
      <c r="A197" s="3" t="s">
        <v>2046</v>
      </c>
      <c r="B197" s="3" t="s">
        <v>1912</v>
      </c>
      <c r="C197" s="3" t="s">
        <v>1902</v>
      </c>
      <c r="D197">
        <f t="shared" si="17"/>
        <v>10</v>
      </c>
      <c r="E197" s="3">
        <f t="shared" si="18"/>
        <v>17.999999999999982</v>
      </c>
      <c r="F197">
        <v>26</v>
      </c>
      <c r="G197">
        <v>67</v>
      </c>
      <c r="H197">
        <v>3</v>
      </c>
      <c r="I197">
        <v>10</v>
      </c>
      <c r="J197">
        <v>19</v>
      </c>
      <c r="K197">
        <v>35584</v>
      </c>
      <c r="L197" t="b">
        <f t="shared" si="15"/>
        <v>1</v>
      </c>
      <c r="M197" t="b">
        <f t="shared" ref="M197:M260" si="19">J197-1=INT(E197)</f>
        <v>1</v>
      </c>
      <c r="N197" t="b">
        <f t="shared" si="16"/>
        <v>1</v>
      </c>
    </row>
    <row r="198" spans="1:14">
      <c r="A198" s="3" t="s">
        <v>2047</v>
      </c>
      <c r="B198" s="3" t="s">
        <v>1912</v>
      </c>
      <c r="C198" s="3" t="s">
        <v>1904</v>
      </c>
      <c r="D198">
        <f t="shared" si="17"/>
        <v>10</v>
      </c>
      <c r="E198" s="3">
        <f t="shared" si="18"/>
        <v>24.000000000000007</v>
      </c>
      <c r="F198">
        <v>26</v>
      </c>
      <c r="G198">
        <v>68</v>
      </c>
      <c r="H198">
        <v>4</v>
      </c>
      <c r="I198">
        <v>10</v>
      </c>
      <c r="J198">
        <v>25</v>
      </c>
      <c r="K198">
        <v>36352</v>
      </c>
      <c r="L198" t="b">
        <f t="shared" si="15"/>
        <v>1</v>
      </c>
      <c r="M198" t="b">
        <f t="shared" si="19"/>
        <v>1</v>
      </c>
      <c r="N198" t="b">
        <f t="shared" si="16"/>
        <v>1</v>
      </c>
    </row>
    <row r="199" spans="1:14">
      <c r="A199" s="3" t="s">
        <v>2048</v>
      </c>
      <c r="B199" s="3" t="s">
        <v>1912</v>
      </c>
      <c r="C199" s="3" t="s">
        <v>1906</v>
      </c>
      <c r="D199">
        <f t="shared" si="17"/>
        <v>10</v>
      </c>
      <c r="E199" s="3">
        <f t="shared" si="18"/>
        <v>3.9999999999999858</v>
      </c>
      <c r="F199">
        <v>26</v>
      </c>
      <c r="G199">
        <v>69</v>
      </c>
      <c r="H199">
        <v>5</v>
      </c>
      <c r="I199">
        <v>10</v>
      </c>
      <c r="J199">
        <v>5</v>
      </c>
      <c r="K199">
        <v>33792</v>
      </c>
      <c r="L199" t="b">
        <f t="shared" si="15"/>
        <v>1</v>
      </c>
      <c r="M199" t="b">
        <f t="shared" si="19"/>
        <v>0</v>
      </c>
      <c r="N199" t="b">
        <f t="shared" si="16"/>
        <v>1</v>
      </c>
    </row>
    <row r="200" spans="1:14">
      <c r="A200" s="3" t="s">
        <v>2049</v>
      </c>
      <c r="B200" s="3" t="s">
        <v>1912</v>
      </c>
      <c r="C200" s="3" t="s">
        <v>1908</v>
      </c>
      <c r="D200">
        <f t="shared" si="17"/>
        <v>10</v>
      </c>
      <c r="E200" s="3">
        <f t="shared" si="18"/>
        <v>10.000000000000011</v>
      </c>
      <c r="F200">
        <v>26</v>
      </c>
      <c r="G200">
        <v>70</v>
      </c>
      <c r="H200">
        <v>6</v>
      </c>
      <c r="I200">
        <v>10</v>
      </c>
      <c r="J200">
        <v>11</v>
      </c>
      <c r="K200">
        <v>34560</v>
      </c>
      <c r="L200" t="b">
        <f t="shared" si="15"/>
        <v>1</v>
      </c>
      <c r="M200" t="b">
        <f t="shared" si="19"/>
        <v>1</v>
      </c>
      <c r="N200" t="b">
        <f t="shared" si="16"/>
        <v>1</v>
      </c>
    </row>
    <row r="201" spans="1:14">
      <c r="A201" s="3" t="s">
        <v>2050</v>
      </c>
      <c r="B201" s="3" t="s">
        <v>1912</v>
      </c>
      <c r="C201" s="3" t="s">
        <v>1910</v>
      </c>
      <c r="D201">
        <f t="shared" si="17"/>
        <v>10</v>
      </c>
      <c r="E201" s="3">
        <f t="shared" si="18"/>
        <v>15.999999999999989</v>
      </c>
      <c r="F201">
        <v>26</v>
      </c>
      <c r="G201">
        <v>71</v>
      </c>
      <c r="H201">
        <v>7</v>
      </c>
      <c r="I201">
        <v>10</v>
      </c>
      <c r="J201">
        <v>17</v>
      </c>
      <c r="K201">
        <v>35328</v>
      </c>
      <c r="L201" t="b">
        <f t="shared" si="15"/>
        <v>1</v>
      </c>
      <c r="M201" t="b">
        <f t="shared" si="19"/>
        <v>1</v>
      </c>
      <c r="N201" t="b">
        <f t="shared" si="16"/>
        <v>1</v>
      </c>
    </row>
    <row r="202" spans="1:14">
      <c r="A202" s="3" t="s">
        <v>2051</v>
      </c>
      <c r="B202" s="3" t="s">
        <v>1912</v>
      </c>
      <c r="C202" s="3" t="s">
        <v>1912</v>
      </c>
      <c r="D202">
        <f t="shared" si="17"/>
        <v>10</v>
      </c>
      <c r="E202" s="3">
        <f t="shared" si="18"/>
        <v>22.000000000000014</v>
      </c>
      <c r="F202">
        <v>27</v>
      </c>
      <c r="G202">
        <v>72</v>
      </c>
      <c r="H202">
        <v>8</v>
      </c>
      <c r="I202">
        <v>10</v>
      </c>
      <c r="J202">
        <v>23</v>
      </c>
      <c r="K202">
        <v>36096</v>
      </c>
      <c r="L202" t="b">
        <f t="shared" si="15"/>
        <v>1</v>
      </c>
      <c r="M202" t="b">
        <f t="shared" si="19"/>
        <v>1</v>
      </c>
      <c r="N202" t="b">
        <f t="shared" si="16"/>
        <v>1</v>
      </c>
    </row>
    <row r="203" spans="1:14">
      <c r="A203" s="3" t="s">
        <v>2052</v>
      </c>
      <c r="B203" s="3" t="s">
        <v>1912</v>
      </c>
      <c r="C203" s="3" t="s">
        <v>1914</v>
      </c>
      <c r="D203">
        <f t="shared" si="17"/>
        <v>10</v>
      </c>
      <c r="E203" s="3">
        <f t="shared" si="18"/>
        <v>1.9999999999999929</v>
      </c>
      <c r="F203">
        <v>27</v>
      </c>
      <c r="G203">
        <v>73</v>
      </c>
      <c r="H203">
        <v>9</v>
      </c>
      <c r="I203">
        <v>10</v>
      </c>
      <c r="J203">
        <v>3</v>
      </c>
      <c r="K203">
        <v>33536</v>
      </c>
      <c r="L203" t="b">
        <f t="shared" si="15"/>
        <v>1</v>
      </c>
      <c r="M203" t="b">
        <f t="shared" si="19"/>
        <v>0</v>
      </c>
      <c r="N203" t="b">
        <f t="shared" si="16"/>
        <v>1</v>
      </c>
    </row>
    <row r="204" spans="1:14">
      <c r="A204" s="3" t="s">
        <v>2053</v>
      </c>
      <c r="B204" s="3" t="s">
        <v>1912</v>
      </c>
      <c r="C204" s="3" t="s">
        <v>1872</v>
      </c>
      <c r="D204">
        <f t="shared" si="17"/>
        <v>10</v>
      </c>
      <c r="E204" s="3">
        <f t="shared" si="18"/>
        <v>8.0000000000000178</v>
      </c>
      <c r="F204">
        <v>27</v>
      </c>
      <c r="G204">
        <v>74</v>
      </c>
      <c r="H204">
        <v>10</v>
      </c>
      <c r="I204">
        <v>10</v>
      </c>
      <c r="J204">
        <v>9</v>
      </c>
      <c r="K204">
        <v>34304</v>
      </c>
      <c r="L204" t="b">
        <f t="shared" si="15"/>
        <v>1</v>
      </c>
      <c r="M204" t="b">
        <f t="shared" si="19"/>
        <v>1</v>
      </c>
      <c r="N204" t="b">
        <f t="shared" si="16"/>
        <v>1</v>
      </c>
    </row>
    <row r="205" spans="1:14">
      <c r="A205" s="3" t="s">
        <v>2054</v>
      </c>
      <c r="B205" s="3" t="s">
        <v>1912</v>
      </c>
      <c r="C205" s="3" t="s">
        <v>1873</v>
      </c>
      <c r="D205">
        <f t="shared" si="17"/>
        <v>10</v>
      </c>
      <c r="E205" s="3">
        <f t="shared" si="18"/>
        <v>13.999999999999996</v>
      </c>
      <c r="F205">
        <v>27</v>
      </c>
      <c r="G205">
        <v>75</v>
      </c>
      <c r="H205">
        <v>11</v>
      </c>
      <c r="I205">
        <v>10</v>
      </c>
      <c r="J205">
        <v>15</v>
      </c>
      <c r="K205">
        <v>35072</v>
      </c>
      <c r="L205" t="b">
        <f t="shared" si="15"/>
        <v>1</v>
      </c>
      <c r="M205" t="b">
        <f t="shared" si="19"/>
        <v>1</v>
      </c>
      <c r="N205" t="b">
        <f t="shared" si="16"/>
        <v>1</v>
      </c>
    </row>
    <row r="206" spans="1:14">
      <c r="A206" s="3" t="s">
        <v>2055</v>
      </c>
      <c r="B206" s="3" t="s">
        <v>1912</v>
      </c>
      <c r="C206" s="3" t="s">
        <v>1874</v>
      </c>
      <c r="D206">
        <f t="shared" si="17"/>
        <v>10</v>
      </c>
      <c r="E206" s="3">
        <f t="shared" si="18"/>
        <v>20.000000000000021</v>
      </c>
      <c r="F206">
        <v>27</v>
      </c>
      <c r="G206">
        <v>76</v>
      </c>
      <c r="H206">
        <v>12</v>
      </c>
      <c r="I206">
        <v>10</v>
      </c>
      <c r="J206">
        <v>21</v>
      </c>
      <c r="K206">
        <v>35840</v>
      </c>
      <c r="L206" t="b">
        <f t="shared" si="15"/>
        <v>1</v>
      </c>
      <c r="M206" t="b">
        <f t="shared" si="19"/>
        <v>1</v>
      </c>
      <c r="N206" t="b">
        <f t="shared" si="16"/>
        <v>1</v>
      </c>
    </row>
    <row r="207" spans="1:14">
      <c r="A207" s="3" t="s">
        <v>2056</v>
      </c>
      <c r="B207" s="3" t="s">
        <v>1912</v>
      </c>
      <c r="C207" s="3" t="s">
        <v>1875</v>
      </c>
      <c r="D207">
        <f t="shared" si="17"/>
        <v>10</v>
      </c>
      <c r="E207" s="3">
        <f t="shared" si="18"/>
        <v>0.99999999999999645</v>
      </c>
      <c r="F207">
        <v>27</v>
      </c>
      <c r="G207">
        <v>77</v>
      </c>
      <c r="H207">
        <v>13</v>
      </c>
      <c r="I207">
        <v>10</v>
      </c>
      <c r="J207">
        <v>2</v>
      </c>
      <c r="K207">
        <v>33408</v>
      </c>
      <c r="L207" t="b">
        <f t="shared" si="15"/>
        <v>1</v>
      </c>
      <c r="M207" t="b">
        <f t="shared" si="19"/>
        <v>0</v>
      </c>
      <c r="N207" t="b">
        <f t="shared" si="16"/>
        <v>1</v>
      </c>
    </row>
    <row r="208" spans="1:14">
      <c r="A208" s="3" t="s">
        <v>2057</v>
      </c>
      <c r="B208" s="3" t="s">
        <v>1912</v>
      </c>
      <c r="C208" s="3" t="s">
        <v>1876</v>
      </c>
      <c r="D208">
        <f t="shared" si="17"/>
        <v>10</v>
      </c>
      <c r="E208" s="3">
        <f t="shared" si="18"/>
        <v>7.0000000000000213</v>
      </c>
      <c r="F208">
        <v>27</v>
      </c>
      <c r="G208">
        <v>78</v>
      </c>
      <c r="H208">
        <v>14</v>
      </c>
      <c r="I208">
        <v>10</v>
      </c>
      <c r="J208">
        <v>8</v>
      </c>
      <c r="K208">
        <v>34176</v>
      </c>
      <c r="L208" t="b">
        <f t="shared" si="15"/>
        <v>1</v>
      </c>
      <c r="M208" t="b">
        <f t="shared" si="19"/>
        <v>1</v>
      </c>
      <c r="N208" t="b">
        <f t="shared" si="16"/>
        <v>1</v>
      </c>
    </row>
    <row r="209" spans="1:14">
      <c r="A209" s="3" t="s">
        <v>2058</v>
      </c>
      <c r="B209" s="3" t="s">
        <v>1912</v>
      </c>
      <c r="C209" s="3" t="s">
        <v>1877</v>
      </c>
      <c r="D209">
        <f t="shared" si="17"/>
        <v>10</v>
      </c>
      <c r="E209" s="3">
        <f t="shared" si="18"/>
        <v>13</v>
      </c>
      <c r="F209">
        <v>27</v>
      </c>
      <c r="G209">
        <v>79</v>
      </c>
      <c r="H209">
        <v>15</v>
      </c>
      <c r="I209">
        <v>10</v>
      </c>
      <c r="J209">
        <v>14</v>
      </c>
      <c r="K209">
        <v>34944</v>
      </c>
      <c r="L209" t="b">
        <f t="shared" si="15"/>
        <v>1</v>
      </c>
      <c r="M209" t="b">
        <f t="shared" si="19"/>
        <v>1</v>
      </c>
      <c r="N209" t="b">
        <f t="shared" si="16"/>
        <v>1</v>
      </c>
    </row>
    <row r="210" spans="1:14">
      <c r="A210" s="3" t="s">
        <v>2059</v>
      </c>
      <c r="B210" s="3" t="s">
        <v>1912</v>
      </c>
      <c r="C210" s="3" t="s">
        <v>1920</v>
      </c>
      <c r="D210">
        <f t="shared" si="17"/>
        <v>10</v>
      </c>
      <c r="E210" s="3">
        <f t="shared" si="18"/>
        <v>18.999999999999979</v>
      </c>
      <c r="F210">
        <v>28</v>
      </c>
      <c r="G210">
        <v>80</v>
      </c>
      <c r="H210">
        <v>16</v>
      </c>
      <c r="I210">
        <v>10</v>
      </c>
      <c r="J210">
        <v>20</v>
      </c>
      <c r="K210">
        <v>35712</v>
      </c>
      <c r="L210" t="b">
        <f t="shared" si="15"/>
        <v>1</v>
      </c>
      <c r="M210" t="b">
        <f t="shared" si="19"/>
        <v>1</v>
      </c>
      <c r="N210" t="b">
        <f t="shared" si="16"/>
        <v>1</v>
      </c>
    </row>
    <row r="211" spans="1:14">
      <c r="A211" s="3" t="s">
        <v>2060</v>
      </c>
      <c r="B211" s="3" t="s">
        <v>1912</v>
      </c>
      <c r="C211" s="3" t="s">
        <v>1922</v>
      </c>
      <c r="D211">
        <f t="shared" si="17"/>
        <v>10</v>
      </c>
      <c r="E211" s="3">
        <f t="shared" si="18"/>
        <v>25.000000000000004</v>
      </c>
      <c r="F211">
        <v>28</v>
      </c>
      <c r="G211">
        <v>81</v>
      </c>
      <c r="H211">
        <v>17</v>
      </c>
      <c r="I211">
        <v>10</v>
      </c>
      <c r="J211">
        <v>26</v>
      </c>
      <c r="K211">
        <v>36480</v>
      </c>
      <c r="L211" t="b">
        <f t="shared" si="15"/>
        <v>1</v>
      </c>
      <c r="M211" t="b">
        <f t="shared" si="19"/>
        <v>1</v>
      </c>
      <c r="N211" t="b">
        <f t="shared" si="16"/>
        <v>1</v>
      </c>
    </row>
    <row r="212" spans="1:14">
      <c r="A212" s="3" t="s">
        <v>2061</v>
      </c>
      <c r="B212" s="3" t="s">
        <v>1912</v>
      </c>
      <c r="C212" s="3" t="s">
        <v>1923</v>
      </c>
      <c r="D212">
        <f t="shared" si="17"/>
        <v>10</v>
      </c>
      <c r="E212" s="3">
        <f t="shared" si="18"/>
        <v>4.9999999999999822</v>
      </c>
      <c r="F212">
        <v>28</v>
      </c>
      <c r="G212">
        <v>82</v>
      </c>
      <c r="H212">
        <v>18</v>
      </c>
      <c r="I212">
        <v>10</v>
      </c>
      <c r="J212">
        <v>6</v>
      </c>
      <c r="K212">
        <v>33920</v>
      </c>
      <c r="L212" t="b">
        <f t="shared" si="15"/>
        <v>1</v>
      </c>
      <c r="M212" t="b">
        <f t="shared" si="19"/>
        <v>0</v>
      </c>
      <c r="N212" t="b">
        <f t="shared" si="16"/>
        <v>1</v>
      </c>
    </row>
    <row r="213" spans="1:14">
      <c r="A213" s="3" t="s">
        <v>2062</v>
      </c>
      <c r="B213" s="3" t="s">
        <v>1912</v>
      </c>
      <c r="C213" s="3" t="s">
        <v>1925</v>
      </c>
      <c r="D213">
        <f t="shared" si="17"/>
        <v>10</v>
      </c>
      <c r="E213" s="3">
        <f t="shared" si="18"/>
        <v>11.000000000000007</v>
      </c>
      <c r="F213">
        <v>28</v>
      </c>
      <c r="G213">
        <v>83</v>
      </c>
      <c r="H213">
        <v>19</v>
      </c>
      <c r="I213">
        <v>10</v>
      </c>
      <c r="J213">
        <v>12</v>
      </c>
      <c r="K213">
        <v>34688</v>
      </c>
      <c r="L213" t="b">
        <f t="shared" si="15"/>
        <v>1</v>
      </c>
      <c r="M213" t="b">
        <f t="shared" si="19"/>
        <v>1</v>
      </c>
      <c r="N213" t="b">
        <f t="shared" si="16"/>
        <v>1</v>
      </c>
    </row>
    <row r="214" spans="1:14">
      <c r="A214" s="3" t="s">
        <v>2063</v>
      </c>
      <c r="B214" s="3" t="s">
        <v>1912</v>
      </c>
      <c r="C214" s="3" t="s">
        <v>1927</v>
      </c>
      <c r="D214">
        <f t="shared" si="17"/>
        <v>10</v>
      </c>
      <c r="E214" s="3">
        <f t="shared" si="18"/>
        <v>16.999999999999986</v>
      </c>
      <c r="F214">
        <v>28</v>
      </c>
      <c r="G214">
        <v>84</v>
      </c>
      <c r="H214">
        <v>20</v>
      </c>
      <c r="I214">
        <v>10</v>
      </c>
      <c r="J214">
        <v>18</v>
      </c>
      <c r="K214">
        <v>35456</v>
      </c>
      <c r="L214" t="b">
        <f t="shared" si="15"/>
        <v>1</v>
      </c>
      <c r="M214" t="b">
        <f t="shared" si="19"/>
        <v>1</v>
      </c>
      <c r="N214" t="b">
        <f t="shared" si="16"/>
        <v>1</v>
      </c>
    </row>
    <row r="215" spans="1:14">
      <c r="A215" s="3" t="s">
        <v>2064</v>
      </c>
      <c r="B215" s="3" t="s">
        <v>1912</v>
      </c>
      <c r="C215" s="3" t="s">
        <v>1929</v>
      </c>
      <c r="D215">
        <f t="shared" si="17"/>
        <v>10</v>
      </c>
      <c r="E215" s="3">
        <f t="shared" si="18"/>
        <v>23.000000000000011</v>
      </c>
      <c r="F215">
        <v>28</v>
      </c>
      <c r="G215">
        <v>85</v>
      </c>
      <c r="H215">
        <v>21</v>
      </c>
      <c r="I215">
        <v>10</v>
      </c>
      <c r="J215">
        <v>24</v>
      </c>
      <c r="K215">
        <v>36224</v>
      </c>
      <c r="L215" t="b">
        <f t="shared" si="15"/>
        <v>1</v>
      </c>
      <c r="M215" t="b">
        <f t="shared" si="19"/>
        <v>1</v>
      </c>
      <c r="N215" t="b">
        <f t="shared" si="16"/>
        <v>1</v>
      </c>
    </row>
    <row r="216" spans="1:14">
      <c r="A216" s="3" t="s">
        <v>2065</v>
      </c>
      <c r="B216" s="3" t="s">
        <v>1912</v>
      </c>
      <c r="C216" s="3" t="s">
        <v>1930</v>
      </c>
      <c r="D216">
        <f t="shared" si="17"/>
        <v>10</v>
      </c>
      <c r="E216" s="3">
        <f t="shared" si="18"/>
        <v>2.9999999999999893</v>
      </c>
      <c r="F216">
        <v>28</v>
      </c>
      <c r="G216">
        <v>86</v>
      </c>
      <c r="H216">
        <v>22</v>
      </c>
      <c r="I216">
        <v>10</v>
      </c>
      <c r="J216">
        <v>4</v>
      </c>
      <c r="K216">
        <v>33664</v>
      </c>
      <c r="L216" t="b">
        <f t="shared" si="15"/>
        <v>1</v>
      </c>
      <c r="M216" t="b">
        <f t="shared" si="19"/>
        <v>0</v>
      </c>
      <c r="N216" t="b">
        <f t="shared" si="16"/>
        <v>1</v>
      </c>
    </row>
    <row r="217" spans="1:14">
      <c r="A217" s="3" t="s">
        <v>2066</v>
      </c>
      <c r="B217" s="3" t="s">
        <v>1912</v>
      </c>
      <c r="C217" s="3" t="s">
        <v>1932</v>
      </c>
      <c r="D217">
        <f t="shared" si="17"/>
        <v>10</v>
      </c>
      <c r="E217" s="3">
        <f t="shared" si="18"/>
        <v>9.0000000000000142</v>
      </c>
      <c r="F217">
        <v>28</v>
      </c>
      <c r="G217">
        <v>87</v>
      </c>
      <c r="H217">
        <v>23</v>
      </c>
      <c r="I217">
        <v>10</v>
      </c>
      <c r="J217">
        <v>10</v>
      </c>
      <c r="K217">
        <v>34432</v>
      </c>
      <c r="L217" t="b">
        <f t="shared" si="15"/>
        <v>1</v>
      </c>
      <c r="M217" t="b">
        <f t="shared" si="19"/>
        <v>1</v>
      </c>
      <c r="N217" t="b">
        <f t="shared" si="16"/>
        <v>1</v>
      </c>
    </row>
    <row r="218" spans="1:14">
      <c r="A218" s="3" t="s">
        <v>2067</v>
      </c>
      <c r="B218" s="3" t="s">
        <v>1912</v>
      </c>
      <c r="C218" s="3" t="s">
        <v>1934</v>
      </c>
      <c r="D218">
        <f t="shared" si="17"/>
        <v>10</v>
      </c>
      <c r="E218" s="3">
        <f t="shared" si="18"/>
        <v>14.999999999999993</v>
      </c>
      <c r="F218">
        <v>29</v>
      </c>
      <c r="G218">
        <v>88</v>
      </c>
      <c r="H218">
        <v>24</v>
      </c>
      <c r="I218">
        <v>10</v>
      </c>
      <c r="J218">
        <v>16</v>
      </c>
      <c r="K218">
        <v>35200</v>
      </c>
      <c r="L218" t="b">
        <f t="shared" si="15"/>
        <v>1</v>
      </c>
      <c r="M218" t="b">
        <f t="shared" si="19"/>
        <v>1</v>
      </c>
      <c r="N218" t="b">
        <f t="shared" si="16"/>
        <v>1</v>
      </c>
    </row>
    <row r="219" spans="1:14">
      <c r="A219" s="3" t="s">
        <v>2068</v>
      </c>
      <c r="B219" s="3" t="s">
        <v>1912</v>
      </c>
      <c r="C219" s="3" t="s">
        <v>1936</v>
      </c>
      <c r="D219">
        <f t="shared" si="17"/>
        <v>10</v>
      </c>
      <c r="E219" s="3">
        <f t="shared" si="18"/>
        <v>21.000000000000018</v>
      </c>
      <c r="F219">
        <v>29</v>
      </c>
      <c r="G219">
        <v>89</v>
      </c>
      <c r="H219">
        <v>25</v>
      </c>
      <c r="I219">
        <v>10</v>
      </c>
      <c r="J219">
        <v>22</v>
      </c>
      <c r="K219">
        <v>35968</v>
      </c>
      <c r="L219" t="b">
        <f t="shared" si="15"/>
        <v>1</v>
      </c>
      <c r="M219" t="b">
        <f t="shared" si="19"/>
        <v>1</v>
      </c>
      <c r="N219" t="b">
        <f t="shared" si="16"/>
        <v>1</v>
      </c>
    </row>
    <row r="220" spans="1:14">
      <c r="A220" s="3" t="s">
        <v>2069</v>
      </c>
      <c r="B220" s="3" t="s">
        <v>1912</v>
      </c>
      <c r="C220" s="3" t="s">
        <v>1878</v>
      </c>
      <c r="D220">
        <f t="shared" si="17"/>
        <v>11</v>
      </c>
      <c r="E220" s="3">
        <f t="shared" si="18"/>
        <v>0</v>
      </c>
      <c r="F220">
        <v>29</v>
      </c>
      <c r="G220">
        <v>90</v>
      </c>
      <c r="H220">
        <v>0</v>
      </c>
      <c r="I220">
        <v>11</v>
      </c>
      <c r="J220">
        <v>1</v>
      </c>
      <c r="K220">
        <v>36608</v>
      </c>
      <c r="L220" t="b">
        <f t="shared" si="15"/>
        <v>1</v>
      </c>
      <c r="M220" t="b">
        <f t="shared" si="19"/>
        <v>1</v>
      </c>
      <c r="N220" t="b">
        <f t="shared" si="16"/>
        <v>1</v>
      </c>
    </row>
    <row r="221" spans="1:14">
      <c r="A221" s="3" t="s">
        <v>2070</v>
      </c>
      <c r="B221" s="3" t="s">
        <v>1912</v>
      </c>
      <c r="C221" s="3" t="s">
        <v>1879</v>
      </c>
      <c r="D221">
        <f t="shared" si="17"/>
        <v>11</v>
      </c>
      <c r="E221" s="3">
        <f t="shared" si="18"/>
        <v>5.9999999999999787</v>
      </c>
      <c r="F221">
        <v>29</v>
      </c>
      <c r="G221">
        <v>91</v>
      </c>
      <c r="H221">
        <v>1</v>
      </c>
      <c r="I221">
        <v>11</v>
      </c>
      <c r="J221">
        <v>7</v>
      </c>
      <c r="K221">
        <v>37376</v>
      </c>
      <c r="L221" t="b">
        <f t="shared" si="15"/>
        <v>1</v>
      </c>
      <c r="M221" t="b">
        <f t="shared" si="19"/>
        <v>0</v>
      </c>
      <c r="N221" t="b">
        <f t="shared" si="16"/>
        <v>1</v>
      </c>
    </row>
    <row r="222" spans="1:14">
      <c r="A222" s="3" t="s">
        <v>2071</v>
      </c>
      <c r="B222" s="3" t="s">
        <v>1912</v>
      </c>
      <c r="C222" s="3" t="s">
        <v>1880</v>
      </c>
      <c r="D222">
        <f t="shared" si="17"/>
        <v>11</v>
      </c>
      <c r="E222" s="3">
        <f t="shared" si="18"/>
        <v>12.000000000000004</v>
      </c>
      <c r="F222">
        <v>29</v>
      </c>
      <c r="G222">
        <v>92</v>
      </c>
      <c r="H222">
        <v>2</v>
      </c>
      <c r="I222">
        <v>11</v>
      </c>
      <c r="J222">
        <v>13</v>
      </c>
      <c r="K222">
        <v>38144</v>
      </c>
      <c r="L222" t="b">
        <f t="shared" si="15"/>
        <v>1</v>
      </c>
      <c r="M222" t="b">
        <f t="shared" si="19"/>
        <v>1</v>
      </c>
      <c r="N222" t="b">
        <f t="shared" si="16"/>
        <v>1</v>
      </c>
    </row>
    <row r="223" spans="1:14">
      <c r="A223" s="3" t="s">
        <v>2072</v>
      </c>
      <c r="B223" s="3" t="s">
        <v>1912</v>
      </c>
      <c r="C223" s="3" t="s">
        <v>1881</v>
      </c>
      <c r="D223">
        <f t="shared" si="17"/>
        <v>11</v>
      </c>
      <c r="E223" s="3">
        <f t="shared" si="18"/>
        <v>17.999999999999982</v>
      </c>
      <c r="F223">
        <v>29</v>
      </c>
      <c r="G223">
        <v>93</v>
      </c>
      <c r="H223">
        <v>3</v>
      </c>
      <c r="I223">
        <v>11</v>
      </c>
      <c r="J223">
        <v>19</v>
      </c>
      <c r="K223">
        <v>38912</v>
      </c>
      <c r="L223" t="b">
        <f t="shared" si="15"/>
        <v>1</v>
      </c>
      <c r="M223" t="b">
        <f t="shared" si="19"/>
        <v>1</v>
      </c>
      <c r="N223" t="b">
        <f t="shared" si="16"/>
        <v>1</v>
      </c>
    </row>
    <row r="224" spans="1:14">
      <c r="A224" s="3" t="s">
        <v>2073</v>
      </c>
      <c r="B224" s="3" t="s">
        <v>1912</v>
      </c>
      <c r="C224" s="3" t="s">
        <v>1882</v>
      </c>
      <c r="D224">
        <f t="shared" si="17"/>
        <v>11</v>
      </c>
      <c r="E224" s="3">
        <f t="shared" si="18"/>
        <v>24.000000000000007</v>
      </c>
      <c r="F224">
        <v>29</v>
      </c>
      <c r="G224">
        <v>94</v>
      </c>
      <c r="H224">
        <v>4</v>
      </c>
      <c r="I224">
        <v>11</v>
      </c>
      <c r="J224">
        <v>25</v>
      </c>
      <c r="K224">
        <v>39680</v>
      </c>
      <c r="L224" t="b">
        <f t="shared" si="15"/>
        <v>1</v>
      </c>
      <c r="M224" t="b">
        <f t="shared" si="19"/>
        <v>1</v>
      </c>
      <c r="N224" t="b">
        <f t="shared" si="16"/>
        <v>1</v>
      </c>
    </row>
    <row r="225" spans="1:14">
      <c r="A225" s="3" t="s">
        <v>2074</v>
      </c>
      <c r="B225" s="3" t="s">
        <v>1912</v>
      </c>
      <c r="C225" s="3" t="s">
        <v>1883</v>
      </c>
      <c r="D225">
        <f t="shared" si="17"/>
        <v>11</v>
      </c>
      <c r="E225" s="3">
        <f t="shared" si="18"/>
        <v>3.9999999999999858</v>
      </c>
      <c r="F225">
        <v>29</v>
      </c>
      <c r="G225">
        <v>95</v>
      </c>
      <c r="H225">
        <v>5</v>
      </c>
      <c r="I225">
        <v>11</v>
      </c>
      <c r="J225">
        <v>5</v>
      </c>
      <c r="K225">
        <v>37120</v>
      </c>
      <c r="L225" t="b">
        <f t="shared" si="15"/>
        <v>1</v>
      </c>
      <c r="M225" t="b">
        <f t="shared" si="19"/>
        <v>0</v>
      </c>
      <c r="N225" t="b">
        <f t="shared" si="16"/>
        <v>1</v>
      </c>
    </row>
    <row r="226" spans="1:14">
      <c r="A226" s="3" t="s">
        <v>2075</v>
      </c>
      <c r="B226" s="3" t="s">
        <v>1914</v>
      </c>
      <c r="C226" s="3" t="s">
        <v>1897</v>
      </c>
      <c r="D226">
        <f t="shared" si="17"/>
        <v>11</v>
      </c>
      <c r="E226" s="3">
        <f t="shared" si="18"/>
        <v>10.000000000000011</v>
      </c>
      <c r="F226">
        <v>30</v>
      </c>
      <c r="G226">
        <v>96</v>
      </c>
      <c r="H226">
        <v>6</v>
      </c>
      <c r="I226">
        <v>11</v>
      </c>
      <c r="J226">
        <v>11</v>
      </c>
      <c r="K226">
        <v>37888</v>
      </c>
      <c r="L226" t="b">
        <f t="shared" si="15"/>
        <v>1</v>
      </c>
      <c r="M226" t="b">
        <f t="shared" si="19"/>
        <v>1</v>
      </c>
      <c r="N226" t="b">
        <f t="shared" si="16"/>
        <v>1</v>
      </c>
    </row>
    <row r="227" spans="1:14">
      <c r="A227" s="3" t="s">
        <v>2076</v>
      </c>
      <c r="B227" s="3" t="s">
        <v>1914</v>
      </c>
      <c r="C227" s="3" t="s">
        <v>1899</v>
      </c>
      <c r="D227">
        <f t="shared" si="17"/>
        <v>11</v>
      </c>
      <c r="E227" s="3">
        <f t="shared" si="18"/>
        <v>15.999999999999989</v>
      </c>
      <c r="F227">
        <v>30</v>
      </c>
      <c r="G227">
        <v>97</v>
      </c>
      <c r="H227">
        <v>7</v>
      </c>
      <c r="I227">
        <v>11</v>
      </c>
      <c r="J227">
        <v>17</v>
      </c>
      <c r="K227">
        <v>38656</v>
      </c>
      <c r="L227" t="b">
        <f t="shared" si="15"/>
        <v>1</v>
      </c>
      <c r="M227" t="b">
        <f t="shared" si="19"/>
        <v>1</v>
      </c>
      <c r="N227" t="b">
        <f t="shared" si="16"/>
        <v>1</v>
      </c>
    </row>
    <row r="228" spans="1:14">
      <c r="A228" s="3" t="s">
        <v>2077</v>
      </c>
      <c r="B228" s="3" t="s">
        <v>1914</v>
      </c>
      <c r="C228" s="3" t="s">
        <v>1896</v>
      </c>
      <c r="D228">
        <f t="shared" si="17"/>
        <v>11</v>
      </c>
      <c r="E228" s="3">
        <f t="shared" si="18"/>
        <v>22.000000000000014</v>
      </c>
      <c r="F228">
        <v>30</v>
      </c>
      <c r="G228">
        <v>98</v>
      </c>
      <c r="H228">
        <v>8</v>
      </c>
      <c r="I228">
        <v>11</v>
      </c>
      <c r="J228">
        <v>23</v>
      </c>
      <c r="K228">
        <v>39424</v>
      </c>
      <c r="L228" t="b">
        <f t="shared" si="15"/>
        <v>1</v>
      </c>
      <c r="M228" t="b">
        <f t="shared" si="19"/>
        <v>1</v>
      </c>
      <c r="N228" t="b">
        <f t="shared" si="16"/>
        <v>1</v>
      </c>
    </row>
    <row r="229" spans="1:14">
      <c r="A229" s="3" t="s">
        <v>2078</v>
      </c>
      <c r="B229" s="3" t="s">
        <v>1914</v>
      </c>
      <c r="C229" s="3" t="s">
        <v>1902</v>
      </c>
      <c r="D229">
        <f t="shared" si="17"/>
        <v>11</v>
      </c>
      <c r="E229" s="3">
        <f t="shared" si="18"/>
        <v>1.9999999999999929</v>
      </c>
      <c r="F229">
        <v>30</v>
      </c>
      <c r="G229">
        <v>99</v>
      </c>
      <c r="H229">
        <v>9</v>
      </c>
      <c r="I229">
        <v>11</v>
      </c>
      <c r="J229">
        <v>3</v>
      </c>
      <c r="K229">
        <v>36864</v>
      </c>
      <c r="L229" t="b">
        <f t="shared" si="15"/>
        <v>1</v>
      </c>
      <c r="M229" t="b">
        <f t="shared" si="19"/>
        <v>0</v>
      </c>
      <c r="N229" t="b">
        <f t="shared" si="16"/>
        <v>1</v>
      </c>
    </row>
    <row r="230" spans="1:14">
      <c r="A230" s="3" t="s">
        <v>2079</v>
      </c>
      <c r="B230" s="3" t="s">
        <v>1914</v>
      </c>
      <c r="C230" s="3" t="s">
        <v>1904</v>
      </c>
      <c r="D230">
        <f t="shared" si="17"/>
        <v>11</v>
      </c>
      <c r="E230" s="3">
        <f t="shared" si="18"/>
        <v>8.0000000000000178</v>
      </c>
      <c r="F230">
        <v>30</v>
      </c>
      <c r="G230">
        <v>100</v>
      </c>
      <c r="H230">
        <v>10</v>
      </c>
      <c r="I230">
        <v>11</v>
      </c>
      <c r="J230">
        <v>9</v>
      </c>
      <c r="K230">
        <v>37632</v>
      </c>
      <c r="L230" t="b">
        <f t="shared" si="15"/>
        <v>1</v>
      </c>
      <c r="M230" t="b">
        <f t="shared" si="19"/>
        <v>1</v>
      </c>
      <c r="N230" t="b">
        <f t="shared" si="16"/>
        <v>1</v>
      </c>
    </row>
    <row r="231" spans="1:14">
      <c r="A231" s="3" t="s">
        <v>2080</v>
      </c>
      <c r="B231" s="3" t="s">
        <v>1914</v>
      </c>
      <c r="C231" s="3" t="s">
        <v>1906</v>
      </c>
      <c r="D231">
        <f t="shared" si="17"/>
        <v>11</v>
      </c>
      <c r="E231" s="3">
        <f t="shared" si="18"/>
        <v>13.999999999999996</v>
      </c>
      <c r="F231">
        <v>30</v>
      </c>
      <c r="G231">
        <v>101</v>
      </c>
      <c r="H231">
        <v>11</v>
      </c>
      <c r="I231">
        <v>11</v>
      </c>
      <c r="J231">
        <v>15</v>
      </c>
      <c r="K231">
        <v>38400</v>
      </c>
      <c r="L231" t="b">
        <f t="shared" si="15"/>
        <v>1</v>
      </c>
      <c r="M231" t="b">
        <f t="shared" si="19"/>
        <v>1</v>
      </c>
      <c r="N231" t="b">
        <f t="shared" si="16"/>
        <v>1</v>
      </c>
    </row>
    <row r="232" spans="1:14">
      <c r="A232" s="3" t="s">
        <v>2081</v>
      </c>
      <c r="B232" s="3" t="s">
        <v>1914</v>
      </c>
      <c r="C232" s="3" t="s">
        <v>1908</v>
      </c>
      <c r="D232">
        <f t="shared" si="17"/>
        <v>11</v>
      </c>
      <c r="E232" s="3">
        <f t="shared" si="18"/>
        <v>20.000000000000021</v>
      </c>
      <c r="F232">
        <v>30</v>
      </c>
      <c r="G232">
        <v>102</v>
      </c>
      <c r="H232">
        <v>12</v>
      </c>
      <c r="I232">
        <v>11</v>
      </c>
      <c r="J232">
        <v>21</v>
      </c>
      <c r="K232">
        <v>39168</v>
      </c>
      <c r="L232" t="b">
        <f t="shared" si="15"/>
        <v>1</v>
      </c>
      <c r="M232" t="b">
        <f t="shared" si="19"/>
        <v>1</v>
      </c>
      <c r="N232" t="b">
        <f t="shared" si="16"/>
        <v>1</v>
      </c>
    </row>
    <row r="233" spans="1:14">
      <c r="A233" s="3" t="s">
        <v>2082</v>
      </c>
      <c r="B233" s="3" t="s">
        <v>1914</v>
      </c>
      <c r="C233" s="3" t="s">
        <v>1910</v>
      </c>
      <c r="D233">
        <f t="shared" si="17"/>
        <v>11</v>
      </c>
      <c r="E233" s="3">
        <f t="shared" si="18"/>
        <v>0.99999999999999645</v>
      </c>
      <c r="F233">
        <v>30</v>
      </c>
      <c r="G233">
        <v>103</v>
      </c>
      <c r="H233">
        <v>13</v>
      </c>
      <c r="I233">
        <v>11</v>
      </c>
      <c r="J233">
        <v>2</v>
      </c>
      <c r="K233">
        <v>36736</v>
      </c>
      <c r="L233" t="b">
        <f t="shared" si="15"/>
        <v>1</v>
      </c>
      <c r="M233" t="b">
        <f t="shared" si="19"/>
        <v>0</v>
      </c>
      <c r="N233" t="b">
        <f t="shared" si="16"/>
        <v>1</v>
      </c>
    </row>
    <row r="234" spans="1:14">
      <c r="A234" s="3" t="s">
        <v>2083</v>
      </c>
      <c r="B234" s="3" t="s">
        <v>1914</v>
      </c>
      <c r="C234" s="3" t="s">
        <v>1912</v>
      </c>
      <c r="D234">
        <f t="shared" si="17"/>
        <v>11</v>
      </c>
      <c r="E234" s="3">
        <f t="shared" si="18"/>
        <v>7.0000000000000213</v>
      </c>
      <c r="F234">
        <v>31</v>
      </c>
      <c r="G234">
        <v>104</v>
      </c>
      <c r="H234">
        <v>14</v>
      </c>
      <c r="I234">
        <v>11</v>
      </c>
      <c r="J234">
        <v>8</v>
      </c>
      <c r="K234">
        <v>37504</v>
      </c>
      <c r="L234" t="b">
        <f t="shared" si="15"/>
        <v>1</v>
      </c>
      <c r="M234" t="b">
        <f t="shared" si="19"/>
        <v>1</v>
      </c>
      <c r="N234" t="b">
        <f t="shared" si="16"/>
        <v>1</v>
      </c>
    </row>
    <row r="235" spans="1:14">
      <c r="A235" s="3" t="s">
        <v>2084</v>
      </c>
      <c r="B235" s="3" t="s">
        <v>1914</v>
      </c>
      <c r="C235" s="3" t="s">
        <v>1914</v>
      </c>
      <c r="D235">
        <f t="shared" si="17"/>
        <v>11</v>
      </c>
      <c r="E235" s="3">
        <f t="shared" si="18"/>
        <v>13</v>
      </c>
      <c r="F235">
        <v>31</v>
      </c>
      <c r="G235">
        <v>105</v>
      </c>
      <c r="H235">
        <v>15</v>
      </c>
      <c r="I235">
        <v>11</v>
      </c>
      <c r="J235">
        <v>14</v>
      </c>
      <c r="K235">
        <v>38272</v>
      </c>
      <c r="L235" t="b">
        <f t="shared" si="15"/>
        <v>1</v>
      </c>
      <c r="M235" t="b">
        <f t="shared" si="19"/>
        <v>1</v>
      </c>
      <c r="N235" t="b">
        <f t="shared" si="16"/>
        <v>1</v>
      </c>
    </row>
    <row r="236" spans="1:14">
      <c r="A236" s="3" t="s">
        <v>2085</v>
      </c>
      <c r="B236" s="3" t="s">
        <v>1914</v>
      </c>
      <c r="C236" s="3" t="s">
        <v>1872</v>
      </c>
      <c r="D236">
        <f t="shared" si="17"/>
        <v>11</v>
      </c>
      <c r="E236" s="3">
        <f t="shared" si="18"/>
        <v>18.999999999999979</v>
      </c>
      <c r="F236">
        <v>31</v>
      </c>
      <c r="G236">
        <v>106</v>
      </c>
      <c r="H236">
        <v>16</v>
      </c>
      <c r="I236">
        <v>11</v>
      </c>
      <c r="J236">
        <v>20</v>
      </c>
      <c r="K236">
        <v>39040</v>
      </c>
      <c r="L236" t="b">
        <f t="shared" si="15"/>
        <v>1</v>
      </c>
      <c r="M236" t="b">
        <f t="shared" si="19"/>
        <v>1</v>
      </c>
      <c r="N236" t="b">
        <f t="shared" si="16"/>
        <v>1</v>
      </c>
    </row>
    <row r="237" spans="1:14">
      <c r="A237" s="3" t="s">
        <v>2086</v>
      </c>
      <c r="B237" s="3" t="s">
        <v>1914</v>
      </c>
      <c r="C237" s="3" t="s">
        <v>1873</v>
      </c>
      <c r="D237">
        <f t="shared" si="17"/>
        <v>11</v>
      </c>
      <c r="E237" s="3">
        <f t="shared" si="18"/>
        <v>25.000000000000004</v>
      </c>
      <c r="F237">
        <v>31</v>
      </c>
      <c r="G237">
        <v>107</v>
      </c>
      <c r="H237">
        <v>17</v>
      </c>
      <c r="I237">
        <v>11</v>
      </c>
      <c r="J237">
        <v>26</v>
      </c>
      <c r="K237">
        <v>39808</v>
      </c>
      <c r="L237" t="b">
        <f t="shared" si="15"/>
        <v>1</v>
      </c>
      <c r="M237" t="b">
        <f t="shared" si="19"/>
        <v>1</v>
      </c>
      <c r="N237" t="b">
        <f t="shared" si="16"/>
        <v>1</v>
      </c>
    </row>
    <row r="238" spans="1:14">
      <c r="A238" s="3" t="s">
        <v>2087</v>
      </c>
      <c r="B238" s="3" t="s">
        <v>1914</v>
      </c>
      <c r="C238" s="3" t="s">
        <v>1874</v>
      </c>
      <c r="D238">
        <f t="shared" si="17"/>
        <v>11</v>
      </c>
      <c r="E238" s="3">
        <f t="shared" si="18"/>
        <v>4.9999999999999822</v>
      </c>
      <c r="F238">
        <v>31</v>
      </c>
      <c r="G238">
        <v>108</v>
      </c>
      <c r="H238">
        <v>18</v>
      </c>
      <c r="I238">
        <v>11</v>
      </c>
      <c r="J238">
        <v>6</v>
      </c>
      <c r="K238">
        <v>37248</v>
      </c>
      <c r="L238" t="b">
        <f t="shared" si="15"/>
        <v>1</v>
      </c>
      <c r="M238" t="b">
        <f t="shared" si="19"/>
        <v>0</v>
      </c>
      <c r="N238" t="b">
        <f t="shared" si="16"/>
        <v>1</v>
      </c>
    </row>
    <row r="239" spans="1:14">
      <c r="A239" s="3" t="s">
        <v>2088</v>
      </c>
      <c r="B239" s="3" t="s">
        <v>1914</v>
      </c>
      <c r="C239" s="3" t="s">
        <v>1875</v>
      </c>
      <c r="D239">
        <f t="shared" si="17"/>
        <v>11</v>
      </c>
      <c r="E239" s="3">
        <f t="shared" si="18"/>
        <v>11.000000000000007</v>
      </c>
      <c r="F239">
        <v>31</v>
      </c>
      <c r="G239">
        <v>109</v>
      </c>
      <c r="H239">
        <v>19</v>
      </c>
      <c r="I239">
        <v>11</v>
      </c>
      <c r="J239">
        <v>12</v>
      </c>
      <c r="K239">
        <v>38016</v>
      </c>
      <c r="L239" t="b">
        <f t="shared" si="15"/>
        <v>1</v>
      </c>
      <c r="M239" t="b">
        <f t="shared" si="19"/>
        <v>1</v>
      </c>
      <c r="N239" t="b">
        <f t="shared" si="16"/>
        <v>1</v>
      </c>
    </row>
    <row r="240" spans="1:14">
      <c r="A240" s="3" t="s">
        <v>2089</v>
      </c>
      <c r="B240" s="3" t="s">
        <v>1914</v>
      </c>
      <c r="C240" s="3" t="s">
        <v>1876</v>
      </c>
      <c r="D240">
        <f t="shared" si="17"/>
        <v>11</v>
      </c>
      <c r="E240" s="3">
        <f t="shared" si="18"/>
        <v>16.999999999999986</v>
      </c>
      <c r="F240">
        <v>31</v>
      </c>
      <c r="G240">
        <v>110</v>
      </c>
      <c r="H240">
        <v>20</v>
      </c>
      <c r="I240">
        <v>11</v>
      </c>
      <c r="J240">
        <v>18</v>
      </c>
      <c r="K240">
        <v>38784</v>
      </c>
      <c r="L240" t="b">
        <f t="shared" si="15"/>
        <v>1</v>
      </c>
      <c r="M240" t="b">
        <f t="shared" si="19"/>
        <v>1</v>
      </c>
      <c r="N240" t="b">
        <f t="shared" si="16"/>
        <v>1</v>
      </c>
    </row>
    <row r="241" spans="1:14">
      <c r="A241" s="3" t="s">
        <v>2090</v>
      </c>
      <c r="B241" s="3" t="s">
        <v>1914</v>
      </c>
      <c r="C241" s="3" t="s">
        <v>1877</v>
      </c>
      <c r="D241">
        <f t="shared" si="17"/>
        <v>11</v>
      </c>
      <c r="E241" s="3">
        <f t="shared" si="18"/>
        <v>23.000000000000011</v>
      </c>
      <c r="F241">
        <v>31</v>
      </c>
      <c r="G241">
        <v>111</v>
      </c>
      <c r="H241">
        <v>21</v>
      </c>
      <c r="I241">
        <v>11</v>
      </c>
      <c r="J241">
        <v>24</v>
      </c>
      <c r="K241">
        <v>39552</v>
      </c>
      <c r="L241" t="b">
        <f t="shared" si="15"/>
        <v>1</v>
      </c>
      <c r="M241" t="b">
        <f t="shared" si="19"/>
        <v>1</v>
      </c>
      <c r="N241" t="b">
        <f t="shared" si="16"/>
        <v>1</v>
      </c>
    </row>
    <row r="242" spans="1:14">
      <c r="A242" s="3" t="s">
        <v>2091</v>
      </c>
      <c r="B242" s="3" t="s">
        <v>1914</v>
      </c>
      <c r="C242" s="3" t="s">
        <v>1920</v>
      </c>
      <c r="D242">
        <f t="shared" si="17"/>
        <v>11</v>
      </c>
      <c r="E242" s="3">
        <f t="shared" si="18"/>
        <v>2.9999999999999893</v>
      </c>
      <c r="F242">
        <v>32</v>
      </c>
      <c r="G242">
        <v>112</v>
      </c>
      <c r="H242">
        <v>22</v>
      </c>
      <c r="I242">
        <v>11</v>
      </c>
      <c r="J242">
        <v>4</v>
      </c>
      <c r="K242">
        <v>36992</v>
      </c>
      <c r="L242" t="b">
        <f t="shared" si="15"/>
        <v>1</v>
      </c>
      <c r="M242" t="b">
        <f t="shared" si="19"/>
        <v>0</v>
      </c>
      <c r="N242" t="b">
        <f t="shared" si="16"/>
        <v>1</v>
      </c>
    </row>
    <row r="243" spans="1:14">
      <c r="A243" s="3" t="s">
        <v>2092</v>
      </c>
      <c r="B243" s="3" t="s">
        <v>1914</v>
      </c>
      <c r="C243" s="3" t="s">
        <v>1922</v>
      </c>
      <c r="D243">
        <f t="shared" si="17"/>
        <v>11</v>
      </c>
      <c r="E243" s="3">
        <f t="shared" si="18"/>
        <v>9.0000000000000142</v>
      </c>
      <c r="F243">
        <v>32</v>
      </c>
      <c r="G243">
        <v>113</v>
      </c>
      <c r="H243">
        <v>23</v>
      </c>
      <c r="I243">
        <v>11</v>
      </c>
      <c r="J243">
        <v>10</v>
      </c>
      <c r="K243">
        <v>37760</v>
      </c>
      <c r="L243" t="b">
        <f t="shared" si="15"/>
        <v>1</v>
      </c>
      <c r="M243" t="b">
        <f t="shared" si="19"/>
        <v>1</v>
      </c>
      <c r="N243" t="b">
        <f t="shared" si="16"/>
        <v>1</v>
      </c>
    </row>
    <row r="244" spans="1:14">
      <c r="A244" s="3" t="s">
        <v>2093</v>
      </c>
      <c r="B244" s="3" t="s">
        <v>1914</v>
      </c>
      <c r="C244" s="3" t="s">
        <v>1923</v>
      </c>
      <c r="D244">
        <f t="shared" si="17"/>
        <v>11</v>
      </c>
      <c r="E244" s="3">
        <f t="shared" si="18"/>
        <v>14.999999999999993</v>
      </c>
      <c r="F244">
        <v>32</v>
      </c>
      <c r="G244">
        <v>114</v>
      </c>
      <c r="H244">
        <v>24</v>
      </c>
      <c r="I244">
        <v>11</v>
      </c>
      <c r="J244">
        <v>16</v>
      </c>
      <c r="K244">
        <v>38528</v>
      </c>
      <c r="L244" t="b">
        <f t="shared" si="15"/>
        <v>1</v>
      </c>
      <c r="M244" t="b">
        <f t="shared" si="19"/>
        <v>1</v>
      </c>
      <c r="N244" t="b">
        <f t="shared" si="16"/>
        <v>1</v>
      </c>
    </row>
    <row r="245" spans="1:14">
      <c r="A245" s="3" t="s">
        <v>2094</v>
      </c>
      <c r="B245" s="3" t="s">
        <v>1914</v>
      </c>
      <c r="C245" s="3" t="s">
        <v>1925</v>
      </c>
      <c r="D245">
        <f t="shared" si="17"/>
        <v>11</v>
      </c>
      <c r="E245" s="3">
        <f t="shared" si="18"/>
        <v>21.000000000000018</v>
      </c>
      <c r="F245">
        <v>32</v>
      </c>
      <c r="G245">
        <v>115</v>
      </c>
      <c r="H245">
        <v>25</v>
      </c>
      <c r="I245">
        <v>11</v>
      </c>
      <c r="J245">
        <v>22</v>
      </c>
      <c r="K245">
        <v>39296</v>
      </c>
      <c r="L245" t="b">
        <f t="shared" si="15"/>
        <v>1</v>
      </c>
      <c r="M245" t="b">
        <f t="shared" si="19"/>
        <v>1</v>
      </c>
      <c r="N245" t="b">
        <f t="shared" si="16"/>
        <v>1</v>
      </c>
    </row>
    <row r="246" spans="1:14">
      <c r="A246" s="3" t="s">
        <v>2095</v>
      </c>
      <c r="B246" s="3" t="s">
        <v>1914</v>
      </c>
      <c r="C246" s="3" t="s">
        <v>1927</v>
      </c>
      <c r="D246">
        <f t="shared" si="17"/>
        <v>12</v>
      </c>
      <c r="E246" s="3">
        <f t="shared" si="18"/>
        <v>0</v>
      </c>
      <c r="F246">
        <v>32</v>
      </c>
      <c r="G246">
        <v>116</v>
      </c>
      <c r="H246">
        <v>0</v>
      </c>
      <c r="I246">
        <v>12</v>
      </c>
      <c r="J246">
        <v>1</v>
      </c>
      <c r="K246">
        <v>39936</v>
      </c>
      <c r="L246" t="b">
        <f t="shared" si="15"/>
        <v>1</v>
      </c>
      <c r="M246" t="b">
        <f t="shared" si="19"/>
        <v>1</v>
      </c>
      <c r="N246" t="b">
        <f t="shared" si="16"/>
        <v>1</v>
      </c>
    </row>
    <row r="247" spans="1:14">
      <c r="A247" s="3" t="s">
        <v>2096</v>
      </c>
      <c r="B247" s="3" t="s">
        <v>1914</v>
      </c>
      <c r="C247" s="3" t="s">
        <v>1929</v>
      </c>
      <c r="D247">
        <f t="shared" si="17"/>
        <v>12</v>
      </c>
      <c r="E247" s="3">
        <f t="shared" si="18"/>
        <v>5.9999999999999787</v>
      </c>
      <c r="F247">
        <v>32</v>
      </c>
      <c r="G247">
        <v>117</v>
      </c>
      <c r="H247">
        <v>1</v>
      </c>
      <c r="I247">
        <v>12</v>
      </c>
      <c r="J247">
        <v>7</v>
      </c>
      <c r="K247">
        <v>40704</v>
      </c>
      <c r="L247" t="b">
        <f t="shared" si="15"/>
        <v>1</v>
      </c>
      <c r="M247" t="b">
        <f t="shared" si="19"/>
        <v>0</v>
      </c>
      <c r="N247" t="b">
        <f t="shared" si="16"/>
        <v>1</v>
      </c>
    </row>
    <row r="248" spans="1:14">
      <c r="A248" s="3" t="s">
        <v>2097</v>
      </c>
      <c r="B248" s="3" t="s">
        <v>1914</v>
      </c>
      <c r="C248" s="3" t="s">
        <v>1930</v>
      </c>
      <c r="D248">
        <f t="shared" si="17"/>
        <v>12</v>
      </c>
      <c r="E248" s="3">
        <f t="shared" si="18"/>
        <v>12.000000000000004</v>
      </c>
      <c r="F248">
        <v>32</v>
      </c>
      <c r="G248">
        <v>118</v>
      </c>
      <c r="H248">
        <v>2</v>
      </c>
      <c r="I248">
        <v>12</v>
      </c>
      <c r="J248">
        <v>13</v>
      </c>
      <c r="K248">
        <v>41472</v>
      </c>
      <c r="L248" t="b">
        <f t="shared" si="15"/>
        <v>1</v>
      </c>
      <c r="M248" t="b">
        <f t="shared" si="19"/>
        <v>1</v>
      </c>
      <c r="N248" t="b">
        <f t="shared" si="16"/>
        <v>1</v>
      </c>
    </row>
    <row r="249" spans="1:14">
      <c r="A249" s="3" t="s">
        <v>2098</v>
      </c>
      <c r="B249" s="3" t="s">
        <v>1914</v>
      </c>
      <c r="C249" s="3" t="s">
        <v>1932</v>
      </c>
      <c r="D249">
        <f t="shared" si="17"/>
        <v>12</v>
      </c>
      <c r="E249" s="3">
        <f t="shared" si="18"/>
        <v>17.999999999999982</v>
      </c>
      <c r="F249">
        <v>32</v>
      </c>
      <c r="G249">
        <v>119</v>
      </c>
      <c r="H249">
        <v>3</v>
      </c>
      <c r="I249">
        <v>12</v>
      </c>
      <c r="J249">
        <v>19</v>
      </c>
      <c r="K249">
        <v>42240</v>
      </c>
      <c r="L249" t="b">
        <f t="shared" si="15"/>
        <v>1</v>
      </c>
      <c r="M249" t="b">
        <f t="shared" si="19"/>
        <v>1</v>
      </c>
      <c r="N249" t="b">
        <f t="shared" si="16"/>
        <v>1</v>
      </c>
    </row>
    <row r="250" spans="1:14">
      <c r="A250" s="3" t="s">
        <v>2099</v>
      </c>
      <c r="B250" s="3" t="s">
        <v>1914</v>
      </c>
      <c r="C250" s="3" t="s">
        <v>1934</v>
      </c>
      <c r="D250">
        <f t="shared" si="17"/>
        <v>12</v>
      </c>
      <c r="E250" s="3">
        <f t="shared" si="18"/>
        <v>24.000000000000007</v>
      </c>
      <c r="F250">
        <v>33</v>
      </c>
      <c r="G250">
        <v>120</v>
      </c>
      <c r="H250">
        <v>4</v>
      </c>
      <c r="I250">
        <v>12</v>
      </c>
      <c r="J250">
        <v>25</v>
      </c>
      <c r="K250">
        <v>43008</v>
      </c>
      <c r="L250" t="b">
        <f t="shared" si="15"/>
        <v>1</v>
      </c>
      <c r="M250" t="b">
        <f t="shared" si="19"/>
        <v>1</v>
      </c>
      <c r="N250" t="b">
        <f t="shared" si="16"/>
        <v>1</v>
      </c>
    </row>
    <row r="251" spans="1:14">
      <c r="A251" s="3" t="s">
        <v>2100</v>
      </c>
      <c r="B251" s="3" t="s">
        <v>1914</v>
      </c>
      <c r="C251" s="3" t="s">
        <v>1936</v>
      </c>
      <c r="D251">
        <f t="shared" si="17"/>
        <v>12</v>
      </c>
      <c r="E251" s="3">
        <f t="shared" si="18"/>
        <v>3.9999999999999858</v>
      </c>
      <c r="F251">
        <v>33</v>
      </c>
      <c r="G251">
        <v>121</v>
      </c>
      <c r="H251">
        <v>5</v>
      </c>
      <c r="I251">
        <v>12</v>
      </c>
      <c r="J251">
        <v>5</v>
      </c>
      <c r="K251">
        <v>40448</v>
      </c>
      <c r="L251" t="b">
        <f t="shared" si="15"/>
        <v>1</v>
      </c>
      <c r="M251" t="b">
        <f t="shared" si="19"/>
        <v>0</v>
      </c>
      <c r="N251" t="b">
        <f t="shared" si="16"/>
        <v>1</v>
      </c>
    </row>
    <row r="252" spans="1:14">
      <c r="A252" s="3" t="s">
        <v>2101</v>
      </c>
      <c r="B252" s="3" t="s">
        <v>1914</v>
      </c>
      <c r="C252" s="3" t="s">
        <v>1878</v>
      </c>
      <c r="D252">
        <f t="shared" si="17"/>
        <v>12</v>
      </c>
      <c r="E252" s="3">
        <f t="shared" si="18"/>
        <v>10.000000000000011</v>
      </c>
      <c r="F252">
        <v>33</v>
      </c>
      <c r="G252">
        <v>122</v>
      </c>
      <c r="H252">
        <v>6</v>
      </c>
      <c r="I252">
        <v>12</v>
      </c>
      <c r="J252">
        <v>11</v>
      </c>
      <c r="K252">
        <v>41216</v>
      </c>
      <c r="L252" t="b">
        <f t="shared" si="15"/>
        <v>1</v>
      </c>
      <c r="M252" t="b">
        <f t="shared" si="19"/>
        <v>1</v>
      </c>
      <c r="N252" t="b">
        <f t="shared" si="16"/>
        <v>1</v>
      </c>
    </row>
    <row r="253" spans="1:14">
      <c r="A253" s="3" t="s">
        <v>2102</v>
      </c>
      <c r="B253" s="3" t="s">
        <v>1914</v>
      </c>
      <c r="C253" s="3" t="s">
        <v>1879</v>
      </c>
      <c r="D253">
        <f t="shared" si="17"/>
        <v>12</v>
      </c>
      <c r="E253" s="3">
        <f t="shared" si="18"/>
        <v>15.999999999999989</v>
      </c>
      <c r="F253">
        <v>33</v>
      </c>
      <c r="G253">
        <v>123</v>
      </c>
      <c r="H253">
        <v>7</v>
      </c>
      <c r="I253">
        <v>12</v>
      </c>
      <c r="J253">
        <v>17</v>
      </c>
      <c r="K253">
        <v>41984</v>
      </c>
      <c r="L253" t="b">
        <f t="shared" si="15"/>
        <v>1</v>
      </c>
      <c r="M253" t="b">
        <f t="shared" si="19"/>
        <v>1</v>
      </c>
      <c r="N253" t="b">
        <f t="shared" si="16"/>
        <v>1</v>
      </c>
    </row>
    <row r="254" spans="1:14">
      <c r="A254" s="3" t="s">
        <v>2103</v>
      </c>
      <c r="B254" s="3" t="s">
        <v>1914</v>
      </c>
      <c r="C254" s="3" t="s">
        <v>1880</v>
      </c>
      <c r="D254">
        <f t="shared" si="17"/>
        <v>12</v>
      </c>
      <c r="E254" s="3">
        <f t="shared" si="18"/>
        <v>22.000000000000014</v>
      </c>
      <c r="F254">
        <v>33</v>
      </c>
      <c r="G254">
        <v>124</v>
      </c>
      <c r="H254">
        <v>8</v>
      </c>
      <c r="I254">
        <v>12</v>
      </c>
      <c r="J254">
        <v>23</v>
      </c>
      <c r="K254">
        <v>42752</v>
      </c>
      <c r="L254" t="b">
        <f t="shared" si="15"/>
        <v>1</v>
      </c>
      <c r="M254" t="b">
        <f t="shared" si="19"/>
        <v>1</v>
      </c>
      <c r="N254" t="b">
        <f t="shared" si="16"/>
        <v>1</v>
      </c>
    </row>
    <row r="255" spans="1:14">
      <c r="A255" s="3" t="s">
        <v>2104</v>
      </c>
      <c r="B255" s="3" t="s">
        <v>1914</v>
      </c>
      <c r="C255" s="3" t="s">
        <v>1881</v>
      </c>
      <c r="D255">
        <f t="shared" si="17"/>
        <v>12</v>
      </c>
      <c r="E255" s="3">
        <f t="shared" si="18"/>
        <v>1.9999999999999929</v>
      </c>
      <c r="F255">
        <v>33</v>
      </c>
      <c r="G255">
        <v>125</v>
      </c>
      <c r="H255">
        <v>9</v>
      </c>
      <c r="I255">
        <v>12</v>
      </c>
      <c r="J255">
        <v>3</v>
      </c>
      <c r="K255">
        <v>40192</v>
      </c>
      <c r="L255" t="b">
        <f t="shared" si="15"/>
        <v>1</v>
      </c>
      <c r="M255" t="b">
        <f t="shared" si="19"/>
        <v>0</v>
      </c>
      <c r="N255" t="b">
        <f t="shared" si="16"/>
        <v>1</v>
      </c>
    </row>
    <row r="256" spans="1:14">
      <c r="A256" s="3" t="s">
        <v>2105</v>
      </c>
      <c r="B256" s="3" t="s">
        <v>1914</v>
      </c>
      <c r="C256" s="3" t="s">
        <v>1882</v>
      </c>
      <c r="D256">
        <f t="shared" si="17"/>
        <v>12</v>
      </c>
      <c r="E256" s="3">
        <f t="shared" si="18"/>
        <v>8.0000000000000178</v>
      </c>
      <c r="F256">
        <v>33</v>
      </c>
      <c r="G256">
        <v>126</v>
      </c>
      <c r="H256">
        <v>10</v>
      </c>
      <c r="I256">
        <v>12</v>
      </c>
      <c r="J256">
        <v>9</v>
      </c>
      <c r="K256">
        <v>40960</v>
      </c>
      <c r="L256" t="b">
        <f t="shared" si="15"/>
        <v>1</v>
      </c>
      <c r="M256" t="b">
        <f t="shared" si="19"/>
        <v>1</v>
      </c>
      <c r="N256" t="b">
        <f t="shared" si="16"/>
        <v>1</v>
      </c>
    </row>
    <row r="257" spans="1:14">
      <c r="A257" s="3" t="s">
        <v>2106</v>
      </c>
      <c r="B257" s="3" t="s">
        <v>1914</v>
      </c>
      <c r="C257" s="3" t="s">
        <v>1883</v>
      </c>
      <c r="D257">
        <f t="shared" si="17"/>
        <v>12</v>
      </c>
      <c r="E257" s="3">
        <f t="shared" si="18"/>
        <v>13.999999999999996</v>
      </c>
      <c r="F257">
        <v>33</v>
      </c>
      <c r="G257">
        <v>127</v>
      </c>
      <c r="H257">
        <v>11</v>
      </c>
      <c r="I257">
        <v>12</v>
      </c>
      <c r="J257">
        <v>15</v>
      </c>
      <c r="K257">
        <v>41728</v>
      </c>
      <c r="L257" t="b">
        <f t="shared" si="15"/>
        <v>1</v>
      </c>
      <c r="M257" t="b">
        <f t="shared" si="19"/>
        <v>1</v>
      </c>
      <c r="N257" t="b">
        <f t="shared" si="16"/>
        <v>1</v>
      </c>
    </row>
    <row r="258" spans="1:14">
      <c r="A258" s="3" t="s">
        <v>2107</v>
      </c>
      <c r="B258" s="3" t="s">
        <v>1872</v>
      </c>
      <c r="C258" s="3" t="s">
        <v>1897</v>
      </c>
      <c r="D258">
        <f t="shared" si="17"/>
        <v>12</v>
      </c>
      <c r="E258" s="3">
        <f t="shared" si="18"/>
        <v>20.000000000000021</v>
      </c>
      <c r="F258">
        <v>34</v>
      </c>
      <c r="G258">
        <v>0</v>
      </c>
      <c r="H258">
        <v>12</v>
      </c>
      <c r="I258">
        <v>12</v>
      </c>
      <c r="J258">
        <v>21</v>
      </c>
      <c r="K258">
        <v>42496</v>
      </c>
      <c r="L258" t="b">
        <f t="shared" si="15"/>
        <v>1</v>
      </c>
      <c r="M258" t="b">
        <f t="shared" si="19"/>
        <v>1</v>
      </c>
      <c r="N258" t="b">
        <f t="shared" si="16"/>
        <v>1</v>
      </c>
    </row>
    <row r="259" spans="1:14">
      <c r="A259" s="3" t="s">
        <v>2108</v>
      </c>
      <c r="B259" s="3" t="s">
        <v>1872</v>
      </c>
      <c r="C259" s="3" t="s">
        <v>1899</v>
      </c>
      <c r="D259">
        <f t="shared" si="17"/>
        <v>12</v>
      </c>
      <c r="E259" s="3">
        <f t="shared" si="18"/>
        <v>0.99999999999999645</v>
      </c>
      <c r="F259">
        <v>34</v>
      </c>
      <c r="G259">
        <v>1</v>
      </c>
      <c r="H259">
        <v>13</v>
      </c>
      <c r="I259">
        <v>12</v>
      </c>
      <c r="J259">
        <v>2</v>
      </c>
      <c r="K259">
        <v>40064</v>
      </c>
      <c r="L259" t="b">
        <f t="shared" ref="L259:L322" si="20">I259=D259</f>
        <v>1</v>
      </c>
      <c r="M259" t="b">
        <f t="shared" si="19"/>
        <v>0</v>
      </c>
      <c r="N259" t="b">
        <f t="shared" ref="N259:N322" si="21">VALUE(K259)=VALUE(A259)</f>
        <v>1</v>
      </c>
    </row>
    <row r="260" spans="1:14">
      <c r="A260" s="3" t="s">
        <v>2109</v>
      </c>
      <c r="B260" s="3" t="s">
        <v>1872</v>
      </c>
      <c r="C260" s="3" t="s">
        <v>1896</v>
      </c>
      <c r="D260">
        <f t="shared" ref="D260:D323" si="22">FLOOR(A260/128/26,1)</f>
        <v>12</v>
      </c>
      <c r="E260" s="3">
        <f t="shared" ref="E260:E323" si="23">(A260/128/26-D260)*26</f>
        <v>7.0000000000000213</v>
      </c>
      <c r="F260">
        <v>34</v>
      </c>
      <c r="G260">
        <v>2</v>
      </c>
      <c r="H260">
        <v>14</v>
      </c>
      <c r="I260">
        <v>12</v>
      </c>
      <c r="J260">
        <v>8</v>
      </c>
      <c r="K260">
        <v>40832</v>
      </c>
      <c r="L260" t="b">
        <f t="shared" si="20"/>
        <v>1</v>
      </c>
      <c r="M260" t="b">
        <f t="shared" si="19"/>
        <v>1</v>
      </c>
      <c r="N260" t="b">
        <f t="shared" si="21"/>
        <v>1</v>
      </c>
    </row>
    <row r="261" spans="1:14">
      <c r="A261" s="3" t="s">
        <v>2110</v>
      </c>
      <c r="B261" s="3" t="s">
        <v>1872</v>
      </c>
      <c r="C261" s="3" t="s">
        <v>1902</v>
      </c>
      <c r="D261">
        <f t="shared" si="22"/>
        <v>12</v>
      </c>
      <c r="E261" s="3">
        <f t="shared" si="23"/>
        <v>13</v>
      </c>
      <c r="F261">
        <v>34</v>
      </c>
      <c r="G261">
        <v>3</v>
      </c>
      <c r="H261">
        <v>15</v>
      </c>
      <c r="I261">
        <v>12</v>
      </c>
      <c r="J261">
        <v>14</v>
      </c>
      <c r="K261">
        <v>41600</v>
      </c>
      <c r="L261" t="b">
        <f t="shared" si="20"/>
        <v>1</v>
      </c>
      <c r="M261" t="b">
        <f t="shared" ref="M261:M324" si="24">J261-1=INT(E261)</f>
        <v>1</v>
      </c>
      <c r="N261" t="b">
        <f t="shared" si="21"/>
        <v>1</v>
      </c>
    </row>
    <row r="262" spans="1:14">
      <c r="A262" s="3" t="s">
        <v>2111</v>
      </c>
      <c r="B262" s="3" t="s">
        <v>1872</v>
      </c>
      <c r="C262" s="3" t="s">
        <v>1904</v>
      </c>
      <c r="D262">
        <f t="shared" si="22"/>
        <v>12</v>
      </c>
      <c r="E262" s="3">
        <f t="shared" si="23"/>
        <v>18.999999999999979</v>
      </c>
      <c r="F262">
        <v>34</v>
      </c>
      <c r="G262">
        <v>4</v>
      </c>
      <c r="H262">
        <v>16</v>
      </c>
      <c r="I262">
        <v>12</v>
      </c>
      <c r="J262">
        <v>20</v>
      </c>
      <c r="K262">
        <v>42368</v>
      </c>
      <c r="L262" t="b">
        <f t="shared" si="20"/>
        <v>1</v>
      </c>
      <c r="M262" t="b">
        <f t="shared" si="24"/>
        <v>1</v>
      </c>
      <c r="N262" t="b">
        <f t="shared" si="21"/>
        <v>1</v>
      </c>
    </row>
    <row r="263" spans="1:14">
      <c r="A263" s="3" t="s">
        <v>2112</v>
      </c>
      <c r="B263" s="3" t="s">
        <v>1872</v>
      </c>
      <c r="C263" s="3" t="s">
        <v>1906</v>
      </c>
      <c r="D263">
        <f t="shared" si="22"/>
        <v>12</v>
      </c>
      <c r="E263" s="3">
        <f t="shared" si="23"/>
        <v>25.000000000000004</v>
      </c>
      <c r="F263">
        <v>34</v>
      </c>
      <c r="G263">
        <v>5</v>
      </c>
      <c r="H263">
        <v>17</v>
      </c>
      <c r="I263">
        <v>12</v>
      </c>
      <c r="J263">
        <v>26</v>
      </c>
      <c r="K263">
        <v>43136</v>
      </c>
      <c r="L263" t="b">
        <f t="shared" si="20"/>
        <v>1</v>
      </c>
      <c r="M263" t="b">
        <f t="shared" si="24"/>
        <v>1</v>
      </c>
      <c r="N263" t="b">
        <f t="shared" si="21"/>
        <v>1</v>
      </c>
    </row>
    <row r="264" spans="1:14">
      <c r="A264" s="3" t="s">
        <v>2113</v>
      </c>
      <c r="B264" s="3" t="s">
        <v>1872</v>
      </c>
      <c r="C264" s="3" t="s">
        <v>1908</v>
      </c>
      <c r="D264">
        <f t="shared" si="22"/>
        <v>12</v>
      </c>
      <c r="E264" s="3">
        <f t="shared" si="23"/>
        <v>4.9999999999999822</v>
      </c>
      <c r="F264">
        <v>34</v>
      </c>
      <c r="G264">
        <v>6</v>
      </c>
      <c r="H264">
        <v>18</v>
      </c>
      <c r="I264">
        <v>12</v>
      </c>
      <c r="J264">
        <v>6</v>
      </c>
      <c r="K264">
        <v>40576</v>
      </c>
      <c r="L264" t="b">
        <f t="shared" si="20"/>
        <v>1</v>
      </c>
      <c r="M264" t="b">
        <f t="shared" si="24"/>
        <v>0</v>
      </c>
      <c r="N264" t="b">
        <f t="shared" si="21"/>
        <v>1</v>
      </c>
    </row>
    <row r="265" spans="1:14">
      <c r="A265" s="3" t="s">
        <v>2114</v>
      </c>
      <c r="B265" s="3" t="s">
        <v>1872</v>
      </c>
      <c r="C265" s="3" t="s">
        <v>1910</v>
      </c>
      <c r="D265">
        <f t="shared" si="22"/>
        <v>12</v>
      </c>
      <c r="E265" s="3">
        <f t="shared" si="23"/>
        <v>11.000000000000007</v>
      </c>
      <c r="F265">
        <v>34</v>
      </c>
      <c r="G265">
        <v>7</v>
      </c>
      <c r="H265">
        <v>19</v>
      </c>
      <c r="I265">
        <v>12</v>
      </c>
      <c r="J265">
        <v>12</v>
      </c>
      <c r="K265">
        <v>41344</v>
      </c>
      <c r="L265" t="b">
        <f t="shared" si="20"/>
        <v>1</v>
      </c>
      <c r="M265" t="b">
        <f t="shared" si="24"/>
        <v>1</v>
      </c>
      <c r="N265" t="b">
        <f t="shared" si="21"/>
        <v>1</v>
      </c>
    </row>
    <row r="266" spans="1:14">
      <c r="A266" s="3" t="s">
        <v>2115</v>
      </c>
      <c r="B266" s="3" t="s">
        <v>1872</v>
      </c>
      <c r="C266" s="3" t="s">
        <v>1912</v>
      </c>
      <c r="D266">
        <f t="shared" si="22"/>
        <v>12</v>
      </c>
      <c r="E266" s="3">
        <f t="shared" si="23"/>
        <v>16.999999999999986</v>
      </c>
      <c r="F266">
        <v>35</v>
      </c>
      <c r="G266">
        <v>8</v>
      </c>
      <c r="H266">
        <v>20</v>
      </c>
      <c r="I266">
        <v>12</v>
      </c>
      <c r="J266">
        <v>18</v>
      </c>
      <c r="K266">
        <v>42112</v>
      </c>
      <c r="L266" t="b">
        <f t="shared" si="20"/>
        <v>1</v>
      </c>
      <c r="M266" t="b">
        <f t="shared" si="24"/>
        <v>1</v>
      </c>
      <c r="N266" t="b">
        <f t="shared" si="21"/>
        <v>1</v>
      </c>
    </row>
    <row r="267" spans="1:14">
      <c r="A267" s="3" t="s">
        <v>2116</v>
      </c>
      <c r="B267" s="3" t="s">
        <v>1872</v>
      </c>
      <c r="C267" s="3" t="s">
        <v>1914</v>
      </c>
      <c r="D267">
        <f t="shared" si="22"/>
        <v>12</v>
      </c>
      <c r="E267" s="3">
        <f t="shared" si="23"/>
        <v>23.000000000000011</v>
      </c>
      <c r="F267">
        <v>35</v>
      </c>
      <c r="G267">
        <v>9</v>
      </c>
      <c r="H267">
        <v>21</v>
      </c>
      <c r="I267">
        <v>12</v>
      </c>
      <c r="J267">
        <v>24</v>
      </c>
      <c r="K267">
        <v>42880</v>
      </c>
      <c r="L267" t="b">
        <f t="shared" si="20"/>
        <v>1</v>
      </c>
      <c r="M267" t="b">
        <f t="shared" si="24"/>
        <v>1</v>
      </c>
      <c r="N267" t="b">
        <f t="shared" si="21"/>
        <v>1</v>
      </c>
    </row>
    <row r="268" spans="1:14">
      <c r="A268" s="3" t="s">
        <v>2117</v>
      </c>
      <c r="B268" s="3" t="s">
        <v>1872</v>
      </c>
      <c r="C268" s="3" t="s">
        <v>1872</v>
      </c>
      <c r="D268">
        <f t="shared" si="22"/>
        <v>12</v>
      </c>
      <c r="E268" s="3">
        <f t="shared" si="23"/>
        <v>2.9999999999999893</v>
      </c>
      <c r="F268">
        <v>35</v>
      </c>
      <c r="G268">
        <v>10</v>
      </c>
      <c r="H268">
        <v>22</v>
      </c>
      <c r="I268">
        <v>12</v>
      </c>
      <c r="J268">
        <v>4</v>
      </c>
      <c r="K268">
        <v>40320</v>
      </c>
      <c r="L268" t="b">
        <f t="shared" si="20"/>
        <v>1</v>
      </c>
      <c r="M268" t="b">
        <f t="shared" si="24"/>
        <v>0</v>
      </c>
      <c r="N268" t="b">
        <f t="shared" si="21"/>
        <v>1</v>
      </c>
    </row>
    <row r="269" spans="1:14">
      <c r="A269" s="3" t="s">
        <v>2118</v>
      </c>
      <c r="B269" s="3" t="s">
        <v>1872</v>
      </c>
      <c r="C269" s="3" t="s">
        <v>1873</v>
      </c>
      <c r="D269">
        <f t="shared" si="22"/>
        <v>12</v>
      </c>
      <c r="E269" s="3">
        <f t="shared" si="23"/>
        <v>9.0000000000000142</v>
      </c>
      <c r="F269">
        <v>35</v>
      </c>
      <c r="G269">
        <v>11</v>
      </c>
      <c r="H269">
        <v>23</v>
      </c>
      <c r="I269">
        <v>12</v>
      </c>
      <c r="J269">
        <v>10</v>
      </c>
      <c r="K269">
        <v>41088</v>
      </c>
      <c r="L269" t="b">
        <f t="shared" si="20"/>
        <v>1</v>
      </c>
      <c r="M269" t="b">
        <f t="shared" si="24"/>
        <v>1</v>
      </c>
      <c r="N269" t="b">
        <f t="shared" si="21"/>
        <v>1</v>
      </c>
    </row>
    <row r="270" spans="1:14">
      <c r="A270" s="3" t="s">
        <v>2119</v>
      </c>
      <c r="B270" s="3" t="s">
        <v>1872</v>
      </c>
      <c r="C270" s="3" t="s">
        <v>1874</v>
      </c>
      <c r="D270">
        <f t="shared" si="22"/>
        <v>12</v>
      </c>
      <c r="E270" s="3">
        <f t="shared" si="23"/>
        <v>14.999999999999993</v>
      </c>
      <c r="F270">
        <v>35</v>
      </c>
      <c r="G270">
        <v>12</v>
      </c>
      <c r="H270">
        <v>24</v>
      </c>
      <c r="I270">
        <v>12</v>
      </c>
      <c r="J270">
        <v>16</v>
      </c>
      <c r="K270">
        <v>41856</v>
      </c>
      <c r="L270" t="b">
        <f t="shared" si="20"/>
        <v>1</v>
      </c>
      <c r="M270" t="b">
        <f t="shared" si="24"/>
        <v>1</v>
      </c>
      <c r="N270" t="b">
        <f t="shared" si="21"/>
        <v>1</v>
      </c>
    </row>
    <row r="271" spans="1:14">
      <c r="A271" s="3" t="s">
        <v>2120</v>
      </c>
      <c r="B271" s="3" t="s">
        <v>1872</v>
      </c>
      <c r="C271" s="3" t="s">
        <v>1875</v>
      </c>
      <c r="D271">
        <f t="shared" si="22"/>
        <v>12</v>
      </c>
      <c r="E271" s="3">
        <f t="shared" si="23"/>
        <v>21.000000000000018</v>
      </c>
      <c r="F271">
        <v>35</v>
      </c>
      <c r="G271">
        <v>13</v>
      </c>
      <c r="H271">
        <v>25</v>
      </c>
      <c r="I271">
        <v>12</v>
      </c>
      <c r="J271">
        <v>22</v>
      </c>
      <c r="K271">
        <v>42624</v>
      </c>
      <c r="L271" t="b">
        <f t="shared" si="20"/>
        <v>1</v>
      </c>
      <c r="M271" t="b">
        <f t="shared" si="24"/>
        <v>1</v>
      </c>
      <c r="N271" t="b">
        <f t="shared" si="21"/>
        <v>1</v>
      </c>
    </row>
    <row r="272" spans="1:14">
      <c r="A272" s="3" t="s">
        <v>2121</v>
      </c>
      <c r="B272" s="3" t="s">
        <v>1872</v>
      </c>
      <c r="C272" s="3" t="s">
        <v>1876</v>
      </c>
      <c r="D272">
        <f t="shared" si="22"/>
        <v>13</v>
      </c>
      <c r="E272" s="3">
        <f t="shared" si="23"/>
        <v>0</v>
      </c>
      <c r="F272">
        <v>35</v>
      </c>
      <c r="G272">
        <v>14</v>
      </c>
      <c r="H272">
        <v>0</v>
      </c>
      <c r="I272">
        <v>13</v>
      </c>
      <c r="J272">
        <v>1</v>
      </c>
      <c r="K272">
        <v>43264</v>
      </c>
      <c r="L272" t="b">
        <f t="shared" si="20"/>
        <v>1</v>
      </c>
      <c r="M272" t="b">
        <f t="shared" si="24"/>
        <v>1</v>
      </c>
      <c r="N272" t="b">
        <f t="shared" si="21"/>
        <v>1</v>
      </c>
    </row>
    <row r="273" spans="1:14">
      <c r="A273" s="3" t="s">
        <v>2122</v>
      </c>
      <c r="B273" s="3" t="s">
        <v>1872</v>
      </c>
      <c r="C273" s="3" t="s">
        <v>1877</v>
      </c>
      <c r="D273">
        <f t="shared" si="22"/>
        <v>13</v>
      </c>
      <c r="E273" s="3">
        <f t="shared" si="23"/>
        <v>5.9999999999999787</v>
      </c>
      <c r="F273">
        <v>35</v>
      </c>
      <c r="G273">
        <v>15</v>
      </c>
      <c r="H273">
        <v>1</v>
      </c>
      <c r="I273">
        <v>13</v>
      </c>
      <c r="J273">
        <v>7</v>
      </c>
      <c r="K273">
        <v>44032</v>
      </c>
      <c r="L273" t="b">
        <f t="shared" si="20"/>
        <v>1</v>
      </c>
      <c r="M273" t="b">
        <f t="shared" si="24"/>
        <v>0</v>
      </c>
      <c r="N273" t="b">
        <f t="shared" si="21"/>
        <v>1</v>
      </c>
    </row>
    <row r="274" spans="1:14">
      <c r="A274" s="3" t="s">
        <v>2123</v>
      </c>
      <c r="B274" s="3" t="s">
        <v>1872</v>
      </c>
      <c r="C274" s="3" t="s">
        <v>1920</v>
      </c>
      <c r="D274">
        <f t="shared" si="22"/>
        <v>13</v>
      </c>
      <c r="E274" s="3">
        <f t="shared" si="23"/>
        <v>12.000000000000004</v>
      </c>
      <c r="F274">
        <v>36</v>
      </c>
      <c r="G274">
        <v>16</v>
      </c>
      <c r="H274">
        <v>2</v>
      </c>
      <c r="I274">
        <v>13</v>
      </c>
      <c r="J274">
        <v>13</v>
      </c>
      <c r="K274">
        <v>44800</v>
      </c>
      <c r="L274" t="b">
        <f t="shared" si="20"/>
        <v>1</v>
      </c>
      <c r="M274" t="b">
        <f t="shared" si="24"/>
        <v>1</v>
      </c>
      <c r="N274" t="b">
        <f t="shared" si="21"/>
        <v>1</v>
      </c>
    </row>
    <row r="275" spans="1:14">
      <c r="A275" s="3" t="s">
        <v>2124</v>
      </c>
      <c r="B275" s="3" t="s">
        <v>1872</v>
      </c>
      <c r="C275" s="3" t="s">
        <v>1922</v>
      </c>
      <c r="D275">
        <f t="shared" si="22"/>
        <v>13</v>
      </c>
      <c r="E275" s="3">
        <f t="shared" si="23"/>
        <v>17.999999999999982</v>
      </c>
      <c r="F275">
        <v>36</v>
      </c>
      <c r="G275">
        <v>17</v>
      </c>
      <c r="H275">
        <v>3</v>
      </c>
      <c r="I275">
        <v>13</v>
      </c>
      <c r="J275">
        <v>19</v>
      </c>
      <c r="K275">
        <v>45568</v>
      </c>
      <c r="L275" t="b">
        <f t="shared" si="20"/>
        <v>1</v>
      </c>
      <c r="M275" t="b">
        <f t="shared" si="24"/>
        <v>1</v>
      </c>
      <c r="N275" t="b">
        <f t="shared" si="21"/>
        <v>1</v>
      </c>
    </row>
    <row r="276" spans="1:14">
      <c r="A276" s="3" t="s">
        <v>2125</v>
      </c>
      <c r="B276" s="3" t="s">
        <v>1872</v>
      </c>
      <c r="C276" s="3" t="s">
        <v>1923</v>
      </c>
      <c r="D276">
        <f t="shared" si="22"/>
        <v>13</v>
      </c>
      <c r="E276" s="3">
        <f t="shared" si="23"/>
        <v>24.000000000000007</v>
      </c>
      <c r="F276">
        <v>36</v>
      </c>
      <c r="G276">
        <v>18</v>
      </c>
      <c r="H276">
        <v>4</v>
      </c>
      <c r="I276">
        <v>13</v>
      </c>
      <c r="J276">
        <v>25</v>
      </c>
      <c r="K276">
        <v>46336</v>
      </c>
      <c r="L276" t="b">
        <f t="shared" si="20"/>
        <v>1</v>
      </c>
      <c r="M276" t="b">
        <f t="shared" si="24"/>
        <v>1</v>
      </c>
      <c r="N276" t="b">
        <f t="shared" si="21"/>
        <v>1</v>
      </c>
    </row>
    <row r="277" spans="1:14">
      <c r="A277" s="3" t="s">
        <v>2126</v>
      </c>
      <c r="B277" s="3" t="s">
        <v>1872</v>
      </c>
      <c r="C277" s="3" t="s">
        <v>1925</v>
      </c>
      <c r="D277">
        <f t="shared" si="22"/>
        <v>13</v>
      </c>
      <c r="E277" s="3">
        <f t="shared" si="23"/>
        <v>3.9999999999999858</v>
      </c>
      <c r="F277">
        <v>36</v>
      </c>
      <c r="G277">
        <v>19</v>
      </c>
      <c r="H277">
        <v>5</v>
      </c>
      <c r="I277">
        <v>13</v>
      </c>
      <c r="J277">
        <v>5</v>
      </c>
      <c r="K277">
        <v>43776</v>
      </c>
      <c r="L277" t="b">
        <f t="shared" si="20"/>
        <v>1</v>
      </c>
      <c r="M277" t="b">
        <f t="shared" si="24"/>
        <v>0</v>
      </c>
      <c r="N277" t="b">
        <f t="shared" si="21"/>
        <v>1</v>
      </c>
    </row>
    <row r="278" spans="1:14">
      <c r="A278" s="3" t="s">
        <v>2127</v>
      </c>
      <c r="B278" s="3" t="s">
        <v>1872</v>
      </c>
      <c r="C278" s="3" t="s">
        <v>1927</v>
      </c>
      <c r="D278">
        <f t="shared" si="22"/>
        <v>13</v>
      </c>
      <c r="E278" s="3">
        <f t="shared" si="23"/>
        <v>10.000000000000011</v>
      </c>
      <c r="F278">
        <v>36</v>
      </c>
      <c r="G278">
        <v>20</v>
      </c>
      <c r="H278">
        <v>6</v>
      </c>
      <c r="I278">
        <v>13</v>
      </c>
      <c r="J278">
        <v>11</v>
      </c>
      <c r="K278">
        <v>44544</v>
      </c>
      <c r="L278" t="b">
        <f t="shared" si="20"/>
        <v>1</v>
      </c>
      <c r="M278" t="b">
        <f t="shared" si="24"/>
        <v>1</v>
      </c>
      <c r="N278" t="b">
        <f t="shared" si="21"/>
        <v>1</v>
      </c>
    </row>
    <row r="279" spans="1:14">
      <c r="A279" s="3" t="s">
        <v>2128</v>
      </c>
      <c r="B279" s="3" t="s">
        <v>1872</v>
      </c>
      <c r="C279" s="3" t="s">
        <v>1929</v>
      </c>
      <c r="D279">
        <f t="shared" si="22"/>
        <v>13</v>
      </c>
      <c r="E279" s="3">
        <f t="shared" si="23"/>
        <v>15.999999999999989</v>
      </c>
      <c r="F279">
        <v>36</v>
      </c>
      <c r="G279">
        <v>21</v>
      </c>
      <c r="H279">
        <v>7</v>
      </c>
      <c r="I279">
        <v>13</v>
      </c>
      <c r="J279">
        <v>17</v>
      </c>
      <c r="K279">
        <v>45312</v>
      </c>
      <c r="L279" t="b">
        <f t="shared" si="20"/>
        <v>1</v>
      </c>
      <c r="M279" t="b">
        <f t="shared" si="24"/>
        <v>1</v>
      </c>
      <c r="N279" t="b">
        <f t="shared" si="21"/>
        <v>1</v>
      </c>
    </row>
    <row r="280" spans="1:14">
      <c r="A280" s="3" t="s">
        <v>2129</v>
      </c>
      <c r="B280" s="3" t="s">
        <v>1872</v>
      </c>
      <c r="C280" s="3" t="s">
        <v>1930</v>
      </c>
      <c r="D280">
        <f t="shared" si="22"/>
        <v>13</v>
      </c>
      <c r="E280" s="3">
        <f t="shared" si="23"/>
        <v>22.000000000000014</v>
      </c>
      <c r="F280">
        <v>36</v>
      </c>
      <c r="G280">
        <v>22</v>
      </c>
      <c r="H280">
        <v>8</v>
      </c>
      <c r="I280">
        <v>13</v>
      </c>
      <c r="J280">
        <v>23</v>
      </c>
      <c r="K280">
        <v>46080</v>
      </c>
      <c r="L280" t="b">
        <f t="shared" si="20"/>
        <v>1</v>
      </c>
      <c r="M280" t="b">
        <f t="shared" si="24"/>
        <v>1</v>
      </c>
      <c r="N280" t="b">
        <f t="shared" si="21"/>
        <v>1</v>
      </c>
    </row>
    <row r="281" spans="1:14">
      <c r="A281" s="3" t="s">
        <v>2130</v>
      </c>
      <c r="B281" s="3" t="s">
        <v>1872</v>
      </c>
      <c r="C281" s="3" t="s">
        <v>1932</v>
      </c>
      <c r="D281">
        <f t="shared" si="22"/>
        <v>13</v>
      </c>
      <c r="E281" s="3">
        <f t="shared" si="23"/>
        <v>1.9999999999999929</v>
      </c>
      <c r="F281">
        <v>36</v>
      </c>
      <c r="G281">
        <v>23</v>
      </c>
      <c r="H281">
        <v>9</v>
      </c>
      <c r="I281">
        <v>13</v>
      </c>
      <c r="J281">
        <v>3</v>
      </c>
      <c r="K281">
        <v>43520</v>
      </c>
      <c r="L281" t="b">
        <f t="shared" si="20"/>
        <v>1</v>
      </c>
      <c r="M281" t="b">
        <f t="shared" si="24"/>
        <v>0</v>
      </c>
      <c r="N281" t="b">
        <f t="shared" si="21"/>
        <v>1</v>
      </c>
    </row>
    <row r="282" spans="1:14">
      <c r="A282" s="3" t="s">
        <v>2131</v>
      </c>
      <c r="B282" s="3" t="s">
        <v>1872</v>
      </c>
      <c r="C282" s="3" t="s">
        <v>1934</v>
      </c>
      <c r="D282">
        <f t="shared" si="22"/>
        <v>13</v>
      </c>
      <c r="E282" s="3">
        <f t="shared" si="23"/>
        <v>8.0000000000000178</v>
      </c>
      <c r="F282">
        <v>37</v>
      </c>
      <c r="G282">
        <v>24</v>
      </c>
      <c r="H282">
        <v>10</v>
      </c>
      <c r="I282">
        <v>13</v>
      </c>
      <c r="J282">
        <v>9</v>
      </c>
      <c r="K282">
        <v>44288</v>
      </c>
      <c r="L282" t="b">
        <f t="shared" si="20"/>
        <v>1</v>
      </c>
      <c r="M282" t="b">
        <f t="shared" si="24"/>
        <v>1</v>
      </c>
      <c r="N282" t="b">
        <f t="shared" si="21"/>
        <v>1</v>
      </c>
    </row>
    <row r="283" spans="1:14">
      <c r="A283" s="3" t="s">
        <v>2132</v>
      </c>
      <c r="B283" s="3" t="s">
        <v>1872</v>
      </c>
      <c r="C283" s="3" t="s">
        <v>1936</v>
      </c>
      <c r="D283">
        <f t="shared" si="22"/>
        <v>13</v>
      </c>
      <c r="E283" s="3">
        <f t="shared" si="23"/>
        <v>13.999999999999996</v>
      </c>
      <c r="F283">
        <v>37</v>
      </c>
      <c r="G283">
        <v>25</v>
      </c>
      <c r="H283">
        <v>11</v>
      </c>
      <c r="I283">
        <v>13</v>
      </c>
      <c r="J283">
        <v>15</v>
      </c>
      <c r="K283">
        <v>45056</v>
      </c>
      <c r="L283" t="b">
        <f t="shared" si="20"/>
        <v>1</v>
      </c>
      <c r="M283" t="b">
        <f t="shared" si="24"/>
        <v>1</v>
      </c>
      <c r="N283" t="b">
        <f t="shared" si="21"/>
        <v>1</v>
      </c>
    </row>
    <row r="284" spans="1:14">
      <c r="A284" s="3" t="s">
        <v>2133</v>
      </c>
      <c r="B284" s="3" t="s">
        <v>1872</v>
      </c>
      <c r="C284" s="3" t="s">
        <v>1878</v>
      </c>
      <c r="D284">
        <f t="shared" si="22"/>
        <v>13</v>
      </c>
      <c r="E284" s="3">
        <f t="shared" si="23"/>
        <v>20.000000000000021</v>
      </c>
      <c r="F284">
        <v>37</v>
      </c>
      <c r="G284">
        <v>26</v>
      </c>
      <c r="H284">
        <v>12</v>
      </c>
      <c r="I284">
        <v>13</v>
      </c>
      <c r="J284">
        <v>21</v>
      </c>
      <c r="K284">
        <v>45824</v>
      </c>
      <c r="L284" t="b">
        <f t="shared" si="20"/>
        <v>1</v>
      </c>
      <c r="M284" t="b">
        <f t="shared" si="24"/>
        <v>1</v>
      </c>
      <c r="N284" t="b">
        <f t="shared" si="21"/>
        <v>1</v>
      </c>
    </row>
    <row r="285" spans="1:14">
      <c r="A285" s="3" t="s">
        <v>2134</v>
      </c>
      <c r="B285" s="3" t="s">
        <v>1872</v>
      </c>
      <c r="C285" s="3" t="s">
        <v>1879</v>
      </c>
      <c r="D285">
        <f t="shared" si="22"/>
        <v>13</v>
      </c>
      <c r="E285" s="3">
        <f t="shared" si="23"/>
        <v>0.99999999999999645</v>
      </c>
      <c r="F285">
        <v>37</v>
      </c>
      <c r="G285">
        <v>27</v>
      </c>
      <c r="H285">
        <v>13</v>
      </c>
      <c r="I285">
        <v>13</v>
      </c>
      <c r="J285">
        <v>2</v>
      </c>
      <c r="K285">
        <v>43392</v>
      </c>
      <c r="L285" t="b">
        <f t="shared" si="20"/>
        <v>1</v>
      </c>
      <c r="M285" t="b">
        <f t="shared" si="24"/>
        <v>0</v>
      </c>
      <c r="N285" t="b">
        <f t="shared" si="21"/>
        <v>1</v>
      </c>
    </row>
    <row r="286" spans="1:14">
      <c r="A286" s="3" t="s">
        <v>2135</v>
      </c>
      <c r="B286" s="3" t="s">
        <v>1872</v>
      </c>
      <c r="C286" s="3" t="s">
        <v>1880</v>
      </c>
      <c r="D286">
        <f t="shared" si="22"/>
        <v>13</v>
      </c>
      <c r="E286" s="3">
        <f t="shared" si="23"/>
        <v>7.0000000000000213</v>
      </c>
      <c r="F286">
        <v>37</v>
      </c>
      <c r="G286">
        <v>28</v>
      </c>
      <c r="H286">
        <v>14</v>
      </c>
      <c r="I286">
        <v>13</v>
      </c>
      <c r="J286">
        <v>8</v>
      </c>
      <c r="K286">
        <v>44160</v>
      </c>
      <c r="L286" t="b">
        <f t="shared" si="20"/>
        <v>1</v>
      </c>
      <c r="M286" t="b">
        <f t="shared" si="24"/>
        <v>1</v>
      </c>
      <c r="N286" t="b">
        <f t="shared" si="21"/>
        <v>1</v>
      </c>
    </row>
    <row r="287" spans="1:14">
      <c r="A287" s="3" t="s">
        <v>2136</v>
      </c>
      <c r="B287" s="3" t="s">
        <v>1872</v>
      </c>
      <c r="C287" s="3" t="s">
        <v>1881</v>
      </c>
      <c r="D287">
        <f t="shared" si="22"/>
        <v>13</v>
      </c>
      <c r="E287" s="3">
        <f t="shared" si="23"/>
        <v>13</v>
      </c>
      <c r="F287">
        <v>37</v>
      </c>
      <c r="G287">
        <v>29</v>
      </c>
      <c r="H287">
        <v>15</v>
      </c>
      <c r="I287">
        <v>13</v>
      </c>
      <c r="J287">
        <v>14</v>
      </c>
      <c r="K287">
        <v>44928</v>
      </c>
      <c r="L287" t="b">
        <f t="shared" si="20"/>
        <v>1</v>
      </c>
      <c r="M287" t="b">
        <f t="shared" si="24"/>
        <v>1</v>
      </c>
      <c r="N287" t="b">
        <f t="shared" si="21"/>
        <v>1</v>
      </c>
    </row>
    <row r="288" spans="1:14">
      <c r="A288" s="3" t="s">
        <v>2137</v>
      </c>
      <c r="B288" s="3" t="s">
        <v>1872</v>
      </c>
      <c r="C288" s="3" t="s">
        <v>1882</v>
      </c>
      <c r="D288">
        <f t="shared" si="22"/>
        <v>13</v>
      </c>
      <c r="E288" s="3">
        <f t="shared" si="23"/>
        <v>18.999999999999979</v>
      </c>
      <c r="F288">
        <v>37</v>
      </c>
      <c r="G288">
        <v>30</v>
      </c>
      <c r="H288">
        <v>16</v>
      </c>
      <c r="I288">
        <v>13</v>
      </c>
      <c r="J288">
        <v>20</v>
      </c>
      <c r="K288">
        <v>45696</v>
      </c>
      <c r="L288" t="b">
        <f t="shared" si="20"/>
        <v>1</v>
      </c>
      <c r="M288" t="b">
        <f t="shared" si="24"/>
        <v>1</v>
      </c>
      <c r="N288" t="b">
        <f t="shared" si="21"/>
        <v>1</v>
      </c>
    </row>
    <row r="289" spans="1:14">
      <c r="A289" s="3" t="s">
        <v>2138</v>
      </c>
      <c r="B289" s="3" t="s">
        <v>1872</v>
      </c>
      <c r="C289" s="3" t="s">
        <v>1883</v>
      </c>
      <c r="D289">
        <f t="shared" si="22"/>
        <v>13</v>
      </c>
      <c r="E289" s="3">
        <f t="shared" si="23"/>
        <v>25.000000000000004</v>
      </c>
      <c r="F289">
        <v>37</v>
      </c>
      <c r="G289">
        <v>31</v>
      </c>
      <c r="H289">
        <v>17</v>
      </c>
      <c r="I289">
        <v>13</v>
      </c>
      <c r="J289">
        <v>26</v>
      </c>
      <c r="K289">
        <v>46464</v>
      </c>
      <c r="L289" t="b">
        <f t="shared" si="20"/>
        <v>1</v>
      </c>
      <c r="M289" t="b">
        <f t="shared" si="24"/>
        <v>1</v>
      </c>
      <c r="N289" t="b">
        <f t="shared" si="21"/>
        <v>1</v>
      </c>
    </row>
    <row r="290" spans="1:14">
      <c r="A290" s="3" t="s">
        <v>2139</v>
      </c>
      <c r="B290" s="3" t="s">
        <v>1873</v>
      </c>
      <c r="C290" s="3" t="s">
        <v>1897</v>
      </c>
      <c r="D290">
        <f t="shared" si="22"/>
        <v>13</v>
      </c>
      <c r="E290" s="3">
        <f t="shared" si="23"/>
        <v>4.9999999999999822</v>
      </c>
      <c r="F290">
        <v>38</v>
      </c>
      <c r="G290">
        <v>32</v>
      </c>
      <c r="H290">
        <v>18</v>
      </c>
      <c r="I290">
        <v>13</v>
      </c>
      <c r="J290">
        <v>6</v>
      </c>
      <c r="K290">
        <v>43904</v>
      </c>
      <c r="L290" t="b">
        <f t="shared" si="20"/>
        <v>1</v>
      </c>
      <c r="M290" t="b">
        <f t="shared" si="24"/>
        <v>0</v>
      </c>
      <c r="N290" t="b">
        <f t="shared" si="21"/>
        <v>1</v>
      </c>
    </row>
    <row r="291" spans="1:14">
      <c r="A291" s="3" t="s">
        <v>2140</v>
      </c>
      <c r="B291" s="3" t="s">
        <v>1873</v>
      </c>
      <c r="C291" s="3" t="s">
        <v>1899</v>
      </c>
      <c r="D291">
        <f t="shared" si="22"/>
        <v>13</v>
      </c>
      <c r="E291" s="3">
        <f t="shared" si="23"/>
        <v>11.000000000000007</v>
      </c>
      <c r="F291">
        <v>38</v>
      </c>
      <c r="G291">
        <v>33</v>
      </c>
      <c r="H291">
        <v>19</v>
      </c>
      <c r="I291">
        <v>13</v>
      </c>
      <c r="J291">
        <v>12</v>
      </c>
      <c r="K291">
        <v>44672</v>
      </c>
      <c r="L291" t="b">
        <f t="shared" si="20"/>
        <v>1</v>
      </c>
      <c r="M291" t="b">
        <f t="shared" si="24"/>
        <v>1</v>
      </c>
      <c r="N291" t="b">
        <f t="shared" si="21"/>
        <v>1</v>
      </c>
    </row>
    <row r="292" spans="1:14">
      <c r="A292" s="3" t="s">
        <v>2141</v>
      </c>
      <c r="B292" s="3" t="s">
        <v>1873</v>
      </c>
      <c r="C292" s="3" t="s">
        <v>1896</v>
      </c>
      <c r="D292">
        <f t="shared" si="22"/>
        <v>13</v>
      </c>
      <c r="E292" s="3">
        <f t="shared" si="23"/>
        <v>16.999999999999986</v>
      </c>
      <c r="F292">
        <v>38</v>
      </c>
      <c r="G292">
        <v>34</v>
      </c>
      <c r="H292">
        <v>20</v>
      </c>
      <c r="I292">
        <v>13</v>
      </c>
      <c r="J292">
        <v>18</v>
      </c>
      <c r="K292">
        <v>45440</v>
      </c>
      <c r="L292" t="b">
        <f t="shared" si="20"/>
        <v>1</v>
      </c>
      <c r="M292" t="b">
        <f t="shared" si="24"/>
        <v>1</v>
      </c>
      <c r="N292" t="b">
        <f t="shared" si="21"/>
        <v>1</v>
      </c>
    </row>
    <row r="293" spans="1:14">
      <c r="A293" s="3" t="s">
        <v>2142</v>
      </c>
      <c r="B293" s="3" t="s">
        <v>1873</v>
      </c>
      <c r="C293" s="3" t="s">
        <v>1902</v>
      </c>
      <c r="D293">
        <f t="shared" si="22"/>
        <v>13</v>
      </c>
      <c r="E293" s="3">
        <f t="shared" si="23"/>
        <v>23.000000000000011</v>
      </c>
      <c r="F293">
        <v>38</v>
      </c>
      <c r="G293">
        <v>35</v>
      </c>
      <c r="H293">
        <v>21</v>
      </c>
      <c r="I293">
        <v>13</v>
      </c>
      <c r="J293">
        <v>24</v>
      </c>
      <c r="K293">
        <v>46208</v>
      </c>
      <c r="L293" t="b">
        <f t="shared" si="20"/>
        <v>1</v>
      </c>
      <c r="M293" t="b">
        <f t="shared" si="24"/>
        <v>1</v>
      </c>
      <c r="N293" t="b">
        <f t="shared" si="21"/>
        <v>1</v>
      </c>
    </row>
    <row r="294" spans="1:14">
      <c r="A294" s="3" t="s">
        <v>2143</v>
      </c>
      <c r="B294" s="3" t="s">
        <v>1873</v>
      </c>
      <c r="C294" s="3" t="s">
        <v>1904</v>
      </c>
      <c r="D294">
        <f t="shared" si="22"/>
        <v>13</v>
      </c>
      <c r="E294" s="3">
        <f t="shared" si="23"/>
        <v>2.9999999999999893</v>
      </c>
      <c r="F294">
        <v>38</v>
      </c>
      <c r="G294">
        <v>36</v>
      </c>
      <c r="H294">
        <v>22</v>
      </c>
      <c r="I294">
        <v>13</v>
      </c>
      <c r="J294">
        <v>4</v>
      </c>
      <c r="K294">
        <v>43648</v>
      </c>
      <c r="L294" t="b">
        <f t="shared" si="20"/>
        <v>1</v>
      </c>
      <c r="M294" t="b">
        <f t="shared" si="24"/>
        <v>0</v>
      </c>
      <c r="N294" t="b">
        <f t="shared" si="21"/>
        <v>1</v>
      </c>
    </row>
    <row r="295" spans="1:14">
      <c r="A295" s="3" t="s">
        <v>2144</v>
      </c>
      <c r="B295" s="3" t="s">
        <v>1873</v>
      </c>
      <c r="C295" s="3" t="s">
        <v>1906</v>
      </c>
      <c r="D295">
        <f t="shared" si="22"/>
        <v>13</v>
      </c>
      <c r="E295" s="3">
        <f t="shared" si="23"/>
        <v>9.0000000000000142</v>
      </c>
      <c r="F295">
        <v>38</v>
      </c>
      <c r="G295">
        <v>37</v>
      </c>
      <c r="H295">
        <v>23</v>
      </c>
      <c r="I295">
        <v>13</v>
      </c>
      <c r="J295">
        <v>10</v>
      </c>
      <c r="K295">
        <v>44416</v>
      </c>
      <c r="L295" t="b">
        <f t="shared" si="20"/>
        <v>1</v>
      </c>
      <c r="M295" t="b">
        <f t="shared" si="24"/>
        <v>1</v>
      </c>
      <c r="N295" t="b">
        <f t="shared" si="21"/>
        <v>1</v>
      </c>
    </row>
    <row r="296" spans="1:14">
      <c r="A296" s="3" t="s">
        <v>2145</v>
      </c>
      <c r="B296" s="3" t="s">
        <v>1873</v>
      </c>
      <c r="C296" s="3" t="s">
        <v>1908</v>
      </c>
      <c r="D296">
        <f t="shared" si="22"/>
        <v>13</v>
      </c>
      <c r="E296" s="3">
        <f t="shared" si="23"/>
        <v>14.999999999999993</v>
      </c>
      <c r="F296">
        <v>38</v>
      </c>
      <c r="G296">
        <v>38</v>
      </c>
      <c r="H296">
        <v>24</v>
      </c>
      <c r="I296">
        <v>13</v>
      </c>
      <c r="J296">
        <v>16</v>
      </c>
      <c r="K296">
        <v>45184</v>
      </c>
      <c r="L296" t="b">
        <f t="shared" si="20"/>
        <v>1</v>
      </c>
      <c r="M296" t="b">
        <f t="shared" si="24"/>
        <v>1</v>
      </c>
      <c r="N296" t="b">
        <f t="shared" si="21"/>
        <v>1</v>
      </c>
    </row>
    <row r="297" spans="1:14">
      <c r="A297" s="3" t="s">
        <v>2146</v>
      </c>
      <c r="B297" s="3" t="s">
        <v>1873</v>
      </c>
      <c r="C297" s="3" t="s">
        <v>1910</v>
      </c>
      <c r="D297">
        <f t="shared" si="22"/>
        <v>13</v>
      </c>
      <c r="E297" s="3">
        <f t="shared" si="23"/>
        <v>21.000000000000018</v>
      </c>
      <c r="F297">
        <v>38</v>
      </c>
      <c r="G297">
        <v>39</v>
      </c>
      <c r="H297">
        <v>25</v>
      </c>
      <c r="I297">
        <v>13</v>
      </c>
      <c r="J297">
        <v>22</v>
      </c>
      <c r="K297">
        <v>45952</v>
      </c>
      <c r="L297" t="b">
        <f t="shared" si="20"/>
        <v>1</v>
      </c>
      <c r="M297" t="b">
        <f t="shared" si="24"/>
        <v>1</v>
      </c>
      <c r="N297" t="b">
        <f t="shared" si="21"/>
        <v>1</v>
      </c>
    </row>
    <row r="298" spans="1:14">
      <c r="A298" s="3" t="s">
        <v>2147</v>
      </c>
      <c r="B298" s="3" t="s">
        <v>1873</v>
      </c>
      <c r="C298" s="3" t="s">
        <v>1912</v>
      </c>
      <c r="D298">
        <f t="shared" si="22"/>
        <v>14</v>
      </c>
      <c r="E298" s="3">
        <f t="shared" si="23"/>
        <v>0</v>
      </c>
      <c r="F298">
        <v>39</v>
      </c>
      <c r="G298">
        <v>40</v>
      </c>
      <c r="H298">
        <v>0</v>
      </c>
      <c r="I298">
        <v>14</v>
      </c>
      <c r="J298">
        <v>1</v>
      </c>
      <c r="K298">
        <v>46592</v>
      </c>
      <c r="L298" t="b">
        <f t="shared" si="20"/>
        <v>1</v>
      </c>
      <c r="M298" t="b">
        <f t="shared" si="24"/>
        <v>1</v>
      </c>
      <c r="N298" t="b">
        <f t="shared" si="21"/>
        <v>1</v>
      </c>
    </row>
    <row r="299" spans="1:14">
      <c r="A299" s="3" t="s">
        <v>2148</v>
      </c>
      <c r="B299" s="3" t="s">
        <v>1873</v>
      </c>
      <c r="C299" s="3" t="s">
        <v>1914</v>
      </c>
      <c r="D299">
        <f t="shared" si="22"/>
        <v>14</v>
      </c>
      <c r="E299" s="3">
        <f t="shared" si="23"/>
        <v>5.9999999999999787</v>
      </c>
      <c r="F299">
        <v>39</v>
      </c>
      <c r="G299">
        <v>41</v>
      </c>
      <c r="H299">
        <v>1</v>
      </c>
      <c r="I299">
        <v>14</v>
      </c>
      <c r="J299">
        <v>7</v>
      </c>
      <c r="K299">
        <v>47360</v>
      </c>
      <c r="L299" t="b">
        <f t="shared" si="20"/>
        <v>1</v>
      </c>
      <c r="M299" t="b">
        <f t="shared" si="24"/>
        <v>0</v>
      </c>
      <c r="N299" t="b">
        <f t="shared" si="21"/>
        <v>1</v>
      </c>
    </row>
    <row r="300" spans="1:14">
      <c r="A300" s="3" t="s">
        <v>2149</v>
      </c>
      <c r="B300" s="3" t="s">
        <v>1873</v>
      </c>
      <c r="C300" s="3" t="s">
        <v>1872</v>
      </c>
      <c r="D300">
        <f t="shared" si="22"/>
        <v>14</v>
      </c>
      <c r="E300" s="3">
        <f t="shared" si="23"/>
        <v>12.000000000000004</v>
      </c>
      <c r="F300">
        <v>39</v>
      </c>
      <c r="G300">
        <v>42</v>
      </c>
      <c r="H300">
        <v>2</v>
      </c>
      <c r="I300">
        <v>14</v>
      </c>
      <c r="J300">
        <v>13</v>
      </c>
      <c r="K300">
        <v>48128</v>
      </c>
      <c r="L300" t="b">
        <f t="shared" si="20"/>
        <v>1</v>
      </c>
      <c r="M300" t="b">
        <f t="shared" si="24"/>
        <v>1</v>
      </c>
      <c r="N300" t="b">
        <f t="shared" si="21"/>
        <v>1</v>
      </c>
    </row>
    <row r="301" spans="1:14">
      <c r="A301" s="3" t="s">
        <v>2150</v>
      </c>
      <c r="B301" s="3" t="s">
        <v>1873</v>
      </c>
      <c r="C301" s="3" t="s">
        <v>1873</v>
      </c>
      <c r="D301">
        <f t="shared" si="22"/>
        <v>14</v>
      </c>
      <c r="E301" s="3">
        <f t="shared" si="23"/>
        <v>17.999999999999982</v>
      </c>
      <c r="F301">
        <v>39</v>
      </c>
      <c r="G301">
        <v>43</v>
      </c>
      <c r="H301">
        <v>3</v>
      </c>
      <c r="I301">
        <v>14</v>
      </c>
      <c r="J301">
        <v>19</v>
      </c>
      <c r="K301">
        <v>48896</v>
      </c>
      <c r="L301" t="b">
        <f t="shared" si="20"/>
        <v>1</v>
      </c>
      <c r="M301" t="b">
        <f t="shared" si="24"/>
        <v>1</v>
      </c>
      <c r="N301" t="b">
        <f t="shared" si="21"/>
        <v>1</v>
      </c>
    </row>
    <row r="302" spans="1:14">
      <c r="A302" s="3" t="s">
        <v>2151</v>
      </c>
      <c r="B302" s="3" t="s">
        <v>1873</v>
      </c>
      <c r="C302" s="3" t="s">
        <v>1874</v>
      </c>
      <c r="D302">
        <f t="shared" si="22"/>
        <v>14</v>
      </c>
      <c r="E302" s="3">
        <f t="shared" si="23"/>
        <v>24.000000000000007</v>
      </c>
      <c r="F302">
        <v>39</v>
      </c>
      <c r="G302">
        <v>44</v>
      </c>
      <c r="H302">
        <v>4</v>
      </c>
      <c r="I302">
        <v>14</v>
      </c>
      <c r="J302">
        <v>25</v>
      </c>
      <c r="K302">
        <v>49664</v>
      </c>
      <c r="L302" t="b">
        <f t="shared" si="20"/>
        <v>1</v>
      </c>
      <c r="M302" t="b">
        <f t="shared" si="24"/>
        <v>1</v>
      </c>
      <c r="N302" t="b">
        <f t="shared" si="21"/>
        <v>1</v>
      </c>
    </row>
    <row r="303" spans="1:14">
      <c r="A303" s="3" t="s">
        <v>2152</v>
      </c>
      <c r="B303" s="3" t="s">
        <v>1873</v>
      </c>
      <c r="C303" s="3" t="s">
        <v>1875</v>
      </c>
      <c r="D303">
        <f t="shared" si="22"/>
        <v>14</v>
      </c>
      <c r="E303" s="3">
        <f t="shared" si="23"/>
        <v>3.9999999999999858</v>
      </c>
      <c r="F303">
        <v>39</v>
      </c>
      <c r="G303">
        <v>45</v>
      </c>
      <c r="H303">
        <v>5</v>
      </c>
      <c r="I303">
        <v>14</v>
      </c>
      <c r="J303">
        <v>5</v>
      </c>
      <c r="K303">
        <v>47104</v>
      </c>
      <c r="L303" t="b">
        <f t="shared" si="20"/>
        <v>1</v>
      </c>
      <c r="M303" t="b">
        <f t="shared" si="24"/>
        <v>0</v>
      </c>
      <c r="N303" t="b">
        <f t="shared" si="21"/>
        <v>1</v>
      </c>
    </row>
    <row r="304" spans="1:14">
      <c r="A304" s="3" t="s">
        <v>2153</v>
      </c>
      <c r="B304" s="3" t="s">
        <v>1873</v>
      </c>
      <c r="C304" s="3" t="s">
        <v>1876</v>
      </c>
      <c r="D304">
        <f t="shared" si="22"/>
        <v>14</v>
      </c>
      <c r="E304" s="3">
        <f t="shared" si="23"/>
        <v>10.000000000000011</v>
      </c>
      <c r="F304">
        <v>39</v>
      </c>
      <c r="G304">
        <v>46</v>
      </c>
      <c r="H304">
        <v>6</v>
      </c>
      <c r="I304">
        <v>14</v>
      </c>
      <c r="J304">
        <v>11</v>
      </c>
      <c r="K304">
        <v>47872</v>
      </c>
      <c r="L304" t="b">
        <f t="shared" si="20"/>
        <v>1</v>
      </c>
      <c r="M304" t="b">
        <f t="shared" si="24"/>
        <v>1</v>
      </c>
      <c r="N304" t="b">
        <f t="shared" si="21"/>
        <v>1</v>
      </c>
    </row>
    <row r="305" spans="1:14">
      <c r="A305" s="3" t="s">
        <v>2154</v>
      </c>
      <c r="B305" s="3" t="s">
        <v>1873</v>
      </c>
      <c r="C305" s="3" t="s">
        <v>1877</v>
      </c>
      <c r="D305">
        <f t="shared" si="22"/>
        <v>14</v>
      </c>
      <c r="E305" s="3">
        <f t="shared" si="23"/>
        <v>15.999999999999989</v>
      </c>
      <c r="F305">
        <v>39</v>
      </c>
      <c r="G305">
        <v>47</v>
      </c>
      <c r="H305">
        <v>7</v>
      </c>
      <c r="I305">
        <v>14</v>
      </c>
      <c r="J305">
        <v>17</v>
      </c>
      <c r="K305">
        <v>48640</v>
      </c>
      <c r="L305" t="b">
        <f t="shared" si="20"/>
        <v>1</v>
      </c>
      <c r="M305" t="b">
        <f t="shared" si="24"/>
        <v>1</v>
      </c>
      <c r="N305" t="b">
        <f t="shared" si="21"/>
        <v>1</v>
      </c>
    </row>
    <row r="306" spans="1:14">
      <c r="A306" s="3" t="s">
        <v>2155</v>
      </c>
      <c r="B306" s="3" t="s">
        <v>1873</v>
      </c>
      <c r="C306" s="3" t="s">
        <v>1920</v>
      </c>
      <c r="D306">
        <f t="shared" si="22"/>
        <v>14</v>
      </c>
      <c r="E306" s="3">
        <f t="shared" si="23"/>
        <v>22.000000000000014</v>
      </c>
      <c r="F306">
        <v>40</v>
      </c>
      <c r="G306">
        <v>48</v>
      </c>
      <c r="H306">
        <v>8</v>
      </c>
      <c r="I306">
        <v>14</v>
      </c>
      <c r="J306">
        <v>23</v>
      </c>
      <c r="K306">
        <v>49408</v>
      </c>
      <c r="L306" t="b">
        <f t="shared" si="20"/>
        <v>1</v>
      </c>
      <c r="M306" t="b">
        <f t="shared" si="24"/>
        <v>1</v>
      </c>
      <c r="N306" t="b">
        <f t="shared" si="21"/>
        <v>1</v>
      </c>
    </row>
    <row r="307" spans="1:14">
      <c r="A307" s="3" t="s">
        <v>2156</v>
      </c>
      <c r="B307" s="3" t="s">
        <v>1873</v>
      </c>
      <c r="C307" s="3" t="s">
        <v>1922</v>
      </c>
      <c r="D307">
        <f t="shared" si="22"/>
        <v>14</v>
      </c>
      <c r="E307" s="3">
        <f t="shared" si="23"/>
        <v>1.9999999999999929</v>
      </c>
      <c r="F307">
        <v>40</v>
      </c>
      <c r="G307">
        <v>49</v>
      </c>
      <c r="H307">
        <v>9</v>
      </c>
      <c r="I307">
        <v>14</v>
      </c>
      <c r="J307">
        <v>3</v>
      </c>
      <c r="K307">
        <v>46848</v>
      </c>
      <c r="L307" t="b">
        <f t="shared" si="20"/>
        <v>1</v>
      </c>
      <c r="M307" t="b">
        <f t="shared" si="24"/>
        <v>0</v>
      </c>
      <c r="N307" t="b">
        <f t="shared" si="21"/>
        <v>1</v>
      </c>
    </row>
    <row r="308" spans="1:14">
      <c r="A308" s="3" t="s">
        <v>2157</v>
      </c>
      <c r="B308" s="3" t="s">
        <v>1873</v>
      </c>
      <c r="C308" s="3" t="s">
        <v>1923</v>
      </c>
      <c r="D308">
        <f t="shared" si="22"/>
        <v>14</v>
      </c>
      <c r="E308" s="3">
        <f t="shared" si="23"/>
        <v>8.0000000000000178</v>
      </c>
      <c r="F308">
        <v>40</v>
      </c>
      <c r="G308">
        <v>50</v>
      </c>
      <c r="H308">
        <v>10</v>
      </c>
      <c r="I308">
        <v>14</v>
      </c>
      <c r="J308">
        <v>9</v>
      </c>
      <c r="K308">
        <v>47616</v>
      </c>
      <c r="L308" t="b">
        <f t="shared" si="20"/>
        <v>1</v>
      </c>
      <c r="M308" t="b">
        <f t="shared" si="24"/>
        <v>1</v>
      </c>
      <c r="N308" t="b">
        <f t="shared" si="21"/>
        <v>1</v>
      </c>
    </row>
    <row r="309" spans="1:14">
      <c r="A309" s="3" t="s">
        <v>2158</v>
      </c>
      <c r="B309" s="3" t="s">
        <v>1873</v>
      </c>
      <c r="C309" s="3" t="s">
        <v>1925</v>
      </c>
      <c r="D309">
        <f t="shared" si="22"/>
        <v>14</v>
      </c>
      <c r="E309" s="3">
        <f t="shared" si="23"/>
        <v>13.999999999999996</v>
      </c>
      <c r="F309">
        <v>40</v>
      </c>
      <c r="G309">
        <v>51</v>
      </c>
      <c r="H309">
        <v>11</v>
      </c>
      <c r="I309">
        <v>14</v>
      </c>
      <c r="J309">
        <v>15</v>
      </c>
      <c r="K309">
        <v>48384</v>
      </c>
      <c r="L309" t="b">
        <f t="shared" si="20"/>
        <v>1</v>
      </c>
      <c r="M309" t="b">
        <f t="shared" si="24"/>
        <v>1</v>
      </c>
      <c r="N309" t="b">
        <f t="shared" si="21"/>
        <v>1</v>
      </c>
    </row>
    <row r="310" spans="1:14">
      <c r="A310" s="3" t="s">
        <v>2159</v>
      </c>
      <c r="B310" s="3" t="s">
        <v>1873</v>
      </c>
      <c r="C310" s="3" t="s">
        <v>1927</v>
      </c>
      <c r="D310">
        <f t="shared" si="22"/>
        <v>14</v>
      </c>
      <c r="E310" s="3">
        <f t="shared" si="23"/>
        <v>20.000000000000021</v>
      </c>
      <c r="F310">
        <v>40</v>
      </c>
      <c r="G310">
        <v>52</v>
      </c>
      <c r="H310">
        <v>12</v>
      </c>
      <c r="I310">
        <v>14</v>
      </c>
      <c r="J310">
        <v>21</v>
      </c>
      <c r="K310">
        <v>49152</v>
      </c>
      <c r="L310" t="b">
        <f t="shared" si="20"/>
        <v>1</v>
      </c>
      <c r="M310" t="b">
        <f t="shared" si="24"/>
        <v>1</v>
      </c>
      <c r="N310" t="b">
        <f t="shared" si="21"/>
        <v>1</v>
      </c>
    </row>
    <row r="311" spans="1:14">
      <c r="A311" s="3" t="s">
        <v>2160</v>
      </c>
      <c r="B311" s="3" t="s">
        <v>1873</v>
      </c>
      <c r="C311" s="3" t="s">
        <v>1929</v>
      </c>
      <c r="D311">
        <f t="shared" si="22"/>
        <v>14</v>
      </c>
      <c r="E311" s="3">
        <f t="shared" si="23"/>
        <v>0.99999999999999645</v>
      </c>
      <c r="F311">
        <v>40</v>
      </c>
      <c r="G311">
        <v>53</v>
      </c>
      <c r="H311">
        <v>13</v>
      </c>
      <c r="I311">
        <v>14</v>
      </c>
      <c r="J311">
        <v>2</v>
      </c>
      <c r="K311">
        <v>46720</v>
      </c>
      <c r="L311" t="b">
        <f t="shared" si="20"/>
        <v>1</v>
      </c>
      <c r="M311" t="b">
        <f t="shared" si="24"/>
        <v>0</v>
      </c>
      <c r="N311" t="b">
        <f t="shared" si="21"/>
        <v>1</v>
      </c>
    </row>
    <row r="312" spans="1:14">
      <c r="A312" s="3" t="s">
        <v>2161</v>
      </c>
      <c r="B312" s="3" t="s">
        <v>1873</v>
      </c>
      <c r="C312" s="3" t="s">
        <v>1930</v>
      </c>
      <c r="D312">
        <f t="shared" si="22"/>
        <v>14</v>
      </c>
      <c r="E312" s="3">
        <f t="shared" si="23"/>
        <v>7.0000000000000213</v>
      </c>
      <c r="F312">
        <v>40</v>
      </c>
      <c r="G312">
        <v>54</v>
      </c>
      <c r="H312">
        <v>14</v>
      </c>
      <c r="I312">
        <v>14</v>
      </c>
      <c r="J312">
        <v>8</v>
      </c>
      <c r="K312">
        <v>47488</v>
      </c>
      <c r="L312" t="b">
        <f t="shared" si="20"/>
        <v>1</v>
      </c>
      <c r="M312" t="b">
        <f t="shared" si="24"/>
        <v>1</v>
      </c>
      <c r="N312" t="b">
        <f t="shared" si="21"/>
        <v>1</v>
      </c>
    </row>
    <row r="313" spans="1:14">
      <c r="A313" s="3" t="s">
        <v>2162</v>
      </c>
      <c r="B313" s="3" t="s">
        <v>1873</v>
      </c>
      <c r="C313" s="3" t="s">
        <v>1932</v>
      </c>
      <c r="D313">
        <f t="shared" si="22"/>
        <v>14</v>
      </c>
      <c r="E313" s="3">
        <f t="shared" si="23"/>
        <v>13</v>
      </c>
      <c r="F313">
        <v>40</v>
      </c>
      <c r="G313">
        <v>55</v>
      </c>
      <c r="H313">
        <v>15</v>
      </c>
      <c r="I313">
        <v>14</v>
      </c>
      <c r="J313">
        <v>14</v>
      </c>
      <c r="K313">
        <v>48256</v>
      </c>
      <c r="L313" t="b">
        <f t="shared" si="20"/>
        <v>1</v>
      </c>
      <c r="M313" t="b">
        <f t="shared" si="24"/>
        <v>1</v>
      </c>
      <c r="N313" t="b">
        <f t="shared" si="21"/>
        <v>1</v>
      </c>
    </row>
    <row r="314" spans="1:14">
      <c r="A314" s="3" t="s">
        <v>2163</v>
      </c>
      <c r="B314" s="3" t="s">
        <v>1873</v>
      </c>
      <c r="C314" s="3" t="s">
        <v>1934</v>
      </c>
      <c r="D314">
        <f t="shared" si="22"/>
        <v>14</v>
      </c>
      <c r="E314" s="3">
        <f t="shared" si="23"/>
        <v>18.999999999999979</v>
      </c>
      <c r="F314">
        <v>41</v>
      </c>
      <c r="G314">
        <v>56</v>
      </c>
      <c r="H314">
        <v>16</v>
      </c>
      <c r="I314">
        <v>14</v>
      </c>
      <c r="J314">
        <v>20</v>
      </c>
      <c r="K314">
        <v>49024</v>
      </c>
      <c r="L314" t="b">
        <f t="shared" si="20"/>
        <v>1</v>
      </c>
      <c r="M314" t="b">
        <f t="shared" si="24"/>
        <v>1</v>
      </c>
      <c r="N314" t="b">
        <f t="shared" si="21"/>
        <v>1</v>
      </c>
    </row>
    <row r="315" spans="1:14">
      <c r="A315" s="3" t="s">
        <v>2164</v>
      </c>
      <c r="B315" s="3" t="s">
        <v>1873</v>
      </c>
      <c r="C315" s="3" t="s">
        <v>1936</v>
      </c>
      <c r="D315">
        <f t="shared" si="22"/>
        <v>14</v>
      </c>
      <c r="E315" s="3">
        <f t="shared" si="23"/>
        <v>25.000000000000004</v>
      </c>
      <c r="F315">
        <v>41</v>
      </c>
      <c r="G315">
        <v>57</v>
      </c>
      <c r="H315">
        <v>17</v>
      </c>
      <c r="I315">
        <v>14</v>
      </c>
      <c r="J315">
        <v>26</v>
      </c>
      <c r="K315">
        <v>49792</v>
      </c>
      <c r="L315" t="b">
        <f t="shared" si="20"/>
        <v>1</v>
      </c>
      <c r="M315" t="b">
        <f t="shared" si="24"/>
        <v>1</v>
      </c>
      <c r="N315" t="b">
        <f t="shared" si="21"/>
        <v>1</v>
      </c>
    </row>
    <row r="316" spans="1:14">
      <c r="A316" s="3" t="s">
        <v>2165</v>
      </c>
      <c r="B316" s="3" t="s">
        <v>1873</v>
      </c>
      <c r="C316" s="3" t="s">
        <v>1878</v>
      </c>
      <c r="D316">
        <f t="shared" si="22"/>
        <v>14</v>
      </c>
      <c r="E316" s="3">
        <f t="shared" si="23"/>
        <v>4.9999999999999822</v>
      </c>
      <c r="F316">
        <v>41</v>
      </c>
      <c r="G316">
        <v>58</v>
      </c>
      <c r="H316">
        <v>18</v>
      </c>
      <c r="I316">
        <v>14</v>
      </c>
      <c r="J316">
        <v>6</v>
      </c>
      <c r="K316">
        <v>47232</v>
      </c>
      <c r="L316" t="b">
        <f t="shared" si="20"/>
        <v>1</v>
      </c>
      <c r="M316" t="b">
        <f t="shared" si="24"/>
        <v>0</v>
      </c>
      <c r="N316" t="b">
        <f t="shared" si="21"/>
        <v>1</v>
      </c>
    </row>
    <row r="317" spans="1:14">
      <c r="A317" s="3" t="s">
        <v>2166</v>
      </c>
      <c r="B317" s="3" t="s">
        <v>1873</v>
      </c>
      <c r="C317" s="3" t="s">
        <v>1879</v>
      </c>
      <c r="D317">
        <f t="shared" si="22"/>
        <v>14</v>
      </c>
      <c r="E317" s="3">
        <f t="shared" si="23"/>
        <v>11.000000000000007</v>
      </c>
      <c r="F317">
        <v>41</v>
      </c>
      <c r="G317">
        <v>59</v>
      </c>
      <c r="H317">
        <v>19</v>
      </c>
      <c r="I317">
        <v>14</v>
      </c>
      <c r="J317">
        <v>12</v>
      </c>
      <c r="K317">
        <v>48000</v>
      </c>
      <c r="L317" t="b">
        <f t="shared" si="20"/>
        <v>1</v>
      </c>
      <c r="M317" t="b">
        <f t="shared" si="24"/>
        <v>1</v>
      </c>
      <c r="N317" t="b">
        <f t="shared" si="21"/>
        <v>1</v>
      </c>
    </row>
    <row r="318" spans="1:14">
      <c r="A318" s="3" t="s">
        <v>2167</v>
      </c>
      <c r="B318" s="3" t="s">
        <v>1873</v>
      </c>
      <c r="C318" s="3" t="s">
        <v>1880</v>
      </c>
      <c r="D318">
        <f t="shared" si="22"/>
        <v>14</v>
      </c>
      <c r="E318" s="3">
        <f t="shared" si="23"/>
        <v>16.999999999999986</v>
      </c>
      <c r="F318">
        <v>41</v>
      </c>
      <c r="G318">
        <v>60</v>
      </c>
      <c r="H318">
        <v>20</v>
      </c>
      <c r="I318">
        <v>14</v>
      </c>
      <c r="J318">
        <v>18</v>
      </c>
      <c r="K318">
        <v>48768</v>
      </c>
      <c r="L318" t="b">
        <f t="shared" si="20"/>
        <v>1</v>
      </c>
      <c r="M318" t="b">
        <f t="shared" si="24"/>
        <v>1</v>
      </c>
      <c r="N318" t="b">
        <f t="shared" si="21"/>
        <v>1</v>
      </c>
    </row>
    <row r="319" spans="1:14">
      <c r="A319" s="3" t="s">
        <v>2168</v>
      </c>
      <c r="B319" s="3" t="s">
        <v>1873</v>
      </c>
      <c r="C319" s="3" t="s">
        <v>1881</v>
      </c>
      <c r="D319">
        <f t="shared" si="22"/>
        <v>14</v>
      </c>
      <c r="E319" s="3">
        <f t="shared" si="23"/>
        <v>23.000000000000011</v>
      </c>
      <c r="F319">
        <v>41</v>
      </c>
      <c r="G319">
        <v>61</v>
      </c>
      <c r="H319">
        <v>21</v>
      </c>
      <c r="I319">
        <v>14</v>
      </c>
      <c r="J319">
        <v>24</v>
      </c>
      <c r="K319">
        <v>49536</v>
      </c>
      <c r="L319" t="b">
        <f t="shared" si="20"/>
        <v>1</v>
      </c>
      <c r="M319" t="b">
        <f t="shared" si="24"/>
        <v>1</v>
      </c>
      <c r="N319" t="b">
        <f t="shared" si="21"/>
        <v>1</v>
      </c>
    </row>
    <row r="320" spans="1:14">
      <c r="A320" s="3" t="s">
        <v>2169</v>
      </c>
      <c r="B320" s="3" t="s">
        <v>1873</v>
      </c>
      <c r="C320" s="3" t="s">
        <v>1882</v>
      </c>
      <c r="D320">
        <f t="shared" si="22"/>
        <v>14</v>
      </c>
      <c r="E320" s="3">
        <f t="shared" si="23"/>
        <v>2.9999999999999893</v>
      </c>
      <c r="F320">
        <v>41</v>
      </c>
      <c r="G320">
        <v>62</v>
      </c>
      <c r="H320">
        <v>22</v>
      </c>
      <c r="I320">
        <v>14</v>
      </c>
      <c r="J320">
        <v>4</v>
      </c>
      <c r="K320">
        <v>46976</v>
      </c>
      <c r="L320" t="b">
        <f t="shared" si="20"/>
        <v>1</v>
      </c>
      <c r="M320" t="b">
        <f t="shared" si="24"/>
        <v>0</v>
      </c>
      <c r="N320" t="b">
        <f t="shared" si="21"/>
        <v>1</v>
      </c>
    </row>
    <row r="321" spans="1:14">
      <c r="A321" s="3" t="s">
        <v>2170</v>
      </c>
      <c r="B321" s="3" t="s">
        <v>1873</v>
      </c>
      <c r="C321" s="3" t="s">
        <v>1883</v>
      </c>
      <c r="D321">
        <f t="shared" si="22"/>
        <v>14</v>
      </c>
      <c r="E321" s="3">
        <f t="shared" si="23"/>
        <v>9.0000000000000142</v>
      </c>
      <c r="F321">
        <v>41</v>
      </c>
      <c r="G321">
        <v>63</v>
      </c>
      <c r="H321">
        <v>23</v>
      </c>
      <c r="I321">
        <v>14</v>
      </c>
      <c r="J321">
        <v>10</v>
      </c>
      <c r="K321">
        <v>47744</v>
      </c>
      <c r="L321" t="b">
        <f t="shared" si="20"/>
        <v>1</v>
      </c>
      <c r="M321" t="b">
        <f t="shared" si="24"/>
        <v>1</v>
      </c>
      <c r="N321" t="b">
        <f t="shared" si="21"/>
        <v>1</v>
      </c>
    </row>
    <row r="322" spans="1:14">
      <c r="A322" s="3" t="s">
        <v>2171</v>
      </c>
      <c r="B322" s="3" t="s">
        <v>1874</v>
      </c>
      <c r="C322" s="3" t="s">
        <v>1897</v>
      </c>
      <c r="D322">
        <f t="shared" si="22"/>
        <v>14</v>
      </c>
      <c r="E322" s="3">
        <f t="shared" si="23"/>
        <v>14.999999999999993</v>
      </c>
      <c r="F322">
        <v>42</v>
      </c>
      <c r="G322">
        <v>64</v>
      </c>
      <c r="H322">
        <v>24</v>
      </c>
      <c r="I322">
        <v>14</v>
      </c>
      <c r="J322">
        <v>16</v>
      </c>
      <c r="K322">
        <v>48512</v>
      </c>
      <c r="L322" t="b">
        <f t="shared" si="20"/>
        <v>1</v>
      </c>
      <c r="M322" t="b">
        <f t="shared" si="24"/>
        <v>1</v>
      </c>
      <c r="N322" t="b">
        <f t="shared" si="21"/>
        <v>1</v>
      </c>
    </row>
    <row r="323" spans="1:14">
      <c r="A323" s="3" t="s">
        <v>2172</v>
      </c>
      <c r="B323" s="3" t="s">
        <v>1874</v>
      </c>
      <c r="C323" s="3" t="s">
        <v>1899</v>
      </c>
      <c r="D323">
        <f t="shared" si="22"/>
        <v>14</v>
      </c>
      <c r="E323" s="3">
        <f t="shared" si="23"/>
        <v>21.000000000000018</v>
      </c>
      <c r="F323">
        <v>42</v>
      </c>
      <c r="G323">
        <v>65</v>
      </c>
      <c r="H323">
        <v>25</v>
      </c>
      <c r="I323">
        <v>14</v>
      </c>
      <c r="J323">
        <v>22</v>
      </c>
      <c r="K323">
        <v>49280</v>
      </c>
      <c r="L323" t="b">
        <f t="shared" ref="L323:L386" si="25">I323=D323</f>
        <v>1</v>
      </c>
      <c r="M323" t="b">
        <f t="shared" si="24"/>
        <v>1</v>
      </c>
      <c r="N323" t="b">
        <f t="shared" ref="N323:N386" si="26">VALUE(K323)=VALUE(A323)</f>
        <v>1</v>
      </c>
    </row>
    <row r="324" spans="1:14">
      <c r="A324" s="3" t="s">
        <v>2173</v>
      </c>
      <c r="B324" s="3" t="s">
        <v>1874</v>
      </c>
      <c r="C324" s="3" t="s">
        <v>1896</v>
      </c>
      <c r="D324">
        <f t="shared" ref="D324:D387" si="27">FLOOR(A324/128/26,1)</f>
        <v>15</v>
      </c>
      <c r="E324" s="3">
        <f t="shared" ref="E324:E387" si="28">(A324/128/26-D324)*26</f>
        <v>0</v>
      </c>
      <c r="F324">
        <v>42</v>
      </c>
      <c r="G324">
        <v>66</v>
      </c>
      <c r="H324">
        <v>0</v>
      </c>
      <c r="I324">
        <v>15</v>
      </c>
      <c r="J324">
        <v>1</v>
      </c>
      <c r="K324">
        <v>49920</v>
      </c>
      <c r="L324" t="b">
        <f t="shared" si="25"/>
        <v>1</v>
      </c>
      <c r="M324" t="b">
        <f t="shared" si="24"/>
        <v>1</v>
      </c>
      <c r="N324" t="b">
        <f t="shared" si="26"/>
        <v>1</v>
      </c>
    </row>
    <row r="325" spans="1:14">
      <c r="A325" s="3" t="s">
        <v>2174</v>
      </c>
      <c r="B325" s="3" t="s">
        <v>1874</v>
      </c>
      <c r="C325" s="3" t="s">
        <v>1902</v>
      </c>
      <c r="D325">
        <f t="shared" si="27"/>
        <v>15</v>
      </c>
      <c r="E325" s="3">
        <f t="shared" si="28"/>
        <v>5.9999999999999787</v>
      </c>
      <c r="F325">
        <v>42</v>
      </c>
      <c r="G325">
        <v>67</v>
      </c>
      <c r="H325">
        <v>1</v>
      </c>
      <c r="I325">
        <v>15</v>
      </c>
      <c r="J325">
        <v>7</v>
      </c>
      <c r="K325">
        <v>50688</v>
      </c>
      <c r="L325" t="b">
        <f t="shared" si="25"/>
        <v>1</v>
      </c>
      <c r="M325" t="b">
        <f t="shared" ref="M325:M388" si="29">J325-1=INT(E325)</f>
        <v>0</v>
      </c>
      <c r="N325" t="b">
        <f t="shared" si="26"/>
        <v>1</v>
      </c>
    </row>
    <row r="326" spans="1:14">
      <c r="A326" s="3" t="s">
        <v>2175</v>
      </c>
      <c r="B326" s="3" t="s">
        <v>1874</v>
      </c>
      <c r="C326" s="3" t="s">
        <v>1904</v>
      </c>
      <c r="D326">
        <f t="shared" si="27"/>
        <v>15</v>
      </c>
      <c r="E326" s="3">
        <f t="shared" si="28"/>
        <v>12.000000000000004</v>
      </c>
      <c r="F326">
        <v>42</v>
      </c>
      <c r="G326">
        <v>68</v>
      </c>
      <c r="H326">
        <v>2</v>
      </c>
      <c r="I326">
        <v>15</v>
      </c>
      <c r="J326">
        <v>13</v>
      </c>
      <c r="K326">
        <v>51456</v>
      </c>
      <c r="L326" t="b">
        <f t="shared" si="25"/>
        <v>1</v>
      </c>
      <c r="M326" t="b">
        <f t="shared" si="29"/>
        <v>1</v>
      </c>
      <c r="N326" t="b">
        <f t="shared" si="26"/>
        <v>1</v>
      </c>
    </row>
    <row r="327" spans="1:14">
      <c r="A327" s="3" t="s">
        <v>2176</v>
      </c>
      <c r="B327" s="3" t="s">
        <v>1874</v>
      </c>
      <c r="C327" s="3" t="s">
        <v>1906</v>
      </c>
      <c r="D327">
        <f t="shared" si="27"/>
        <v>15</v>
      </c>
      <c r="E327" s="3">
        <f t="shared" si="28"/>
        <v>17.999999999999982</v>
      </c>
      <c r="F327">
        <v>42</v>
      </c>
      <c r="G327">
        <v>69</v>
      </c>
      <c r="H327">
        <v>3</v>
      </c>
      <c r="I327">
        <v>15</v>
      </c>
      <c r="J327">
        <v>19</v>
      </c>
      <c r="K327">
        <v>52224</v>
      </c>
      <c r="L327" t="b">
        <f t="shared" si="25"/>
        <v>1</v>
      </c>
      <c r="M327" t="b">
        <f t="shared" si="29"/>
        <v>1</v>
      </c>
      <c r="N327" t="b">
        <f t="shared" si="26"/>
        <v>1</v>
      </c>
    </row>
    <row r="328" spans="1:14">
      <c r="A328" s="3" t="s">
        <v>2177</v>
      </c>
      <c r="B328" s="3" t="s">
        <v>1874</v>
      </c>
      <c r="C328" s="3" t="s">
        <v>1908</v>
      </c>
      <c r="D328">
        <f t="shared" si="27"/>
        <v>15</v>
      </c>
      <c r="E328" s="3">
        <f t="shared" si="28"/>
        <v>24.000000000000007</v>
      </c>
      <c r="F328">
        <v>42</v>
      </c>
      <c r="G328">
        <v>70</v>
      </c>
      <c r="H328">
        <v>4</v>
      </c>
      <c r="I328">
        <v>15</v>
      </c>
      <c r="J328">
        <v>25</v>
      </c>
      <c r="K328">
        <v>52992</v>
      </c>
      <c r="L328" t="b">
        <f t="shared" si="25"/>
        <v>1</v>
      </c>
      <c r="M328" t="b">
        <f t="shared" si="29"/>
        <v>1</v>
      </c>
      <c r="N328" t="b">
        <f t="shared" si="26"/>
        <v>1</v>
      </c>
    </row>
    <row r="329" spans="1:14">
      <c r="A329" s="3" t="s">
        <v>2178</v>
      </c>
      <c r="B329" s="3" t="s">
        <v>1874</v>
      </c>
      <c r="C329" s="3" t="s">
        <v>1910</v>
      </c>
      <c r="D329">
        <f t="shared" si="27"/>
        <v>15</v>
      </c>
      <c r="E329" s="3">
        <f t="shared" si="28"/>
        <v>3.9999999999999858</v>
      </c>
      <c r="F329">
        <v>42</v>
      </c>
      <c r="G329">
        <v>71</v>
      </c>
      <c r="H329">
        <v>5</v>
      </c>
      <c r="I329">
        <v>15</v>
      </c>
      <c r="J329">
        <v>5</v>
      </c>
      <c r="K329">
        <v>50432</v>
      </c>
      <c r="L329" t="b">
        <f t="shared" si="25"/>
        <v>1</v>
      </c>
      <c r="M329" t="b">
        <f t="shared" si="29"/>
        <v>0</v>
      </c>
      <c r="N329" t="b">
        <f t="shared" si="26"/>
        <v>1</v>
      </c>
    </row>
    <row r="330" spans="1:14">
      <c r="A330" s="3" t="s">
        <v>2179</v>
      </c>
      <c r="B330" s="3" t="s">
        <v>1874</v>
      </c>
      <c r="C330" s="3" t="s">
        <v>1912</v>
      </c>
      <c r="D330">
        <f t="shared" si="27"/>
        <v>15</v>
      </c>
      <c r="E330" s="3">
        <f t="shared" si="28"/>
        <v>10.000000000000011</v>
      </c>
      <c r="F330">
        <v>43</v>
      </c>
      <c r="G330">
        <v>72</v>
      </c>
      <c r="H330">
        <v>6</v>
      </c>
      <c r="I330">
        <v>15</v>
      </c>
      <c r="J330">
        <v>11</v>
      </c>
      <c r="K330">
        <v>51200</v>
      </c>
      <c r="L330" t="b">
        <f t="shared" si="25"/>
        <v>1</v>
      </c>
      <c r="M330" t="b">
        <f t="shared" si="29"/>
        <v>1</v>
      </c>
      <c r="N330" t="b">
        <f t="shared" si="26"/>
        <v>1</v>
      </c>
    </row>
    <row r="331" spans="1:14">
      <c r="A331" s="3" t="s">
        <v>2180</v>
      </c>
      <c r="B331" s="3" t="s">
        <v>1874</v>
      </c>
      <c r="C331" s="3" t="s">
        <v>1914</v>
      </c>
      <c r="D331">
        <f t="shared" si="27"/>
        <v>15</v>
      </c>
      <c r="E331" s="3">
        <f t="shared" si="28"/>
        <v>15.999999999999989</v>
      </c>
      <c r="F331">
        <v>43</v>
      </c>
      <c r="G331">
        <v>73</v>
      </c>
      <c r="H331">
        <v>7</v>
      </c>
      <c r="I331">
        <v>15</v>
      </c>
      <c r="J331">
        <v>17</v>
      </c>
      <c r="K331">
        <v>51968</v>
      </c>
      <c r="L331" t="b">
        <f t="shared" si="25"/>
        <v>1</v>
      </c>
      <c r="M331" t="b">
        <f t="shared" si="29"/>
        <v>1</v>
      </c>
      <c r="N331" t="b">
        <f t="shared" si="26"/>
        <v>1</v>
      </c>
    </row>
    <row r="332" spans="1:14">
      <c r="A332" s="3" t="s">
        <v>2181</v>
      </c>
      <c r="B332" s="3" t="s">
        <v>1874</v>
      </c>
      <c r="C332" s="3" t="s">
        <v>1872</v>
      </c>
      <c r="D332">
        <f t="shared" si="27"/>
        <v>15</v>
      </c>
      <c r="E332" s="3">
        <f t="shared" si="28"/>
        <v>22.000000000000014</v>
      </c>
      <c r="F332">
        <v>43</v>
      </c>
      <c r="G332">
        <v>74</v>
      </c>
      <c r="H332">
        <v>8</v>
      </c>
      <c r="I332">
        <v>15</v>
      </c>
      <c r="J332">
        <v>23</v>
      </c>
      <c r="K332">
        <v>52736</v>
      </c>
      <c r="L332" t="b">
        <f t="shared" si="25"/>
        <v>1</v>
      </c>
      <c r="M332" t="b">
        <f t="shared" si="29"/>
        <v>1</v>
      </c>
      <c r="N332" t="b">
        <f t="shared" si="26"/>
        <v>1</v>
      </c>
    </row>
    <row r="333" spans="1:14">
      <c r="A333" s="3" t="s">
        <v>2182</v>
      </c>
      <c r="B333" s="3" t="s">
        <v>1874</v>
      </c>
      <c r="C333" s="3" t="s">
        <v>1873</v>
      </c>
      <c r="D333">
        <f t="shared" si="27"/>
        <v>15</v>
      </c>
      <c r="E333" s="3">
        <f t="shared" si="28"/>
        <v>1.9999999999999929</v>
      </c>
      <c r="F333">
        <v>43</v>
      </c>
      <c r="G333">
        <v>75</v>
      </c>
      <c r="H333">
        <v>9</v>
      </c>
      <c r="I333">
        <v>15</v>
      </c>
      <c r="J333">
        <v>3</v>
      </c>
      <c r="K333">
        <v>50176</v>
      </c>
      <c r="L333" t="b">
        <f t="shared" si="25"/>
        <v>1</v>
      </c>
      <c r="M333" t="b">
        <f t="shared" si="29"/>
        <v>0</v>
      </c>
      <c r="N333" t="b">
        <f t="shared" si="26"/>
        <v>1</v>
      </c>
    </row>
    <row r="334" spans="1:14">
      <c r="A334" s="3" t="s">
        <v>2183</v>
      </c>
      <c r="B334" s="3" t="s">
        <v>1874</v>
      </c>
      <c r="C334" s="3" t="s">
        <v>1874</v>
      </c>
      <c r="D334">
        <f t="shared" si="27"/>
        <v>15</v>
      </c>
      <c r="E334" s="3">
        <f t="shared" si="28"/>
        <v>8.0000000000000178</v>
      </c>
      <c r="F334">
        <v>43</v>
      </c>
      <c r="G334">
        <v>76</v>
      </c>
      <c r="H334">
        <v>10</v>
      </c>
      <c r="I334">
        <v>15</v>
      </c>
      <c r="J334">
        <v>9</v>
      </c>
      <c r="K334">
        <v>50944</v>
      </c>
      <c r="L334" t="b">
        <f t="shared" si="25"/>
        <v>1</v>
      </c>
      <c r="M334" t="b">
        <f t="shared" si="29"/>
        <v>1</v>
      </c>
      <c r="N334" t="b">
        <f t="shared" si="26"/>
        <v>1</v>
      </c>
    </row>
    <row r="335" spans="1:14">
      <c r="A335" s="3" t="s">
        <v>2184</v>
      </c>
      <c r="B335" s="3" t="s">
        <v>1874</v>
      </c>
      <c r="C335" s="3" t="s">
        <v>1875</v>
      </c>
      <c r="D335">
        <f t="shared" si="27"/>
        <v>15</v>
      </c>
      <c r="E335" s="3">
        <f t="shared" si="28"/>
        <v>13.999999999999996</v>
      </c>
      <c r="F335">
        <v>43</v>
      </c>
      <c r="G335">
        <v>77</v>
      </c>
      <c r="H335">
        <v>11</v>
      </c>
      <c r="I335">
        <v>15</v>
      </c>
      <c r="J335">
        <v>15</v>
      </c>
      <c r="K335">
        <v>51712</v>
      </c>
      <c r="L335" t="b">
        <f t="shared" si="25"/>
        <v>1</v>
      </c>
      <c r="M335" t="b">
        <f t="shared" si="29"/>
        <v>1</v>
      </c>
      <c r="N335" t="b">
        <f t="shared" si="26"/>
        <v>1</v>
      </c>
    </row>
    <row r="336" spans="1:14">
      <c r="A336" s="3" t="s">
        <v>2185</v>
      </c>
      <c r="B336" s="3" t="s">
        <v>1874</v>
      </c>
      <c r="C336" s="3" t="s">
        <v>1876</v>
      </c>
      <c r="D336">
        <f t="shared" si="27"/>
        <v>15</v>
      </c>
      <c r="E336" s="3">
        <f t="shared" si="28"/>
        <v>20.000000000000021</v>
      </c>
      <c r="F336">
        <v>43</v>
      </c>
      <c r="G336">
        <v>78</v>
      </c>
      <c r="H336">
        <v>12</v>
      </c>
      <c r="I336">
        <v>15</v>
      </c>
      <c r="J336">
        <v>21</v>
      </c>
      <c r="K336">
        <v>52480</v>
      </c>
      <c r="L336" t="b">
        <f t="shared" si="25"/>
        <v>1</v>
      </c>
      <c r="M336" t="b">
        <f t="shared" si="29"/>
        <v>1</v>
      </c>
      <c r="N336" t="b">
        <f t="shared" si="26"/>
        <v>1</v>
      </c>
    </row>
    <row r="337" spans="1:14">
      <c r="A337" s="3" t="s">
        <v>2186</v>
      </c>
      <c r="B337" s="3" t="s">
        <v>1874</v>
      </c>
      <c r="C337" s="3" t="s">
        <v>1877</v>
      </c>
      <c r="D337">
        <f t="shared" si="27"/>
        <v>15</v>
      </c>
      <c r="E337" s="3">
        <f t="shared" si="28"/>
        <v>0.99999999999999645</v>
      </c>
      <c r="F337">
        <v>43</v>
      </c>
      <c r="G337">
        <v>79</v>
      </c>
      <c r="H337">
        <v>13</v>
      </c>
      <c r="I337">
        <v>15</v>
      </c>
      <c r="J337">
        <v>2</v>
      </c>
      <c r="K337">
        <v>50048</v>
      </c>
      <c r="L337" t="b">
        <f t="shared" si="25"/>
        <v>1</v>
      </c>
      <c r="M337" t="b">
        <f t="shared" si="29"/>
        <v>0</v>
      </c>
      <c r="N337" t="b">
        <f t="shared" si="26"/>
        <v>1</v>
      </c>
    </row>
    <row r="338" spans="1:14">
      <c r="A338" s="3" t="s">
        <v>2187</v>
      </c>
      <c r="B338" s="3" t="s">
        <v>1874</v>
      </c>
      <c r="C338" s="3" t="s">
        <v>1920</v>
      </c>
      <c r="D338">
        <f t="shared" si="27"/>
        <v>15</v>
      </c>
      <c r="E338" s="3">
        <f t="shared" si="28"/>
        <v>7.0000000000000213</v>
      </c>
      <c r="F338">
        <v>44</v>
      </c>
      <c r="G338">
        <v>80</v>
      </c>
      <c r="H338">
        <v>14</v>
      </c>
      <c r="I338">
        <v>15</v>
      </c>
      <c r="J338">
        <v>8</v>
      </c>
      <c r="K338">
        <v>50816</v>
      </c>
      <c r="L338" t="b">
        <f t="shared" si="25"/>
        <v>1</v>
      </c>
      <c r="M338" t="b">
        <f t="shared" si="29"/>
        <v>1</v>
      </c>
      <c r="N338" t="b">
        <f t="shared" si="26"/>
        <v>1</v>
      </c>
    </row>
    <row r="339" spans="1:14">
      <c r="A339" s="3" t="s">
        <v>2188</v>
      </c>
      <c r="B339" s="3" t="s">
        <v>1874</v>
      </c>
      <c r="C339" s="3" t="s">
        <v>1922</v>
      </c>
      <c r="D339">
        <f t="shared" si="27"/>
        <v>15</v>
      </c>
      <c r="E339" s="3">
        <f t="shared" si="28"/>
        <v>13</v>
      </c>
      <c r="F339">
        <v>44</v>
      </c>
      <c r="G339">
        <v>81</v>
      </c>
      <c r="H339">
        <v>15</v>
      </c>
      <c r="I339">
        <v>15</v>
      </c>
      <c r="J339">
        <v>14</v>
      </c>
      <c r="K339">
        <v>51584</v>
      </c>
      <c r="L339" t="b">
        <f t="shared" si="25"/>
        <v>1</v>
      </c>
      <c r="M339" t="b">
        <f t="shared" si="29"/>
        <v>1</v>
      </c>
      <c r="N339" t="b">
        <f t="shared" si="26"/>
        <v>1</v>
      </c>
    </row>
    <row r="340" spans="1:14">
      <c r="A340" s="3" t="s">
        <v>2189</v>
      </c>
      <c r="B340" s="3" t="s">
        <v>1874</v>
      </c>
      <c r="C340" s="3" t="s">
        <v>1923</v>
      </c>
      <c r="D340">
        <f t="shared" si="27"/>
        <v>15</v>
      </c>
      <c r="E340" s="3">
        <f t="shared" si="28"/>
        <v>18.999999999999979</v>
      </c>
      <c r="F340">
        <v>44</v>
      </c>
      <c r="G340">
        <v>82</v>
      </c>
      <c r="H340">
        <v>16</v>
      </c>
      <c r="I340">
        <v>15</v>
      </c>
      <c r="J340">
        <v>20</v>
      </c>
      <c r="K340">
        <v>52352</v>
      </c>
      <c r="L340" t="b">
        <f t="shared" si="25"/>
        <v>1</v>
      </c>
      <c r="M340" t="b">
        <f t="shared" si="29"/>
        <v>1</v>
      </c>
      <c r="N340" t="b">
        <f t="shared" si="26"/>
        <v>1</v>
      </c>
    </row>
    <row r="341" spans="1:14">
      <c r="A341" s="3" t="s">
        <v>2190</v>
      </c>
      <c r="B341" s="3" t="s">
        <v>1874</v>
      </c>
      <c r="C341" s="3" t="s">
        <v>1925</v>
      </c>
      <c r="D341">
        <f t="shared" si="27"/>
        <v>15</v>
      </c>
      <c r="E341" s="3">
        <f t="shared" si="28"/>
        <v>25.000000000000004</v>
      </c>
      <c r="F341">
        <v>44</v>
      </c>
      <c r="G341">
        <v>83</v>
      </c>
      <c r="H341">
        <v>17</v>
      </c>
      <c r="I341">
        <v>15</v>
      </c>
      <c r="J341">
        <v>26</v>
      </c>
      <c r="K341">
        <v>53120</v>
      </c>
      <c r="L341" t="b">
        <f t="shared" si="25"/>
        <v>1</v>
      </c>
      <c r="M341" t="b">
        <f t="shared" si="29"/>
        <v>1</v>
      </c>
      <c r="N341" t="b">
        <f t="shared" si="26"/>
        <v>1</v>
      </c>
    </row>
    <row r="342" spans="1:14">
      <c r="A342" s="3" t="s">
        <v>2191</v>
      </c>
      <c r="B342" s="3" t="s">
        <v>1874</v>
      </c>
      <c r="C342" s="3" t="s">
        <v>1927</v>
      </c>
      <c r="D342">
        <f t="shared" si="27"/>
        <v>15</v>
      </c>
      <c r="E342" s="3">
        <f t="shared" si="28"/>
        <v>4.9999999999999822</v>
      </c>
      <c r="F342">
        <v>44</v>
      </c>
      <c r="G342">
        <v>84</v>
      </c>
      <c r="H342">
        <v>18</v>
      </c>
      <c r="I342">
        <v>15</v>
      </c>
      <c r="J342">
        <v>6</v>
      </c>
      <c r="K342">
        <v>50560</v>
      </c>
      <c r="L342" t="b">
        <f t="shared" si="25"/>
        <v>1</v>
      </c>
      <c r="M342" t="b">
        <f t="shared" si="29"/>
        <v>0</v>
      </c>
      <c r="N342" t="b">
        <f t="shared" si="26"/>
        <v>1</v>
      </c>
    </row>
    <row r="343" spans="1:14">
      <c r="A343" s="3" t="s">
        <v>2192</v>
      </c>
      <c r="B343" s="3" t="s">
        <v>1874</v>
      </c>
      <c r="C343" s="3" t="s">
        <v>1929</v>
      </c>
      <c r="D343">
        <f t="shared" si="27"/>
        <v>15</v>
      </c>
      <c r="E343" s="3">
        <f t="shared" si="28"/>
        <v>11.000000000000007</v>
      </c>
      <c r="F343">
        <v>44</v>
      </c>
      <c r="G343">
        <v>85</v>
      </c>
      <c r="H343">
        <v>19</v>
      </c>
      <c r="I343">
        <v>15</v>
      </c>
      <c r="J343">
        <v>12</v>
      </c>
      <c r="K343">
        <v>51328</v>
      </c>
      <c r="L343" t="b">
        <f t="shared" si="25"/>
        <v>1</v>
      </c>
      <c r="M343" t="b">
        <f t="shared" si="29"/>
        <v>1</v>
      </c>
      <c r="N343" t="b">
        <f t="shared" si="26"/>
        <v>1</v>
      </c>
    </row>
    <row r="344" spans="1:14">
      <c r="A344" s="3" t="s">
        <v>2193</v>
      </c>
      <c r="B344" s="3" t="s">
        <v>1874</v>
      </c>
      <c r="C344" s="3" t="s">
        <v>1930</v>
      </c>
      <c r="D344">
        <f t="shared" si="27"/>
        <v>15</v>
      </c>
      <c r="E344" s="3">
        <f t="shared" si="28"/>
        <v>16.999999999999986</v>
      </c>
      <c r="F344">
        <v>44</v>
      </c>
      <c r="G344">
        <v>86</v>
      </c>
      <c r="H344">
        <v>20</v>
      </c>
      <c r="I344">
        <v>15</v>
      </c>
      <c r="J344">
        <v>18</v>
      </c>
      <c r="K344">
        <v>52096</v>
      </c>
      <c r="L344" t="b">
        <f t="shared" si="25"/>
        <v>1</v>
      </c>
      <c r="M344" t="b">
        <f t="shared" si="29"/>
        <v>1</v>
      </c>
      <c r="N344" t="b">
        <f t="shared" si="26"/>
        <v>1</v>
      </c>
    </row>
    <row r="345" spans="1:14">
      <c r="A345" s="3" t="s">
        <v>2194</v>
      </c>
      <c r="B345" s="3" t="s">
        <v>1874</v>
      </c>
      <c r="C345" s="3" t="s">
        <v>1932</v>
      </c>
      <c r="D345">
        <f t="shared" si="27"/>
        <v>15</v>
      </c>
      <c r="E345" s="3">
        <f t="shared" si="28"/>
        <v>23.000000000000011</v>
      </c>
      <c r="F345">
        <v>44</v>
      </c>
      <c r="G345">
        <v>87</v>
      </c>
      <c r="H345">
        <v>21</v>
      </c>
      <c r="I345">
        <v>15</v>
      </c>
      <c r="J345">
        <v>24</v>
      </c>
      <c r="K345">
        <v>52864</v>
      </c>
      <c r="L345" t="b">
        <f t="shared" si="25"/>
        <v>1</v>
      </c>
      <c r="M345" t="b">
        <f t="shared" si="29"/>
        <v>1</v>
      </c>
      <c r="N345" t="b">
        <f t="shared" si="26"/>
        <v>1</v>
      </c>
    </row>
    <row r="346" spans="1:14">
      <c r="A346" s="3" t="s">
        <v>2195</v>
      </c>
      <c r="B346" s="3" t="s">
        <v>1874</v>
      </c>
      <c r="C346" s="3" t="s">
        <v>1934</v>
      </c>
      <c r="D346">
        <f t="shared" si="27"/>
        <v>15</v>
      </c>
      <c r="E346" s="3">
        <f t="shared" si="28"/>
        <v>2.9999999999999893</v>
      </c>
      <c r="F346">
        <v>45</v>
      </c>
      <c r="G346">
        <v>88</v>
      </c>
      <c r="H346">
        <v>22</v>
      </c>
      <c r="I346">
        <v>15</v>
      </c>
      <c r="J346">
        <v>4</v>
      </c>
      <c r="K346">
        <v>50304</v>
      </c>
      <c r="L346" t="b">
        <f t="shared" si="25"/>
        <v>1</v>
      </c>
      <c r="M346" t="b">
        <f t="shared" si="29"/>
        <v>0</v>
      </c>
      <c r="N346" t="b">
        <f t="shared" si="26"/>
        <v>1</v>
      </c>
    </row>
    <row r="347" spans="1:14">
      <c r="A347" s="3" t="s">
        <v>2196</v>
      </c>
      <c r="B347" s="3" t="s">
        <v>1874</v>
      </c>
      <c r="C347" s="3" t="s">
        <v>1936</v>
      </c>
      <c r="D347">
        <f t="shared" si="27"/>
        <v>15</v>
      </c>
      <c r="E347" s="3">
        <f t="shared" si="28"/>
        <v>9.0000000000000142</v>
      </c>
      <c r="F347">
        <v>45</v>
      </c>
      <c r="G347">
        <v>89</v>
      </c>
      <c r="H347">
        <v>23</v>
      </c>
      <c r="I347">
        <v>15</v>
      </c>
      <c r="J347">
        <v>10</v>
      </c>
      <c r="K347">
        <v>51072</v>
      </c>
      <c r="L347" t="b">
        <f t="shared" si="25"/>
        <v>1</v>
      </c>
      <c r="M347" t="b">
        <f t="shared" si="29"/>
        <v>1</v>
      </c>
      <c r="N347" t="b">
        <f t="shared" si="26"/>
        <v>1</v>
      </c>
    </row>
    <row r="348" spans="1:14">
      <c r="A348" s="3" t="s">
        <v>2197</v>
      </c>
      <c r="B348" s="3" t="s">
        <v>1874</v>
      </c>
      <c r="C348" s="3" t="s">
        <v>1878</v>
      </c>
      <c r="D348">
        <f t="shared" si="27"/>
        <v>15</v>
      </c>
      <c r="E348" s="3">
        <f t="shared" si="28"/>
        <v>14.999999999999993</v>
      </c>
      <c r="F348">
        <v>45</v>
      </c>
      <c r="G348">
        <v>90</v>
      </c>
      <c r="H348">
        <v>24</v>
      </c>
      <c r="I348">
        <v>15</v>
      </c>
      <c r="J348">
        <v>16</v>
      </c>
      <c r="K348">
        <v>51840</v>
      </c>
      <c r="L348" t="b">
        <f t="shared" si="25"/>
        <v>1</v>
      </c>
      <c r="M348" t="b">
        <f t="shared" si="29"/>
        <v>1</v>
      </c>
      <c r="N348" t="b">
        <f t="shared" si="26"/>
        <v>1</v>
      </c>
    </row>
    <row r="349" spans="1:14">
      <c r="A349" s="3" t="s">
        <v>2198</v>
      </c>
      <c r="B349" s="3" t="s">
        <v>1874</v>
      </c>
      <c r="C349" s="3" t="s">
        <v>1879</v>
      </c>
      <c r="D349">
        <f t="shared" si="27"/>
        <v>15</v>
      </c>
      <c r="E349" s="3">
        <f t="shared" si="28"/>
        <v>21.000000000000018</v>
      </c>
      <c r="F349">
        <v>45</v>
      </c>
      <c r="G349">
        <v>91</v>
      </c>
      <c r="H349">
        <v>25</v>
      </c>
      <c r="I349">
        <v>15</v>
      </c>
      <c r="J349">
        <v>22</v>
      </c>
      <c r="K349">
        <v>52608</v>
      </c>
      <c r="L349" t="b">
        <f t="shared" si="25"/>
        <v>1</v>
      </c>
      <c r="M349" t="b">
        <f t="shared" si="29"/>
        <v>1</v>
      </c>
      <c r="N349" t="b">
        <f t="shared" si="26"/>
        <v>1</v>
      </c>
    </row>
    <row r="350" spans="1:14">
      <c r="A350" s="3" t="s">
        <v>2199</v>
      </c>
      <c r="B350" s="3" t="s">
        <v>1874</v>
      </c>
      <c r="C350" s="3" t="s">
        <v>1880</v>
      </c>
      <c r="D350">
        <f t="shared" si="27"/>
        <v>16</v>
      </c>
      <c r="E350" s="3">
        <f t="shared" si="28"/>
        <v>0</v>
      </c>
      <c r="F350">
        <v>45</v>
      </c>
      <c r="G350">
        <v>92</v>
      </c>
      <c r="H350">
        <v>0</v>
      </c>
      <c r="I350">
        <v>16</v>
      </c>
      <c r="J350">
        <v>1</v>
      </c>
      <c r="K350">
        <v>53248</v>
      </c>
      <c r="L350" t="b">
        <f t="shared" si="25"/>
        <v>1</v>
      </c>
      <c r="M350" t="b">
        <f t="shared" si="29"/>
        <v>1</v>
      </c>
      <c r="N350" t="b">
        <f t="shared" si="26"/>
        <v>1</v>
      </c>
    </row>
    <row r="351" spans="1:14">
      <c r="A351" s="3" t="s">
        <v>2200</v>
      </c>
      <c r="B351" s="3" t="s">
        <v>1874</v>
      </c>
      <c r="C351" s="3" t="s">
        <v>1881</v>
      </c>
      <c r="D351">
        <f t="shared" si="27"/>
        <v>16</v>
      </c>
      <c r="E351" s="3">
        <f t="shared" si="28"/>
        <v>5.9999999999999787</v>
      </c>
      <c r="F351">
        <v>45</v>
      </c>
      <c r="G351">
        <v>93</v>
      </c>
      <c r="H351">
        <v>1</v>
      </c>
      <c r="I351">
        <v>16</v>
      </c>
      <c r="J351">
        <v>7</v>
      </c>
      <c r="K351">
        <v>54016</v>
      </c>
      <c r="L351" t="b">
        <f t="shared" si="25"/>
        <v>1</v>
      </c>
      <c r="M351" t="b">
        <f t="shared" si="29"/>
        <v>0</v>
      </c>
      <c r="N351" t="b">
        <f t="shared" si="26"/>
        <v>1</v>
      </c>
    </row>
    <row r="352" spans="1:14">
      <c r="A352" s="3" t="s">
        <v>2201</v>
      </c>
      <c r="B352" s="3" t="s">
        <v>1874</v>
      </c>
      <c r="C352" s="3" t="s">
        <v>1882</v>
      </c>
      <c r="D352">
        <f t="shared" si="27"/>
        <v>16</v>
      </c>
      <c r="E352" s="3">
        <f t="shared" si="28"/>
        <v>11.999999999999957</v>
      </c>
      <c r="F352">
        <v>45</v>
      </c>
      <c r="G352">
        <v>94</v>
      </c>
      <c r="H352">
        <v>2</v>
      </c>
      <c r="I352">
        <v>16</v>
      </c>
      <c r="J352">
        <v>13</v>
      </c>
      <c r="K352">
        <v>54784</v>
      </c>
      <c r="L352" t="b">
        <f t="shared" si="25"/>
        <v>1</v>
      </c>
      <c r="M352" t="b">
        <f t="shared" si="29"/>
        <v>1</v>
      </c>
      <c r="N352" t="b">
        <f t="shared" si="26"/>
        <v>1</v>
      </c>
    </row>
    <row r="353" spans="1:14">
      <c r="A353" s="3" t="s">
        <v>2202</v>
      </c>
      <c r="B353" s="3" t="s">
        <v>1874</v>
      </c>
      <c r="C353" s="3" t="s">
        <v>1883</v>
      </c>
      <c r="D353">
        <f t="shared" si="27"/>
        <v>16</v>
      </c>
      <c r="E353" s="3">
        <f t="shared" si="28"/>
        <v>18.000000000000028</v>
      </c>
      <c r="F353">
        <v>45</v>
      </c>
      <c r="G353">
        <v>95</v>
      </c>
      <c r="H353">
        <v>3</v>
      </c>
      <c r="I353">
        <v>16</v>
      </c>
      <c r="J353">
        <v>19</v>
      </c>
      <c r="K353">
        <v>55552</v>
      </c>
      <c r="L353" t="b">
        <f t="shared" si="25"/>
        <v>1</v>
      </c>
      <c r="M353" t="b">
        <f t="shared" si="29"/>
        <v>1</v>
      </c>
      <c r="N353" t="b">
        <f t="shared" si="26"/>
        <v>1</v>
      </c>
    </row>
    <row r="354" spans="1:14">
      <c r="A354" s="3" t="s">
        <v>2203</v>
      </c>
      <c r="B354" s="3" t="s">
        <v>1875</v>
      </c>
      <c r="C354" s="3" t="s">
        <v>1897</v>
      </c>
      <c r="D354">
        <f t="shared" si="27"/>
        <v>16</v>
      </c>
      <c r="E354" s="3">
        <f t="shared" si="28"/>
        <v>24.000000000000007</v>
      </c>
      <c r="F354">
        <v>46</v>
      </c>
      <c r="G354">
        <v>96</v>
      </c>
      <c r="H354">
        <v>4</v>
      </c>
      <c r="I354">
        <v>16</v>
      </c>
      <c r="J354">
        <v>25</v>
      </c>
      <c r="K354">
        <v>56320</v>
      </c>
      <c r="L354" t="b">
        <f t="shared" si="25"/>
        <v>1</v>
      </c>
      <c r="M354" t="b">
        <f t="shared" si="29"/>
        <v>1</v>
      </c>
      <c r="N354" t="b">
        <f t="shared" si="26"/>
        <v>1</v>
      </c>
    </row>
    <row r="355" spans="1:14">
      <c r="A355" s="3" t="s">
        <v>2204</v>
      </c>
      <c r="B355" s="3" t="s">
        <v>1875</v>
      </c>
      <c r="C355" s="3" t="s">
        <v>1899</v>
      </c>
      <c r="D355">
        <f t="shared" si="27"/>
        <v>16</v>
      </c>
      <c r="E355" s="3">
        <f t="shared" si="28"/>
        <v>3.9999999999999858</v>
      </c>
      <c r="F355">
        <v>46</v>
      </c>
      <c r="G355">
        <v>97</v>
      </c>
      <c r="H355">
        <v>5</v>
      </c>
      <c r="I355">
        <v>16</v>
      </c>
      <c r="J355">
        <v>5</v>
      </c>
      <c r="K355">
        <v>53760</v>
      </c>
      <c r="L355" t="b">
        <f t="shared" si="25"/>
        <v>1</v>
      </c>
      <c r="M355" t="b">
        <f t="shared" si="29"/>
        <v>0</v>
      </c>
      <c r="N355" t="b">
        <f t="shared" si="26"/>
        <v>1</v>
      </c>
    </row>
    <row r="356" spans="1:14">
      <c r="A356" s="3" t="s">
        <v>2205</v>
      </c>
      <c r="B356" s="3" t="s">
        <v>1875</v>
      </c>
      <c r="C356" s="3" t="s">
        <v>1896</v>
      </c>
      <c r="D356">
        <f t="shared" si="27"/>
        <v>16</v>
      </c>
      <c r="E356" s="3">
        <f t="shared" si="28"/>
        <v>9.9999999999999645</v>
      </c>
      <c r="F356">
        <v>46</v>
      </c>
      <c r="G356">
        <v>98</v>
      </c>
      <c r="H356">
        <v>6</v>
      </c>
      <c r="I356">
        <v>16</v>
      </c>
      <c r="J356">
        <v>11</v>
      </c>
      <c r="K356">
        <v>54528</v>
      </c>
      <c r="L356" t="b">
        <f t="shared" si="25"/>
        <v>1</v>
      </c>
      <c r="M356" t="b">
        <f t="shared" si="29"/>
        <v>0</v>
      </c>
      <c r="N356" t="b">
        <f t="shared" si="26"/>
        <v>1</v>
      </c>
    </row>
    <row r="357" spans="1:14">
      <c r="A357" s="3" t="s">
        <v>2206</v>
      </c>
      <c r="B357" s="3" t="s">
        <v>1875</v>
      </c>
      <c r="C357" s="3" t="s">
        <v>1902</v>
      </c>
      <c r="D357">
        <f t="shared" si="27"/>
        <v>16</v>
      </c>
      <c r="E357" s="3">
        <f t="shared" si="28"/>
        <v>16.000000000000036</v>
      </c>
      <c r="F357">
        <v>46</v>
      </c>
      <c r="G357">
        <v>99</v>
      </c>
      <c r="H357">
        <v>7</v>
      </c>
      <c r="I357">
        <v>16</v>
      </c>
      <c r="J357">
        <v>17</v>
      </c>
      <c r="K357">
        <v>55296</v>
      </c>
      <c r="L357" t="b">
        <f t="shared" si="25"/>
        <v>1</v>
      </c>
      <c r="M357" t="b">
        <f t="shared" si="29"/>
        <v>1</v>
      </c>
      <c r="N357" t="b">
        <f t="shared" si="26"/>
        <v>1</v>
      </c>
    </row>
    <row r="358" spans="1:14">
      <c r="A358" s="3" t="s">
        <v>2207</v>
      </c>
      <c r="B358" s="3" t="s">
        <v>1875</v>
      </c>
      <c r="C358" s="3" t="s">
        <v>1904</v>
      </c>
      <c r="D358">
        <f t="shared" si="27"/>
        <v>16</v>
      </c>
      <c r="E358" s="3">
        <f t="shared" si="28"/>
        <v>22.000000000000014</v>
      </c>
      <c r="F358">
        <v>46</v>
      </c>
      <c r="G358">
        <v>100</v>
      </c>
      <c r="H358">
        <v>8</v>
      </c>
      <c r="I358">
        <v>16</v>
      </c>
      <c r="J358">
        <v>23</v>
      </c>
      <c r="K358">
        <v>56064</v>
      </c>
      <c r="L358" t="b">
        <f t="shared" si="25"/>
        <v>1</v>
      </c>
      <c r="M358" t="b">
        <f t="shared" si="29"/>
        <v>1</v>
      </c>
      <c r="N358" t="b">
        <f t="shared" si="26"/>
        <v>1</v>
      </c>
    </row>
    <row r="359" spans="1:14">
      <c r="A359" s="3" t="s">
        <v>2208</v>
      </c>
      <c r="B359" s="3" t="s">
        <v>1875</v>
      </c>
      <c r="C359" s="3" t="s">
        <v>1906</v>
      </c>
      <c r="D359">
        <f t="shared" si="27"/>
        <v>16</v>
      </c>
      <c r="E359" s="3">
        <f t="shared" si="28"/>
        <v>1.9999999999999929</v>
      </c>
      <c r="F359">
        <v>46</v>
      </c>
      <c r="G359">
        <v>101</v>
      </c>
      <c r="H359">
        <v>9</v>
      </c>
      <c r="I359">
        <v>16</v>
      </c>
      <c r="J359">
        <v>3</v>
      </c>
      <c r="K359">
        <v>53504</v>
      </c>
      <c r="L359" t="b">
        <f t="shared" si="25"/>
        <v>1</v>
      </c>
      <c r="M359" t="b">
        <f t="shared" si="29"/>
        <v>0</v>
      </c>
      <c r="N359" t="b">
        <f t="shared" si="26"/>
        <v>1</v>
      </c>
    </row>
    <row r="360" spans="1:14">
      <c r="A360" s="3" t="s">
        <v>2209</v>
      </c>
      <c r="B360" s="3" t="s">
        <v>1875</v>
      </c>
      <c r="C360" s="3" t="s">
        <v>1908</v>
      </c>
      <c r="D360">
        <f t="shared" si="27"/>
        <v>16</v>
      </c>
      <c r="E360" s="3">
        <f t="shared" si="28"/>
        <v>7.9999999999999716</v>
      </c>
      <c r="F360">
        <v>46</v>
      </c>
      <c r="G360">
        <v>102</v>
      </c>
      <c r="H360">
        <v>10</v>
      </c>
      <c r="I360">
        <v>16</v>
      </c>
      <c r="J360">
        <v>9</v>
      </c>
      <c r="K360">
        <v>54272</v>
      </c>
      <c r="L360" t="b">
        <f t="shared" si="25"/>
        <v>1</v>
      </c>
      <c r="M360" t="b">
        <f t="shared" si="29"/>
        <v>0</v>
      </c>
      <c r="N360" t="b">
        <f t="shared" si="26"/>
        <v>1</v>
      </c>
    </row>
    <row r="361" spans="1:14">
      <c r="A361" s="3" t="s">
        <v>2210</v>
      </c>
      <c r="B361" s="3" t="s">
        <v>1875</v>
      </c>
      <c r="C361" s="3" t="s">
        <v>1910</v>
      </c>
      <c r="D361">
        <f t="shared" si="27"/>
        <v>16</v>
      </c>
      <c r="E361" s="3">
        <f t="shared" si="28"/>
        <v>14.000000000000043</v>
      </c>
      <c r="F361">
        <v>46</v>
      </c>
      <c r="G361">
        <v>103</v>
      </c>
      <c r="H361">
        <v>11</v>
      </c>
      <c r="I361">
        <v>16</v>
      </c>
      <c r="J361">
        <v>15</v>
      </c>
      <c r="K361">
        <v>55040</v>
      </c>
      <c r="L361" t="b">
        <f t="shared" si="25"/>
        <v>1</v>
      </c>
      <c r="M361" t="b">
        <f t="shared" si="29"/>
        <v>1</v>
      </c>
      <c r="N361" t="b">
        <f t="shared" si="26"/>
        <v>1</v>
      </c>
    </row>
    <row r="362" spans="1:14">
      <c r="A362" s="3" t="s">
        <v>2211</v>
      </c>
      <c r="B362" s="3" t="s">
        <v>1875</v>
      </c>
      <c r="C362" s="3" t="s">
        <v>1912</v>
      </c>
      <c r="D362">
        <f t="shared" si="27"/>
        <v>16</v>
      </c>
      <c r="E362" s="3">
        <f t="shared" si="28"/>
        <v>20.000000000000021</v>
      </c>
      <c r="F362">
        <v>47</v>
      </c>
      <c r="G362">
        <v>104</v>
      </c>
      <c r="H362">
        <v>12</v>
      </c>
      <c r="I362">
        <v>16</v>
      </c>
      <c r="J362">
        <v>21</v>
      </c>
      <c r="K362">
        <v>55808</v>
      </c>
      <c r="L362" t="b">
        <f t="shared" si="25"/>
        <v>1</v>
      </c>
      <c r="M362" t="b">
        <f t="shared" si="29"/>
        <v>1</v>
      </c>
      <c r="N362" t="b">
        <f t="shared" si="26"/>
        <v>1</v>
      </c>
    </row>
    <row r="363" spans="1:14">
      <c r="A363" s="3" t="s">
        <v>2212</v>
      </c>
      <c r="B363" s="3" t="s">
        <v>1875</v>
      </c>
      <c r="C363" s="3" t="s">
        <v>1914</v>
      </c>
      <c r="D363">
        <f t="shared" si="27"/>
        <v>16</v>
      </c>
      <c r="E363" s="3">
        <f t="shared" si="28"/>
        <v>1.0000000000000426</v>
      </c>
      <c r="F363">
        <v>47</v>
      </c>
      <c r="G363">
        <v>105</v>
      </c>
      <c r="H363">
        <v>13</v>
      </c>
      <c r="I363">
        <v>16</v>
      </c>
      <c r="J363">
        <v>2</v>
      </c>
      <c r="K363">
        <v>53376</v>
      </c>
      <c r="L363" t="b">
        <f t="shared" si="25"/>
        <v>1</v>
      </c>
      <c r="M363" t="b">
        <f t="shared" si="29"/>
        <v>1</v>
      </c>
      <c r="N363" t="b">
        <f t="shared" si="26"/>
        <v>1</v>
      </c>
    </row>
    <row r="364" spans="1:14">
      <c r="A364" s="3" t="s">
        <v>2213</v>
      </c>
      <c r="B364" s="3" t="s">
        <v>1875</v>
      </c>
      <c r="C364" s="3" t="s">
        <v>1872</v>
      </c>
      <c r="D364">
        <f t="shared" si="27"/>
        <v>16</v>
      </c>
      <c r="E364" s="3">
        <f t="shared" si="28"/>
        <v>7.0000000000000213</v>
      </c>
      <c r="F364">
        <v>47</v>
      </c>
      <c r="G364">
        <v>106</v>
      </c>
      <c r="H364">
        <v>14</v>
      </c>
      <c r="I364">
        <v>16</v>
      </c>
      <c r="J364">
        <v>8</v>
      </c>
      <c r="K364">
        <v>54144</v>
      </c>
      <c r="L364" t="b">
        <f t="shared" si="25"/>
        <v>1</v>
      </c>
      <c r="M364" t="b">
        <f t="shared" si="29"/>
        <v>1</v>
      </c>
      <c r="N364" t="b">
        <f t="shared" si="26"/>
        <v>1</v>
      </c>
    </row>
    <row r="365" spans="1:14">
      <c r="A365" s="3" t="s">
        <v>2214</v>
      </c>
      <c r="B365" s="3" t="s">
        <v>1875</v>
      </c>
      <c r="C365" s="3" t="s">
        <v>1873</v>
      </c>
      <c r="D365">
        <f t="shared" si="27"/>
        <v>16</v>
      </c>
      <c r="E365" s="3">
        <f t="shared" si="28"/>
        <v>13</v>
      </c>
      <c r="F365">
        <v>47</v>
      </c>
      <c r="G365">
        <v>107</v>
      </c>
      <c r="H365">
        <v>15</v>
      </c>
      <c r="I365">
        <v>16</v>
      </c>
      <c r="J365">
        <v>14</v>
      </c>
      <c r="K365">
        <v>54912</v>
      </c>
      <c r="L365" t="b">
        <f t="shared" si="25"/>
        <v>1</v>
      </c>
      <c r="M365" t="b">
        <f t="shared" si="29"/>
        <v>1</v>
      </c>
      <c r="N365" t="b">
        <f t="shared" si="26"/>
        <v>1</v>
      </c>
    </row>
    <row r="366" spans="1:14">
      <c r="A366" s="3" t="s">
        <v>2215</v>
      </c>
      <c r="B366" s="3" t="s">
        <v>1875</v>
      </c>
      <c r="C366" s="3" t="s">
        <v>1874</v>
      </c>
      <c r="D366">
        <f t="shared" si="27"/>
        <v>16</v>
      </c>
      <c r="E366" s="3">
        <f t="shared" si="28"/>
        <v>18.999999999999979</v>
      </c>
      <c r="F366">
        <v>47</v>
      </c>
      <c r="G366">
        <v>108</v>
      </c>
      <c r="H366">
        <v>16</v>
      </c>
      <c r="I366">
        <v>16</v>
      </c>
      <c r="J366">
        <v>20</v>
      </c>
      <c r="K366">
        <v>55680</v>
      </c>
      <c r="L366" t="b">
        <f t="shared" si="25"/>
        <v>1</v>
      </c>
      <c r="M366" t="b">
        <f t="shared" si="29"/>
        <v>1</v>
      </c>
      <c r="N366" t="b">
        <f t="shared" si="26"/>
        <v>1</v>
      </c>
    </row>
    <row r="367" spans="1:14">
      <c r="A367" s="3" t="s">
        <v>2216</v>
      </c>
      <c r="B367" s="3" t="s">
        <v>1875</v>
      </c>
      <c r="C367" s="3" t="s">
        <v>1875</v>
      </c>
      <c r="D367">
        <f t="shared" si="27"/>
        <v>16</v>
      </c>
      <c r="E367" s="3">
        <f t="shared" si="28"/>
        <v>24.999999999999957</v>
      </c>
      <c r="F367">
        <v>47</v>
      </c>
      <c r="G367">
        <v>109</v>
      </c>
      <c r="H367">
        <v>17</v>
      </c>
      <c r="I367">
        <v>16</v>
      </c>
      <c r="J367">
        <v>26</v>
      </c>
      <c r="K367">
        <v>56448</v>
      </c>
      <c r="L367" t="b">
        <f t="shared" si="25"/>
        <v>1</v>
      </c>
      <c r="M367" t="b">
        <f t="shared" si="29"/>
        <v>1</v>
      </c>
      <c r="N367" t="b">
        <f t="shared" si="26"/>
        <v>1</v>
      </c>
    </row>
    <row r="368" spans="1:14">
      <c r="A368" s="3" t="s">
        <v>2217</v>
      </c>
      <c r="B368" s="3" t="s">
        <v>1875</v>
      </c>
      <c r="C368" s="3" t="s">
        <v>1876</v>
      </c>
      <c r="D368">
        <f t="shared" si="27"/>
        <v>16</v>
      </c>
      <c r="E368" s="3">
        <f t="shared" si="28"/>
        <v>5.0000000000000284</v>
      </c>
      <c r="F368">
        <v>47</v>
      </c>
      <c r="G368">
        <v>110</v>
      </c>
      <c r="H368">
        <v>18</v>
      </c>
      <c r="I368">
        <v>16</v>
      </c>
      <c r="J368">
        <v>6</v>
      </c>
      <c r="K368">
        <v>53888</v>
      </c>
      <c r="L368" t="b">
        <f t="shared" si="25"/>
        <v>1</v>
      </c>
      <c r="M368" t="b">
        <f t="shared" si="29"/>
        <v>1</v>
      </c>
      <c r="N368" t="b">
        <f t="shared" si="26"/>
        <v>1</v>
      </c>
    </row>
    <row r="369" spans="1:14">
      <c r="A369" s="3" t="s">
        <v>2218</v>
      </c>
      <c r="B369" s="3" t="s">
        <v>1875</v>
      </c>
      <c r="C369" s="3" t="s">
        <v>1877</v>
      </c>
      <c r="D369">
        <f t="shared" si="27"/>
        <v>16</v>
      </c>
      <c r="E369" s="3">
        <f t="shared" si="28"/>
        <v>11.000000000000007</v>
      </c>
      <c r="F369">
        <v>47</v>
      </c>
      <c r="G369">
        <v>111</v>
      </c>
      <c r="H369">
        <v>19</v>
      </c>
      <c r="I369">
        <v>16</v>
      </c>
      <c r="J369">
        <v>12</v>
      </c>
      <c r="K369">
        <v>54656</v>
      </c>
      <c r="L369" t="b">
        <f t="shared" si="25"/>
        <v>1</v>
      </c>
      <c r="M369" t="b">
        <f t="shared" si="29"/>
        <v>1</v>
      </c>
      <c r="N369" t="b">
        <f t="shared" si="26"/>
        <v>1</v>
      </c>
    </row>
    <row r="370" spans="1:14">
      <c r="A370" s="3" t="s">
        <v>2219</v>
      </c>
      <c r="B370" s="3" t="s">
        <v>1875</v>
      </c>
      <c r="C370" s="3" t="s">
        <v>1920</v>
      </c>
      <c r="D370">
        <f t="shared" si="27"/>
        <v>16</v>
      </c>
      <c r="E370" s="3">
        <f t="shared" si="28"/>
        <v>16.999999999999986</v>
      </c>
      <c r="F370">
        <v>48</v>
      </c>
      <c r="G370">
        <v>112</v>
      </c>
      <c r="H370">
        <v>20</v>
      </c>
      <c r="I370">
        <v>16</v>
      </c>
      <c r="J370">
        <v>18</v>
      </c>
      <c r="K370">
        <v>55424</v>
      </c>
      <c r="L370" t="b">
        <f t="shared" si="25"/>
        <v>1</v>
      </c>
      <c r="M370" t="b">
        <f t="shared" si="29"/>
        <v>1</v>
      </c>
      <c r="N370" t="b">
        <f t="shared" si="26"/>
        <v>1</v>
      </c>
    </row>
    <row r="371" spans="1:14">
      <c r="A371" s="3" t="s">
        <v>2220</v>
      </c>
      <c r="B371" s="3" t="s">
        <v>1875</v>
      </c>
      <c r="C371" s="3" t="s">
        <v>1922</v>
      </c>
      <c r="D371">
        <f t="shared" si="27"/>
        <v>16</v>
      </c>
      <c r="E371" s="3">
        <f t="shared" si="28"/>
        <v>22.999999999999964</v>
      </c>
      <c r="F371">
        <v>48</v>
      </c>
      <c r="G371">
        <v>113</v>
      </c>
      <c r="H371">
        <v>21</v>
      </c>
      <c r="I371">
        <v>16</v>
      </c>
      <c r="J371">
        <v>24</v>
      </c>
      <c r="K371">
        <v>56192</v>
      </c>
      <c r="L371" t="b">
        <f t="shared" si="25"/>
        <v>1</v>
      </c>
      <c r="M371" t="b">
        <f t="shared" si="29"/>
        <v>1</v>
      </c>
      <c r="N371" t="b">
        <f t="shared" si="26"/>
        <v>1</v>
      </c>
    </row>
    <row r="372" spans="1:14">
      <c r="A372" s="3" t="s">
        <v>2221</v>
      </c>
      <c r="B372" s="3" t="s">
        <v>1875</v>
      </c>
      <c r="C372" s="3" t="s">
        <v>1923</v>
      </c>
      <c r="D372">
        <f t="shared" si="27"/>
        <v>16</v>
      </c>
      <c r="E372" s="3">
        <f t="shared" si="28"/>
        <v>3.0000000000000355</v>
      </c>
      <c r="F372">
        <v>48</v>
      </c>
      <c r="G372">
        <v>114</v>
      </c>
      <c r="H372">
        <v>22</v>
      </c>
      <c r="I372">
        <v>16</v>
      </c>
      <c r="J372">
        <v>4</v>
      </c>
      <c r="K372">
        <v>53632</v>
      </c>
      <c r="L372" t="b">
        <f t="shared" si="25"/>
        <v>1</v>
      </c>
      <c r="M372" t="b">
        <f t="shared" si="29"/>
        <v>1</v>
      </c>
      <c r="N372" t="b">
        <f t="shared" si="26"/>
        <v>1</v>
      </c>
    </row>
    <row r="373" spans="1:14">
      <c r="A373" s="3" t="s">
        <v>2222</v>
      </c>
      <c r="B373" s="3" t="s">
        <v>1875</v>
      </c>
      <c r="C373" s="3" t="s">
        <v>1925</v>
      </c>
      <c r="D373">
        <f t="shared" si="27"/>
        <v>16</v>
      </c>
      <c r="E373" s="3">
        <f t="shared" si="28"/>
        <v>9.0000000000000142</v>
      </c>
      <c r="F373">
        <v>48</v>
      </c>
      <c r="G373">
        <v>115</v>
      </c>
      <c r="H373">
        <v>23</v>
      </c>
      <c r="I373">
        <v>16</v>
      </c>
      <c r="J373">
        <v>10</v>
      </c>
      <c r="K373">
        <v>54400</v>
      </c>
      <c r="L373" t="b">
        <f t="shared" si="25"/>
        <v>1</v>
      </c>
      <c r="M373" t="b">
        <f t="shared" si="29"/>
        <v>1</v>
      </c>
      <c r="N373" t="b">
        <f t="shared" si="26"/>
        <v>1</v>
      </c>
    </row>
    <row r="374" spans="1:14">
      <c r="A374" s="3" t="s">
        <v>2223</v>
      </c>
      <c r="B374" s="3" t="s">
        <v>1875</v>
      </c>
      <c r="C374" s="3" t="s">
        <v>1927</v>
      </c>
      <c r="D374">
        <f t="shared" si="27"/>
        <v>16</v>
      </c>
      <c r="E374" s="3">
        <f t="shared" si="28"/>
        <v>14.999999999999993</v>
      </c>
      <c r="F374">
        <v>48</v>
      </c>
      <c r="G374">
        <v>116</v>
      </c>
      <c r="H374">
        <v>24</v>
      </c>
      <c r="I374">
        <v>16</v>
      </c>
      <c r="J374">
        <v>16</v>
      </c>
      <c r="K374">
        <v>55168</v>
      </c>
      <c r="L374" t="b">
        <f t="shared" si="25"/>
        <v>1</v>
      </c>
      <c r="M374" t="b">
        <f t="shared" si="29"/>
        <v>1</v>
      </c>
      <c r="N374" t="b">
        <f t="shared" si="26"/>
        <v>1</v>
      </c>
    </row>
    <row r="375" spans="1:14">
      <c r="A375" s="3" t="s">
        <v>2224</v>
      </c>
      <c r="B375" s="3" t="s">
        <v>1875</v>
      </c>
      <c r="C375" s="3" t="s">
        <v>1929</v>
      </c>
      <c r="D375">
        <f t="shared" si="27"/>
        <v>16</v>
      </c>
      <c r="E375" s="3">
        <f t="shared" si="28"/>
        <v>20.999999999999972</v>
      </c>
      <c r="F375">
        <v>48</v>
      </c>
      <c r="G375">
        <v>117</v>
      </c>
      <c r="H375">
        <v>25</v>
      </c>
      <c r="I375">
        <v>16</v>
      </c>
      <c r="J375">
        <v>22</v>
      </c>
      <c r="K375">
        <v>55936</v>
      </c>
      <c r="L375" t="b">
        <f t="shared" si="25"/>
        <v>1</v>
      </c>
      <c r="M375" t="b">
        <f t="shared" si="29"/>
        <v>1</v>
      </c>
      <c r="N375" t="b">
        <f t="shared" si="26"/>
        <v>1</v>
      </c>
    </row>
    <row r="376" spans="1:14">
      <c r="A376" s="3" t="s">
        <v>2225</v>
      </c>
      <c r="B376" s="3" t="s">
        <v>1875</v>
      </c>
      <c r="C376" s="3" t="s">
        <v>1930</v>
      </c>
      <c r="D376">
        <f t="shared" si="27"/>
        <v>17</v>
      </c>
      <c r="E376" s="3">
        <f t="shared" si="28"/>
        <v>0</v>
      </c>
      <c r="F376">
        <v>48</v>
      </c>
      <c r="G376">
        <v>118</v>
      </c>
      <c r="H376">
        <v>0</v>
      </c>
      <c r="I376">
        <v>17</v>
      </c>
      <c r="J376">
        <v>1</v>
      </c>
      <c r="K376">
        <v>56576</v>
      </c>
      <c r="L376" t="b">
        <f t="shared" si="25"/>
        <v>1</v>
      </c>
      <c r="M376" t="b">
        <f t="shared" si="29"/>
        <v>1</v>
      </c>
      <c r="N376" t="b">
        <f t="shared" si="26"/>
        <v>1</v>
      </c>
    </row>
    <row r="377" spans="1:14">
      <c r="A377" s="3" t="s">
        <v>2226</v>
      </c>
      <c r="B377" s="3" t="s">
        <v>1875</v>
      </c>
      <c r="C377" s="3" t="s">
        <v>1932</v>
      </c>
      <c r="D377">
        <f t="shared" si="27"/>
        <v>17</v>
      </c>
      <c r="E377" s="3">
        <f t="shared" si="28"/>
        <v>5.9999999999999787</v>
      </c>
      <c r="F377">
        <v>48</v>
      </c>
      <c r="G377">
        <v>119</v>
      </c>
      <c r="H377">
        <v>1</v>
      </c>
      <c r="I377">
        <v>17</v>
      </c>
      <c r="J377">
        <v>7</v>
      </c>
      <c r="K377">
        <v>57344</v>
      </c>
      <c r="L377" t="b">
        <f t="shared" si="25"/>
        <v>1</v>
      </c>
      <c r="M377" t="b">
        <f t="shared" si="29"/>
        <v>0</v>
      </c>
      <c r="N377" t="b">
        <f t="shared" si="26"/>
        <v>1</v>
      </c>
    </row>
    <row r="378" spans="1:14">
      <c r="A378" s="3" t="s">
        <v>2227</v>
      </c>
      <c r="B378" s="3" t="s">
        <v>1875</v>
      </c>
      <c r="C378" s="3" t="s">
        <v>1934</v>
      </c>
      <c r="D378">
        <f t="shared" si="27"/>
        <v>17</v>
      </c>
      <c r="E378" s="3">
        <f t="shared" si="28"/>
        <v>11.999999999999957</v>
      </c>
      <c r="F378">
        <v>49</v>
      </c>
      <c r="G378">
        <v>120</v>
      </c>
      <c r="H378">
        <v>2</v>
      </c>
      <c r="I378">
        <v>17</v>
      </c>
      <c r="J378">
        <v>13</v>
      </c>
      <c r="K378">
        <v>58112</v>
      </c>
      <c r="L378" t="b">
        <f t="shared" si="25"/>
        <v>1</v>
      </c>
      <c r="M378" t="b">
        <f t="shared" si="29"/>
        <v>1</v>
      </c>
      <c r="N378" t="b">
        <f t="shared" si="26"/>
        <v>1</v>
      </c>
    </row>
    <row r="379" spans="1:14">
      <c r="A379" s="3" t="s">
        <v>2228</v>
      </c>
      <c r="B379" s="3" t="s">
        <v>1875</v>
      </c>
      <c r="C379" s="3" t="s">
        <v>1936</v>
      </c>
      <c r="D379">
        <f t="shared" si="27"/>
        <v>17</v>
      </c>
      <c r="E379" s="3">
        <f t="shared" si="28"/>
        <v>18.000000000000028</v>
      </c>
      <c r="F379">
        <v>49</v>
      </c>
      <c r="G379">
        <v>121</v>
      </c>
      <c r="H379">
        <v>3</v>
      </c>
      <c r="I379">
        <v>17</v>
      </c>
      <c r="J379">
        <v>19</v>
      </c>
      <c r="K379">
        <v>58880</v>
      </c>
      <c r="L379" t="b">
        <f t="shared" si="25"/>
        <v>1</v>
      </c>
      <c r="M379" t="b">
        <f t="shared" si="29"/>
        <v>1</v>
      </c>
      <c r="N379" t="b">
        <f t="shared" si="26"/>
        <v>1</v>
      </c>
    </row>
    <row r="380" spans="1:14">
      <c r="A380" s="3" t="s">
        <v>2229</v>
      </c>
      <c r="B380" s="3" t="s">
        <v>1875</v>
      </c>
      <c r="C380" s="3" t="s">
        <v>1878</v>
      </c>
      <c r="D380">
        <f t="shared" si="27"/>
        <v>17</v>
      </c>
      <c r="E380" s="3">
        <f t="shared" si="28"/>
        <v>24.000000000000007</v>
      </c>
      <c r="F380">
        <v>49</v>
      </c>
      <c r="G380">
        <v>122</v>
      </c>
      <c r="H380">
        <v>4</v>
      </c>
      <c r="I380">
        <v>17</v>
      </c>
      <c r="J380">
        <v>25</v>
      </c>
      <c r="K380">
        <v>59648</v>
      </c>
      <c r="L380" t="b">
        <f t="shared" si="25"/>
        <v>1</v>
      </c>
      <c r="M380" t="b">
        <f t="shared" si="29"/>
        <v>1</v>
      </c>
      <c r="N380" t="b">
        <f t="shared" si="26"/>
        <v>1</v>
      </c>
    </row>
    <row r="381" spans="1:14">
      <c r="A381" s="3" t="s">
        <v>2230</v>
      </c>
      <c r="B381" s="3" t="s">
        <v>1875</v>
      </c>
      <c r="C381" s="3" t="s">
        <v>1879</v>
      </c>
      <c r="D381">
        <f t="shared" si="27"/>
        <v>17</v>
      </c>
      <c r="E381" s="3">
        <f t="shared" si="28"/>
        <v>3.9999999999999858</v>
      </c>
      <c r="F381">
        <v>49</v>
      </c>
      <c r="G381">
        <v>123</v>
      </c>
      <c r="H381">
        <v>5</v>
      </c>
      <c r="I381">
        <v>17</v>
      </c>
      <c r="J381">
        <v>5</v>
      </c>
      <c r="K381">
        <v>57088</v>
      </c>
      <c r="L381" t="b">
        <f t="shared" si="25"/>
        <v>1</v>
      </c>
      <c r="M381" t="b">
        <f t="shared" si="29"/>
        <v>0</v>
      </c>
      <c r="N381" t="b">
        <f t="shared" si="26"/>
        <v>1</v>
      </c>
    </row>
    <row r="382" spans="1:14">
      <c r="A382" s="3" t="s">
        <v>2231</v>
      </c>
      <c r="B382" s="3" t="s">
        <v>1875</v>
      </c>
      <c r="C382" s="3" t="s">
        <v>1880</v>
      </c>
      <c r="D382">
        <f t="shared" si="27"/>
        <v>17</v>
      </c>
      <c r="E382" s="3">
        <f t="shared" si="28"/>
        <v>9.9999999999999645</v>
      </c>
      <c r="F382">
        <v>49</v>
      </c>
      <c r="G382">
        <v>124</v>
      </c>
      <c r="H382">
        <v>6</v>
      </c>
      <c r="I382">
        <v>17</v>
      </c>
      <c r="J382">
        <v>11</v>
      </c>
      <c r="K382">
        <v>57856</v>
      </c>
      <c r="L382" t="b">
        <f t="shared" si="25"/>
        <v>1</v>
      </c>
      <c r="M382" t="b">
        <f t="shared" si="29"/>
        <v>0</v>
      </c>
      <c r="N382" t="b">
        <f t="shared" si="26"/>
        <v>1</v>
      </c>
    </row>
    <row r="383" spans="1:14">
      <c r="A383" s="3" t="s">
        <v>2232</v>
      </c>
      <c r="B383" s="3" t="s">
        <v>1875</v>
      </c>
      <c r="C383" s="3" t="s">
        <v>1881</v>
      </c>
      <c r="D383">
        <f t="shared" si="27"/>
        <v>17</v>
      </c>
      <c r="E383" s="3">
        <f t="shared" si="28"/>
        <v>16.000000000000036</v>
      </c>
      <c r="F383">
        <v>49</v>
      </c>
      <c r="G383">
        <v>125</v>
      </c>
      <c r="H383">
        <v>7</v>
      </c>
      <c r="I383">
        <v>17</v>
      </c>
      <c r="J383">
        <v>17</v>
      </c>
      <c r="K383">
        <v>58624</v>
      </c>
      <c r="L383" t="b">
        <f t="shared" si="25"/>
        <v>1</v>
      </c>
      <c r="M383" t="b">
        <f t="shared" si="29"/>
        <v>1</v>
      </c>
      <c r="N383" t="b">
        <f t="shared" si="26"/>
        <v>1</v>
      </c>
    </row>
    <row r="384" spans="1:14">
      <c r="A384" s="3" t="s">
        <v>2233</v>
      </c>
      <c r="B384" s="3" t="s">
        <v>1875</v>
      </c>
      <c r="C384" s="3" t="s">
        <v>1882</v>
      </c>
      <c r="D384">
        <f t="shared" si="27"/>
        <v>17</v>
      </c>
      <c r="E384" s="3">
        <f t="shared" si="28"/>
        <v>22.000000000000014</v>
      </c>
      <c r="F384">
        <v>49</v>
      </c>
      <c r="G384">
        <v>126</v>
      </c>
      <c r="H384">
        <v>8</v>
      </c>
      <c r="I384">
        <v>17</v>
      </c>
      <c r="J384">
        <v>23</v>
      </c>
      <c r="K384">
        <v>59392</v>
      </c>
      <c r="L384" t="b">
        <f t="shared" si="25"/>
        <v>1</v>
      </c>
      <c r="M384" t="b">
        <f t="shared" si="29"/>
        <v>1</v>
      </c>
      <c r="N384" t="b">
        <f t="shared" si="26"/>
        <v>1</v>
      </c>
    </row>
    <row r="385" spans="1:14">
      <c r="A385" s="3" t="s">
        <v>2234</v>
      </c>
      <c r="B385" s="3" t="s">
        <v>1875</v>
      </c>
      <c r="C385" s="3" t="s">
        <v>1883</v>
      </c>
      <c r="D385">
        <f t="shared" si="27"/>
        <v>17</v>
      </c>
      <c r="E385" s="3">
        <f t="shared" si="28"/>
        <v>1.9999999999999929</v>
      </c>
      <c r="F385">
        <v>49</v>
      </c>
      <c r="G385">
        <v>127</v>
      </c>
      <c r="H385">
        <v>9</v>
      </c>
      <c r="I385">
        <v>17</v>
      </c>
      <c r="J385">
        <v>3</v>
      </c>
      <c r="K385">
        <v>56832</v>
      </c>
      <c r="L385" t="b">
        <f t="shared" si="25"/>
        <v>1</v>
      </c>
      <c r="M385" t="b">
        <f t="shared" si="29"/>
        <v>0</v>
      </c>
      <c r="N385" t="b">
        <f t="shared" si="26"/>
        <v>1</v>
      </c>
    </row>
    <row r="386" spans="1:14">
      <c r="A386" s="3" t="s">
        <v>2235</v>
      </c>
      <c r="B386" s="3" t="s">
        <v>1876</v>
      </c>
      <c r="C386" s="3" t="s">
        <v>1897</v>
      </c>
      <c r="D386">
        <f t="shared" si="27"/>
        <v>17</v>
      </c>
      <c r="E386" s="3">
        <f t="shared" si="28"/>
        <v>7.9999999999999716</v>
      </c>
      <c r="F386">
        <v>50</v>
      </c>
      <c r="G386">
        <v>0</v>
      </c>
      <c r="H386">
        <v>10</v>
      </c>
      <c r="I386">
        <v>17</v>
      </c>
      <c r="J386">
        <v>9</v>
      </c>
      <c r="K386">
        <v>57600</v>
      </c>
      <c r="L386" t="b">
        <f t="shared" si="25"/>
        <v>1</v>
      </c>
      <c r="M386" t="b">
        <f t="shared" si="29"/>
        <v>0</v>
      </c>
      <c r="N386" t="b">
        <f t="shared" si="26"/>
        <v>1</v>
      </c>
    </row>
    <row r="387" spans="1:14">
      <c r="A387" s="3" t="s">
        <v>2236</v>
      </c>
      <c r="B387" s="3" t="s">
        <v>1876</v>
      </c>
      <c r="C387" s="3" t="s">
        <v>1899</v>
      </c>
      <c r="D387">
        <f t="shared" si="27"/>
        <v>17</v>
      </c>
      <c r="E387" s="3">
        <f t="shared" si="28"/>
        <v>14.000000000000043</v>
      </c>
      <c r="F387">
        <v>50</v>
      </c>
      <c r="G387">
        <v>1</v>
      </c>
      <c r="H387">
        <v>11</v>
      </c>
      <c r="I387">
        <v>17</v>
      </c>
      <c r="J387">
        <v>15</v>
      </c>
      <c r="K387">
        <v>58368</v>
      </c>
      <c r="L387" t="b">
        <f t="shared" ref="L387:L450" si="30">I387=D387</f>
        <v>1</v>
      </c>
      <c r="M387" t="b">
        <f t="shared" si="29"/>
        <v>1</v>
      </c>
      <c r="N387" t="b">
        <f t="shared" ref="N387:N450" si="31">VALUE(K387)=VALUE(A387)</f>
        <v>1</v>
      </c>
    </row>
    <row r="388" spans="1:14">
      <c r="A388" s="3" t="s">
        <v>2237</v>
      </c>
      <c r="B388" s="3" t="s">
        <v>1876</v>
      </c>
      <c r="C388" s="3" t="s">
        <v>1896</v>
      </c>
      <c r="D388">
        <f t="shared" ref="D388:D451" si="32">FLOOR(A388/128/26,1)</f>
        <v>17</v>
      </c>
      <c r="E388" s="3">
        <f t="shared" ref="E388:E451" si="33">(A388/128/26-D388)*26</f>
        <v>20.000000000000021</v>
      </c>
      <c r="F388">
        <v>50</v>
      </c>
      <c r="G388">
        <v>2</v>
      </c>
      <c r="H388">
        <v>12</v>
      </c>
      <c r="I388">
        <v>17</v>
      </c>
      <c r="J388">
        <v>21</v>
      </c>
      <c r="K388">
        <v>59136</v>
      </c>
      <c r="L388" t="b">
        <f t="shared" si="30"/>
        <v>1</v>
      </c>
      <c r="M388" t="b">
        <f t="shared" si="29"/>
        <v>1</v>
      </c>
      <c r="N388" t="b">
        <f t="shared" si="31"/>
        <v>1</v>
      </c>
    </row>
    <row r="389" spans="1:14">
      <c r="A389" s="3" t="s">
        <v>2238</v>
      </c>
      <c r="B389" s="3" t="s">
        <v>1876</v>
      </c>
      <c r="C389" s="3" t="s">
        <v>1902</v>
      </c>
      <c r="D389">
        <f t="shared" si="32"/>
        <v>17</v>
      </c>
      <c r="E389" s="3">
        <f t="shared" si="33"/>
        <v>1.0000000000000426</v>
      </c>
      <c r="F389">
        <v>50</v>
      </c>
      <c r="G389">
        <v>3</v>
      </c>
      <c r="H389">
        <v>13</v>
      </c>
      <c r="I389">
        <v>17</v>
      </c>
      <c r="J389">
        <v>2</v>
      </c>
      <c r="K389">
        <v>56704</v>
      </c>
      <c r="L389" t="b">
        <f t="shared" si="30"/>
        <v>1</v>
      </c>
      <c r="M389" t="b">
        <f t="shared" ref="M389:M452" si="34">J389-1=INT(E389)</f>
        <v>1</v>
      </c>
      <c r="N389" t="b">
        <f t="shared" si="31"/>
        <v>1</v>
      </c>
    </row>
    <row r="390" spans="1:14">
      <c r="A390" s="3" t="s">
        <v>2239</v>
      </c>
      <c r="B390" s="3" t="s">
        <v>1876</v>
      </c>
      <c r="C390" s="3" t="s">
        <v>1904</v>
      </c>
      <c r="D390">
        <f t="shared" si="32"/>
        <v>17</v>
      </c>
      <c r="E390" s="3">
        <f t="shared" si="33"/>
        <v>7.0000000000000213</v>
      </c>
      <c r="F390">
        <v>50</v>
      </c>
      <c r="G390">
        <v>4</v>
      </c>
      <c r="H390">
        <v>14</v>
      </c>
      <c r="I390">
        <v>17</v>
      </c>
      <c r="J390">
        <v>8</v>
      </c>
      <c r="K390">
        <v>57472</v>
      </c>
      <c r="L390" t="b">
        <f t="shared" si="30"/>
        <v>1</v>
      </c>
      <c r="M390" t="b">
        <f t="shared" si="34"/>
        <v>1</v>
      </c>
      <c r="N390" t="b">
        <f t="shared" si="31"/>
        <v>1</v>
      </c>
    </row>
    <row r="391" spans="1:14">
      <c r="A391" s="3" t="s">
        <v>2240</v>
      </c>
      <c r="B391" s="3" t="s">
        <v>1876</v>
      </c>
      <c r="C391" s="3" t="s">
        <v>1906</v>
      </c>
      <c r="D391">
        <f t="shared" si="32"/>
        <v>17</v>
      </c>
      <c r="E391" s="3">
        <f t="shared" si="33"/>
        <v>13</v>
      </c>
      <c r="F391">
        <v>50</v>
      </c>
      <c r="G391">
        <v>5</v>
      </c>
      <c r="H391">
        <v>15</v>
      </c>
      <c r="I391">
        <v>17</v>
      </c>
      <c r="J391">
        <v>14</v>
      </c>
      <c r="K391">
        <v>58240</v>
      </c>
      <c r="L391" t="b">
        <f t="shared" si="30"/>
        <v>1</v>
      </c>
      <c r="M391" t="b">
        <f t="shared" si="34"/>
        <v>1</v>
      </c>
      <c r="N391" t="b">
        <f t="shared" si="31"/>
        <v>1</v>
      </c>
    </row>
    <row r="392" spans="1:14">
      <c r="A392" s="3" t="s">
        <v>2241</v>
      </c>
      <c r="B392" s="3" t="s">
        <v>1876</v>
      </c>
      <c r="C392" s="3" t="s">
        <v>1908</v>
      </c>
      <c r="D392">
        <f t="shared" si="32"/>
        <v>17</v>
      </c>
      <c r="E392" s="3">
        <f t="shared" si="33"/>
        <v>18.999999999999979</v>
      </c>
      <c r="F392">
        <v>50</v>
      </c>
      <c r="G392">
        <v>6</v>
      </c>
      <c r="H392">
        <v>16</v>
      </c>
      <c r="I392">
        <v>17</v>
      </c>
      <c r="J392">
        <v>20</v>
      </c>
      <c r="K392">
        <v>59008</v>
      </c>
      <c r="L392" t="b">
        <f t="shared" si="30"/>
        <v>1</v>
      </c>
      <c r="M392" t="b">
        <f t="shared" si="34"/>
        <v>1</v>
      </c>
      <c r="N392" t="b">
        <f t="shared" si="31"/>
        <v>1</v>
      </c>
    </row>
    <row r="393" spans="1:14">
      <c r="A393" s="3" t="s">
        <v>2242</v>
      </c>
      <c r="B393" s="3" t="s">
        <v>1876</v>
      </c>
      <c r="C393" s="3" t="s">
        <v>1910</v>
      </c>
      <c r="D393">
        <f t="shared" si="32"/>
        <v>17</v>
      </c>
      <c r="E393" s="3">
        <f t="shared" si="33"/>
        <v>24.999999999999957</v>
      </c>
      <c r="F393">
        <v>50</v>
      </c>
      <c r="G393">
        <v>7</v>
      </c>
      <c r="H393">
        <v>17</v>
      </c>
      <c r="I393">
        <v>17</v>
      </c>
      <c r="J393">
        <v>26</v>
      </c>
      <c r="K393">
        <v>59776</v>
      </c>
      <c r="L393" t="b">
        <f t="shared" si="30"/>
        <v>1</v>
      </c>
      <c r="M393" t="b">
        <f t="shared" si="34"/>
        <v>1</v>
      </c>
      <c r="N393" t="b">
        <f t="shared" si="31"/>
        <v>1</v>
      </c>
    </row>
    <row r="394" spans="1:14">
      <c r="A394" s="3" t="s">
        <v>2243</v>
      </c>
      <c r="B394" s="3" t="s">
        <v>1876</v>
      </c>
      <c r="C394" s="3" t="s">
        <v>1912</v>
      </c>
      <c r="D394">
        <f t="shared" si="32"/>
        <v>17</v>
      </c>
      <c r="E394" s="3">
        <f t="shared" si="33"/>
        <v>5.0000000000000284</v>
      </c>
      <c r="F394">
        <v>51</v>
      </c>
      <c r="G394">
        <v>8</v>
      </c>
      <c r="H394">
        <v>18</v>
      </c>
      <c r="I394">
        <v>17</v>
      </c>
      <c r="J394">
        <v>6</v>
      </c>
      <c r="K394">
        <v>57216</v>
      </c>
      <c r="L394" t="b">
        <f t="shared" si="30"/>
        <v>1</v>
      </c>
      <c r="M394" t="b">
        <f t="shared" si="34"/>
        <v>1</v>
      </c>
      <c r="N394" t="b">
        <f t="shared" si="31"/>
        <v>1</v>
      </c>
    </row>
    <row r="395" spans="1:14">
      <c r="A395" s="3" t="s">
        <v>2244</v>
      </c>
      <c r="B395" s="3" t="s">
        <v>1876</v>
      </c>
      <c r="C395" s="3" t="s">
        <v>1914</v>
      </c>
      <c r="D395">
        <f t="shared" si="32"/>
        <v>17</v>
      </c>
      <c r="E395" s="3">
        <f t="shared" si="33"/>
        <v>11.000000000000007</v>
      </c>
      <c r="F395">
        <v>51</v>
      </c>
      <c r="G395">
        <v>9</v>
      </c>
      <c r="H395">
        <v>19</v>
      </c>
      <c r="I395">
        <v>17</v>
      </c>
      <c r="J395">
        <v>12</v>
      </c>
      <c r="K395">
        <v>57984</v>
      </c>
      <c r="L395" t="b">
        <f t="shared" si="30"/>
        <v>1</v>
      </c>
      <c r="M395" t="b">
        <f t="shared" si="34"/>
        <v>1</v>
      </c>
      <c r="N395" t="b">
        <f t="shared" si="31"/>
        <v>1</v>
      </c>
    </row>
    <row r="396" spans="1:14">
      <c r="A396" s="3" t="s">
        <v>2245</v>
      </c>
      <c r="B396" s="3" t="s">
        <v>1876</v>
      </c>
      <c r="C396" s="3" t="s">
        <v>1872</v>
      </c>
      <c r="D396">
        <f t="shared" si="32"/>
        <v>17</v>
      </c>
      <c r="E396" s="3">
        <f t="shared" si="33"/>
        <v>16.999999999999986</v>
      </c>
      <c r="F396">
        <v>51</v>
      </c>
      <c r="G396">
        <v>10</v>
      </c>
      <c r="H396">
        <v>20</v>
      </c>
      <c r="I396">
        <v>17</v>
      </c>
      <c r="J396">
        <v>18</v>
      </c>
      <c r="K396">
        <v>58752</v>
      </c>
      <c r="L396" t="b">
        <f t="shared" si="30"/>
        <v>1</v>
      </c>
      <c r="M396" t="b">
        <f t="shared" si="34"/>
        <v>1</v>
      </c>
      <c r="N396" t="b">
        <f t="shared" si="31"/>
        <v>1</v>
      </c>
    </row>
    <row r="397" spans="1:14">
      <c r="A397" s="3" t="s">
        <v>2246</v>
      </c>
      <c r="B397" s="3" t="s">
        <v>1876</v>
      </c>
      <c r="C397" s="3" t="s">
        <v>1873</v>
      </c>
      <c r="D397">
        <f t="shared" si="32"/>
        <v>17</v>
      </c>
      <c r="E397" s="3">
        <f t="shared" si="33"/>
        <v>22.999999999999964</v>
      </c>
      <c r="F397">
        <v>51</v>
      </c>
      <c r="G397">
        <v>11</v>
      </c>
      <c r="H397">
        <v>21</v>
      </c>
      <c r="I397">
        <v>17</v>
      </c>
      <c r="J397">
        <v>24</v>
      </c>
      <c r="K397">
        <v>59520</v>
      </c>
      <c r="L397" t="b">
        <f t="shared" si="30"/>
        <v>1</v>
      </c>
      <c r="M397" t="b">
        <f t="shared" si="34"/>
        <v>1</v>
      </c>
      <c r="N397" t="b">
        <f t="shared" si="31"/>
        <v>1</v>
      </c>
    </row>
    <row r="398" spans="1:14">
      <c r="A398" s="3" t="s">
        <v>2247</v>
      </c>
      <c r="B398" s="3" t="s">
        <v>1876</v>
      </c>
      <c r="C398" s="3" t="s">
        <v>1874</v>
      </c>
      <c r="D398">
        <f t="shared" si="32"/>
        <v>17</v>
      </c>
      <c r="E398" s="3">
        <f t="shared" si="33"/>
        <v>3.0000000000000355</v>
      </c>
      <c r="F398">
        <v>51</v>
      </c>
      <c r="G398">
        <v>12</v>
      </c>
      <c r="H398">
        <v>22</v>
      </c>
      <c r="I398">
        <v>17</v>
      </c>
      <c r="J398">
        <v>4</v>
      </c>
      <c r="K398">
        <v>56960</v>
      </c>
      <c r="L398" t="b">
        <f t="shared" si="30"/>
        <v>1</v>
      </c>
      <c r="M398" t="b">
        <f t="shared" si="34"/>
        <v>1</v>
      </c>
      <c r="N398" t="b">
        <f t="shared" si="31"/>
        <v>1</v>
      </c>
    </row>
    <row r="399" spans="1:14">
      <c r="A399" s="3" t="s">
        <v>2248</v>
      </c>
      <c r="B399" s="3" t="s">
        <v>1876</v>
      </c>
      <c r="C399" s="3" t="s">
        <v>1875</v>
      </c>
      <c r="D399">
        <f t="shared" si="32"/>
        <v>17</v>
      </c>
      <c r="E399" s="3">
        <f t="shared" si="33"/>
        <v>9.0000000000000142</v>
      </c>
      <c r="F399">
        <v>51</v>
      </c>
      <c r="G399">
        <v>13</v>
      </c>
      <c r="H399">
        <v>23</v>
      </c>
      <c r="I399">
        <v>17</v>
      </c>
      <c r="J399">
        <v>10</v>
      </c>
      <c r="K399">
        <v>57728</v>
      </c>
      <c r="L399" t="b">
        <f t="shared" si="30"/>
        <v>1</v>
      </c>
      <c r="M399" t="b">
        <f t="shared" si="34"/>
        <v>1</v>
      </c>
      <c r="N399" t="b">
        <f t="shared" si="31"/>
        <v>1</v>
      </c>
    </row>
    <row r="400" spans="1:14">
      <c r="A400" s="3" t="s">
        <v>2249</v>
      </c>
      <c r="B400" s="3" t="s">
        <v>1876</v>
      </c>
      <c r="C400" s="3" t="s">
        <v>1876</v>
      </c>
      <c r="D400">
        <f t="shared" si="32"/>
        <v>17</v>
      </c>
      <c r="E400" s="3">
        <f t="shared" si="33"/>
        <v>14.999999999999993</v>
      </c>
      <c r="F400">
        <v>51</v>
      </c>
      <c r="G400">
        <v>14</v>
      </c>
      <c r="H400">
        <v>24</v>
      </c>
      <c r="I400">
        <v>17</v>
      </c>
      <c r="J400">
        <v>16</v>
      </c>
      <c r="K400">
        <v>58496</v>
      </c>
      <c r="L400" t="b">
        <f t="shared" si="30"/>
        <v>1</v>
      </c>
      <c r="M400" t="b">
        <f t="shared" si="34"/>
        <v>1</v>
      </c>
      <c r="N400" t="b">
        <f t="shared" si="31"/>
        <v>1</v>
      </c>
    </row>
    <row r="401" spans="1:14">
      <c r="A401" s="3" t="s">
        <v>2250</v>
      </c>
      <c r="B401" s="3" t="s">
        <v>1876</v>
      </c>
      <c r="C401" s="3" t="s">
        <v>1877</v>
      </c>
      <c r="D401">
        <f t="shared" si="32"/>
        <v>17</v>
      </c>
      <c r="E401" s="3">
        <f t="shared" si="33"/>
        <v>20.999999999999972</v>
      </c>
      <c r="F401">
        <v>51</v>
      </c>
      <c r="G401">
        <v>15</v>
      </c>
      <c r="H401">
        <v>25</v>
      </c>
      <c r="I401">
        <v>17</v>
      </c>
      <c r="J401">
        <v>22</v>
      </c>
      <c r="K401">
        <v>59264</v>
      </c>
      <c r="L401" t="b">
        <f t="shared" si="30"/>
        <v>1</v>
      </c>
      <c r="M401" t="b">
        <f t="shared" si="34"/>
        <v>1</v>
      </c>
      <c r="N401" t="b">
        <f t="shared" si="31"/>
        <v>1</v>
      </c>
    </row>
    <row r="402" spans="1:14">
      <c r="A402" s="3" t="s">
        <v>2251</v>
      </c>
      <c r="B402" s="3" t="s">
        <v>1876</v>
      </c>
      <c r="C402" s="3" t="s">
        <v>1920</v>
      </c>
      <c r="D402">
        <f t="shared" si="32"/>
        <v>18</v>
      </c>
      <c r="E402" s="3">
        <f t="shared" si="33"/>
        <v>0</v>
      </c>
      <c r="F402">
        <v>52</v>
      </c>
      <c r="G402">
        <v>16</v>
      </c>
      <c r="H402">
        <v>0</v>
      </c>
      <c r="I402">
        <v>18</v>
      </c>
      <c r="J402">
        <v>1</v>
      </c>
      <c r="K402">
        <v>59904</v>
      </c>
      <c r="L402" t="b">
        <f t="shared" si="30"/>
        <v>1</v>
      </c>
      <c r="M402" t="b">
        <f t="shared" si="34"/>
        <v>1</v>
      </c>
      <c r="N402" t="b">
        <f t="shared" si="31"/>
        <v>1</v>
      </c>
    </row>
    <row r="403" spans="1:14">
      <c r="A403" s="3" t="s">
        <v>2252</v>
      </c>
      <c r="B403" s="3" t="s">
        <v>1876</v>
      </c>
      <c r="C403" s="3" t="s">
        <v>1922</v>
      </c>
      <c r="D403">
        <f t="shared" si="32"/>
        <v>18</v>
      </c>
      <c r="E403" s="3">
        <f t="shared" si="33"/>
        <v>5.9999999999999787</v>
      </c>
      <c r="F403">
        <v>52</v>
      </c>
      <c r="G403">
        <v>17</v>
      </c>
      <c r="H403">
        <v>1</v>
      </c>
      <c r="I403">
        <v>18</v>
      </c>
      <c r="J403">
        <v>7</v>
      </c>
      <c r="K403">
        <v>60672</v>
      </c>
      <c r="L403" t="b">
        <f t="shared" si="30"/>
        <v>1</v>
      </c>
      <c r="M403" t="b">
        <f t="shared" si="34"/>
        <v>0</v>
      </c>
      <c r="N403" t="b">
        <f t="shared" si="31"/>
        <v>1</v>
      </c>
    </row>
    <row r="404" spans="1:14">
      <c r="A404" s="3" t="s">
        <v>2253</v>
      </c>
      <c r="B404" s="3" t="s">
        <v>1876</v>
      </c>
      <c r="C404" s="3" t="s">
        <v>1923</v>
      </c>
      <c r="D404">
        <f t="shared" si="32"/>
        <v>18</v>
      </c>
      <c r="E404" s="3">
        <f t="shared" si="33"/>
        <v>11.999999999999957</v>
      </c>
      <c r="F404">
        <v>52</v>
      </c>
      <c r="G404">
        <v>18</v>
      </c>
      <c r="H404">
        <v>2</v>
      </c>
      <c r="I404">
        <v>18</v>
      </c>
      <c r="J404">
        <v>13</v>
      </c>
      <c r="K404">
        <v>61440</v>
      </c>
      <c r="L404" t="b">
        <f t="shared" si="30"/>
        <v>1</v>
      </c>
      <c r="M404" t="b">
        <f t="shared" si="34"/>
        <v>1</v>
      </c>
      <c r="N404" t="b">
        <f t="shared" si="31"/>
        <v>1</v>
      </c>
    </row>
    <row r="405" spans="1:14">
      <c r="A405" s="3" t="s">
        <v>2254</v>
      </c>
      <c r="B405" s="3" t="s">
        <v>1876</v>
      </c>
      <c r="C405" s="3" t="s">
        <v>1925</v>
      </c>
      <c r="D405">
        <f t="shared" si="32"/>
        <v>18</v>
      </c>
      <c r="E405" s="3">
        <f t="shared" si="33"/>
        <v>18.000000000000028</v>
      </c>
      <c r="F405">
        <v>52</v>
      </c>
      <c r="G405">
        <v>19</v>
      </c>
      <c r="H405">
        <v>3</v>
      </c>
      <c r="I405">
        <v>18</v>
      </c>
      <c r="J405">
        <v>19</v>
      </c>
      <c r="K405">
        <v>62208</v>
      </c>
      <c r="L405" t="b">
        <f t="shared" si="30"/>
        <v>1</v>
      </c>
      <c r="M405" t="b">
        <f t="shared" si="34"/>
        <v>1</v>
      </c>
      <c r="N405" t="b">
        <f t="shared" si="31"/>
        <v>1</v>
      </c>
    </row>
    <row r="406" spans="1:14">
      <c r="A406" s="3" t="s">
        <v>2255</v>
      </c>
      <c r="B406" s="3" t="s">
        <v>1876</v>
      </c>
      <c r="C406" s="3" t="s">
        <v>1927</v>
      </c>
      <c r="D406">
        <f t="shared" si="32"/>
        <v>18</v>
      </c>
      <c r="E406" s="3">
        <f t="shared" si="33"/>
        <v>24.000000000000007</v>
      </c>
      <c r="F406">
        <v>52</v>
      </c>
      <c r="G406">
        <v>20</v>
      </c>
      <c r="H406">
        <v>4</v>
      </c>
      <c r="I406">
        <v>18</v>
      </c>
      <c r="J406">
        <v>25</v>
      </c>
      <c r="K406">
        <v>62976</v>
      </c>
      <c r="L406" t="b">
        <f t="shared" si="30"/>
        <v>1</v>
      </c>
      <c r="M406" t="b">
        <f t="shared" si="34"/>
        <v>1</v>
      </c>
      <c r="N406" t="b">
        <f t="shared" si="31"/>
        <v>1</v>
      </c>
    </row>
    <row r="407" spans="1:14">
      <c r="A407" s="3" t="s">
        <v>2256</v>
      </c>
      <c r="B407" s="3" t="s">
        <v>1876</v>
      </c>
      <c r="C407" s="3" t="s">
        <v>1929</v>
      </c>
      <c r="D407">
        <f t="shared" si="32"/>
        <v>18</v>
      </c>
      <c r="E407" s="3">
        <f t="shared" si="33"/>
        <v>3.9999999999999858</v>
      </c>
      <c r="F407">
        <v>52</v>
      </c>
      <c r="G407">
        <v>21</v>
      </c>
      <c r="H407">
        <v>5</v>
      </c>
      <c r="I407">
        <v>18</v>
      </c>
      <c r="J407">
        <v>5</v>
      </c>
      <c r="K407">
        <v>60416</v>
      </c>
      <c r="L407" t="b">
        <f t="shared" si="30"/>
        <v>1</v>
      </c>
      <c r="M407" t="b">
        <f t="shared" si="34"/>
        <v>0</v>
      </c>
      <c r="N407" t="b">
        <f t="shared" si="31"/>
        <v>1</v>
      </c>
    </row>
    <row r="408" spans="1:14">
      <c r="A408" s="3" t="s">
        <v>2257</v>
      </c>
      <c r="B408" s="3" t="s">
        <v>1876</v>
      </c>
      <c r="C408" s="3" t="s">
        <v>1930</v>
      </c>
      <c r="D408">
        <f t="shared" si="32"/>
        <v>18</v>
      </c>
      <c r="E408" s="3">
        <f t="shared" si="33"/>
        <v>9.9999999999999645</v>
      </c>
      <c r="F408">
        <v>52</v>
      </c>
      <c r="G408">
        <v>22</v>
      </c>
      <c r="H408">
        <v>6</v>
      </c>
      <c r="I408">
        <v>18</v>
      </c>
      <c r="J408">
        <v>11</v>
      </c>
      <c r="K408">
        <v>61184</v>
      </c>
      <c r="L408" t="b">
        <f t="shared" si="30"/>
        <v>1</v>
      </c>
      <c r="M408" t="b">
        <f t="shared" si="34"/>
        <v>0</v>
      </c>
      <c r="N408" t="b">
        <f t="shared" si="31"/>
        <v>1</v>
      </c>
    </row>
    <row r="409" spans="1:14">
      <c r="A409" s="3" t="s">
        <v>2258</v>
      </c>
      <c r="B409" s="3" t="s">
        <v>1876</v>
      </c>
      <c r="C409" s="3" t="s">
        <v>1932</v>
      </c>
      <c r="D409">
        <f t="shared" si="32"/>
        <v>18</v>
      </c>
      <c r="E409" s="3">
        <f t="shared" si="33"/>
        <v>16.000000000000036</v>
      </c>
      <c r="F409">
        <v>52</v>
      </c>
      <c r="G409">
        <v>23</v>
      </c>
      <c r="H409">
        <v>7</v>
      </c>
      <c r="I409">
        <v>18</v>
      </c>
      <c r="J409">
        <v>17</v>
      </c>
      <c r="K409">
        <v>61952</v>
      </c>
      <c r="L409" t="b">
        <f t="shared" si="30"/>
        <v>1</v>
      </c>
      <c r="M409" t="b">
        <f t="shared" si="34"/>
        <v>1</v>
      </c>
      <c r="N409" t="b">
        <f t="shared" si="31"/>
        <v>1</v>
      </c>
    </row>
    <row r="410" spans="1:14">
      <c r="A410" s="3" t="s">
        <v>2259</v>
      </c>
      <c r="B410" s="3" t="s">
        <v>1876</v>
      </c>
      <c r="C410" s="3" t="s">
        <v>1934</v>
      </c>
      <c r="D410">
        <f t="shared" si="32"/>
        <v>18</v>
      </c>
      <c r="E410" s="3">
        <f t="shared" si="33"/>
        <v>22.000000000000014</v>
      </c>
      <c r="F410">
        <v>53</v>
      </c>
      <c r="G410">
        <v>24</v>
      </c>
      <c r="H410">
        <v>8</v>
      </c>
      <c r="I410">
        <v>18</v>
      </c>
      <c r="J410">
        <v>23</v>
      </c>
      <c r="K410">
        <v>62720</v>
      </c>
      <c r="L410" t="b">
        <f t="shared" si="30"/>
        <v>1</v>
      </c>
      <c r="M410" t="b">
        <f t="shared" si="34"/>
        <v>1</v>
      </c>
      <c r="N410" t="b">
        <f t="shared" si="31"/>
        <v>1</v>
      </c>
    </row>
    <row r="411" spans="1:14">
      <c r="A411" s="3" t="s">
        <v>2260</v>
      </c>
      <c r="B411" s="3" t="s">
        <v>1876</v>
      </c>
      <c r="C411" s="3" t="s">
        <v>1936</v>
      </c>
      <c r="D411">
        <f t="shared" si="32"/>
        <v>18</v>
      </c>
      <c r="E411" s="3">
        <f t="shared" si="33"/>
        <v>1.9999999999999929</v>
      </c>
      <c r="F411">
        <v>53</v>
      </c>
      <c r="G411">
        <v>25</v>
      </c>
      <c r="H411">
        <v>9</v>
      </c>
      <c r="I411">
        <v>18</v>
      </c>
      <c r="J411">
        <v>3</v>
      </c>
      <c r="K411">
        <v>60160</v>
      </c>
      <c r="L411" t="b">
        <f t="shared" si="30"/>
        <v>1</v>
      </c>
      <c r="M411" t="b">
        <f t="shared" si="34"/>
        <v>0</v>
      </c>
      <c r="N411" t="b">
        <f t="shared" si="31"/>
        <v>1</v>
      </c>
    </row>
    <row r="412" spans="1:14">
      <c r="A412" s="3" t="s">
        <v>2261</v>
      </c>
      <c r="B412" s="3" t="s">
        <v>1876</v>
      </c>
      <c r="C412" s="3" t="s">
        <v>1878</v>
      </c>
      <c r="D412">
        <f t="shared" si="32"/>
        <v>18</v>
      </c>
      <c r="E412" s="3">
        <f t="shared" si="33"/>
        <v>7.9999999999999716</v>
      </c>
      <c r="F412">
        <v>53</v>
      </c>
      <c r="G412">
        <v>26</v>
      </c>
      <c r="H412">
        <v>10</v>
      </c>
      <c r="I412">
        <v>18</v>
      </c>
      <c r="J412">
        <v>9</v>
      </c>
      <c r="K412">
        <v>60928</v>
      </c>
      <c r="L412" t="b">
        <f t="shared" si="30"/>
        <v>1</v>
      </c>
      <c r="M412" t="b">
        <f t="shared" si="34"/>
        <v>0</v>
      </c>
      <c r="N412" t="b">
        <f t="shared" si="31"/>
        <v>1</v>
      </c>
    </row>
    <row r="413" spans="1:14">
      <c r="A413" s="3" t="s">
        <v>2262</v>
      </c>
      <c r="B413" s="3" t="s">
        <v>1876</v>
      </c>
      <c r="C413" s="3" t="s">
        <v>1879</v>
      </c>
      <c r="D413">
        <f t="shared" si="32"/>
        <v>18</v>
      </c>
      <c r="E413" s="3">
        <f t="shared" si="33"/>
        <v>14.000000000000043</v>
      </c>
      <c r="F413">
        <v>53</v>
      </c>
      <c r="G413">
        <v>27</v>
      </c>
      <c r="H413">
        <v>11</v>
      </c>
      <c r="I413">
        <v>18</v>
      </c>
      <c r="J413">
        <v>15</v>
      </c>
      <c r="K413">
        <v>61696</v>
      </c>
      <c r="L413" t="b">
        <f t="shared" si="30"/>
        <v>1</v>
      </c>
      <c r="M413" t="b">
        <f t="shared" si="34"/>
        <v>1</v>
      </c>
      <c r="N413" t="b">
        <f t="shared" si="31"/>
        <v>1</v>
      </c>
    </row>
    <row r="414" spans="1:14">
      <c r="A414" s="3" t="s">
        <v>2263</v>
      </c>
      <c r="B414" s="3" t="s">
        <v>1876</v>
      </c>
      <c r="C414" s="3" t="s">
        <v>1880</v>
      </c>
      <c r="D414">
        <f t="shared" si="32"/>
        <v>18</v>
      </c>
      <c r="E414" s="3">
        <f t="shared" si="33"/>
        <v>20.000000000000021</v>
      </c>
      <c r="F414">
        <v>53</v>
      </c>
      <c r="G414">
        <v>28</v>
      </c>
      <c r="H414">
        <v>12</v>
      </c>
      <c r="I414">
        <v>18</v>
      </c>
      <c r="J414">
        <v>21</v>
      </c>
      <c r="K414">
        <v>62464</v>
      </c>
      <c r="L414" t="b">
        <f t="shared" si="30"/>
        <v>1</v>
      </c>
      <c r="M414" t="b">
        <f t="shared" si="34"/>
        <v>1</v>
      </c>
      <c r="N414" t="b">
        <f t="shared" si="31"/>
        <v>1</v>
      </c>
    </row>
    <row r="415" spans="1:14">
      <c r="A415" s="3" t="s">
        <v>2264</v>
      </c>
      <c r="B415" s="3" t="s">
        <v>1876</v>
      </c>
      <c r="C415" s="3" t="s">
        <v>1881</v>
      </c>
      <c r="D415">
        <f t="shared" si="32"/>
        <v>18</v>
      </c>
      <c r="E415" s="3">
        <f t="shared" si="33"/>
        <v>1.0000000000000426</v>
      </c>
      <c r="F415">
        <v>53</v>
      </c>
      <c r="G415">
        <v>29</v>
      </c>
      <c r="H415">
        <v>13</v>
      </c>
      <c r="I415">
        <v>18</v>
      </c>
      <c r="J415">
        <v>2</v>
      </c>
      <c r="K415">
        <v>60032</v>
      </c>
      <c r="L415" t="b">
        <f t="shared" si="30"/>
        <v>1</v>
      </c>
      <c r="M415" t="b">
        <f t="shared" si="34"/>
        <v>1</v>
      </c>
      <c r="N415" t="b">
        <f t="shared" si="31"/>
        <v>1</v>
      </c>
    </row>
    <row r="416" spans="1:14">
      <c r="A416" s="3" t="s">
        <v>2265</v>
      </c>
      <c r="B416" s="3" t="s">
        <v>1876</v>
      </c>
      <c r="C416" s="3" t="s">
        <v>1882</v>
      </c>
      <c r="D416">
        <f t="shared" si="32"/>
        <v>18</v>
      </c>
      <c r="E416" s="3">
        <f t="shared" si="33"/>
        <v>7.0000000000000213</v>
      </c>
      <c r="F416">
        <v>53</v>
      </c>
      <c r="G416">
        <v>30</v>
      </c>
      <c r="H416">
        <v>14</v>
      </c>
      <c r="I416">
        <v>18</v>
      </c>
      <c r="J416">
        <v>8</v>
      </c>
      <c r="K416">
        <v>60800</v>
      </c>
      <c r="L416" t="b">
        <f t="shared" si="30"/>
        <v>1</v>
      </c>
      <c r="M416" t="b">
        <f t="shared" si="34"/>
        <v>1</v>
      </c>
      <c r="N416" t="b">
        <f t="shared" si="31"/>
        <v>1</v>
      </c>
    </row>
    <row r="417" spans="1:14">
      <c r="A417" s="3" t="s">
        <v>2266</v>
      </c>
      <c r="B417" s="3" t="s">
        <v>1876</v>
      </c>
      <c r="C417" s="3" t="s">
        <v>1883</v>
      </c>
      <c r="D417">
        <f t="shared" si="32"/>
        <v>18</v>
      </c>
      <c r="E417" s="3">
        <f t="shared" si="33"/>
        <v>13</v>
      </c>
      <c r="F417">
        <v>53</v>
      </c>
      <c r="G417">
        <v>31</v>
      </c>
      <c r="H417">
        <v>15</v>
      </c>
      <c r="I417">
        <v>18</v>
      </c>
      <c r="J417">
        <v>14</v>
      </c>
      <c r="K417">
        <v>61568</v>
      </c>
      <c r="L417" t="b">
        <f t="shared" si="30"/>
        <v>1</v>
      </c>
      <c r="M417" t="b">
        <f t="shared" si="34"/>
        <v>1</v>
      </c>
      <c r="N417" t="b">
        <f t="shared" si="31"/>
        <v>1</v>
      </c>
    </row>
    <row r="418" spans="1:14">
      <c r="A418" s="3" t="s">
        <v>2267</v>
      </c>
      <c r="B418" s="3" t="s">
        <v>1877</v>
      </c>
      <c r="C418" s="3" t="s">
        <v>1897</v>
      </c>
      <c r="D418">
        <f t="shared" si="32"/>
        <v>18</v>
      </c>
      <c r="E418" s="3">
        <f t="shared" si="33"/>
        <v>18.999999999999979</v>
      </c>
      <c r="F418">
        <v>54</v>
      </c>
      <c r="G418">
        <v>32</v>
      </c>
      <c r="H418">
        <v>16</v>
      </c>
      <c r="I418">
        <v>18</v>
      </c>
      <c r="J418">
        <v>20</v>
      </c>
      <c r="K418">
        <v>62336</v>
      </c>
      <c r="L418" t="b">
        <f t="shared" si="30"/>
        <v>1</v>
      </c>
      <c r="M418" t="b">
        <f t="shared" si="34"/>
        <v>1</v>
      </c>
      <c r="N418" t="b">
        <f t="shared" si="31"/>
        <v>1</v>
      </c>
    </row>
    <row r="419" spans="1:14">
      <c r="A419" s="3" t="s">
        <v>2268</v>
      </c>
      <c r="B419" s="3" t="s">
        <v>1877</v>
      </c>
      <c r="C419" s="3" t="s">
        <v>1899</v>
      </c>
      <c r="D419">
        <f t="shared" si="32"/>
        <v>18</v>
      </c>
      <c r="E419" s="3">
        <f t="shared" si="33"/>
        <v>24.999999999999957</v>
      </c>
      <c r="F419">
        <v>54</v>
      </c>
      <c r="G419">
        <v>33</v>
      </c>
      <c r="H419">
        <v>17</v>
      </c>
      <c r="I419">
        <v>18</v>
      </c>
      <c r="J419">
        <v>26</v>
      </c>
      <c r="K419">
        <v>63104</v>
      </c>
      <c r="L419" t="b">
        <f t="shared" si="30"/>
        <v>1</v>
      </c>
      <c r="M419" t="b">
        <f t="shared" si="34"/>
        <v>1</v>
      </c>
      <c r="N419" t="b">
        <f t="shared" si="31"/>
        <v>1</v>
      </c>
    </row>
    <row r="420" spans="1:14">
      <c r="A420" s="3" t="s">
        <v>2269</v>
      </c>
      <c r="B420" s="3" t="s">
        <v>1877</v>
      </c>
      <c r="C420" s="3" t="s">
        <v>1896</v>
      </c>
      <c r="D420">
        <f t="shared" si="32"/>
        <v>18</v>
      </c>
      <c r="E420" s="3">
        <f t="shared" si="33"/>
        <v>5.0000000000000284</v>
      </c>
      <c r="F420">
        <v>54</v>
      </c>
      <c r="G420">
        <v>34</v>
      </c>
      <c r="H420">
        <v>18</v>
      </c>
      <c r="I420">
        <v>18</v>
      </c>
      <c r="J420">
        <v>6</v>
      </c>
      <c r="K420">
        <v>60544</v>
      </c>
      <c r="L420" t="b">
        <f t="shared" si="30"/>
        <v>1</v>
      </c>
      <c r="M420" t="b">
        <f t="shared" si="34"/>
        <v>1</v>
      </c>
      <c r="N420" t="b">
        <f t="shared" si="31"/>
        <v>1</v>
      </c>
    </row>
    <row r="421" spans="1:14">
      <c r="A421" s="3" t="s">
        <v>2270</v>
      </c>
      <c r="B421" s="3" t="s">
        <v>1877</v>
      </c>
      <c r="C421" s="3" t="s">
        <v>1902</v>
      </c>
      <c r="D421">
        <f t="shared" si="32"/>
        <v>18</v>
      </c>
      <c r="E421" s="3">
        <f t="shared" si="33"/>
        <v>11.000000000000007</v>
      </c>
      <c r="F421">
        <v>54</v>
      </c>
      <c r="G421">
        <v>35</v>
      </c>
      <c r="H421">
        <v>19</v>
      </c>
      <c r="I421">
        <v>18</v>
      </c>
      <c r="J421">
        <v>12</v>
      </c>
      <c r="K421">
        <v>61312</v>
      </c>
      <c r="L421" t="b">
        <f t="shared" si="30"/>
        <v>1</v>
      </c>
      <c r="M421" t="b">
        <f t="shared" si="34"/>
        <v>1</v>
      </c>
      <c r="N421" t="b">
        <f t="shared" si="31"/>
        <v>1</v>
      </c>
    </row>
    <row r="422" spans="1:14">
      <c r="A422" s="3" t="s">
        <v>2271</v>
      </c>
      <c r="B422" s="3" t="s">
        <v>1877</v>
      </c>
      <c r="C422" s="3" t="s">
        <v>1904</v>
      </c>
      <c r="D422">
        <f t="shared" si="32"/>
        <v>18</v>
      </c>
      <c r="E422" s="3">
        <f t="shared" si="33"/>
        <v>16.999999999999986</v>
      </c>
      <c r="F422">
        <v>54</v>
      </c>
      <c r="G422">
        <v>36</v>
      </c>
      <c r="H422">
        <v>20</v>
      </c>
      <c r="I422">
        <v>18</v>
      </c>
      <c r="J422">
        <v>18</v>
      </c>
      <c r="K422">
        <v>62080</v>
      </c>
      <c r="L422" t="b">
        <f t="shared" si="30"/>
        <v>1</v>
      </c>
      <c r="M422" t="b">
        <f t="shared" si="34"/>
        <v>1</v>
      </c>
      <c r="N422" t="b">
        <f t="shared" si="31"/>
        <v>1</v>
      </c>
    </row>
    <row r="423" spans="1:14">
      <c r="A423" s="3" t="s">
        <v>2272</v>
      </c>
      <c r="B423" s="3" t="s">
        <v>1877</v>
      </c>
      <c r="C423" s="3" t="s">
        <v>1906</v>
      </c>
      <c r="D423">
        <f t="shared" si="32"/>
        <v>18</v>
      </c>
      <c r="E423" s="3">
        <f t="shared" si="33"/>
        <v>22.999999999999964</v>
      </c>
      <c r="F423">
        <v>54</v>
      </c>
      <c r="G423">
        <v>37</v>
      </c>
      <c r="H423">
        <v>21</v>
      </c>
      <c r="I423">
        <v>18</v>
      </c>
      <c r="J423">
        <v>24</v>
      </c>
      <c r="K423">
        <v>62848</v>
      </c>
      <c r="L423" t="b">
        <f t="shared" si="30"/>
        <v>1</v>
      </c>
      <c r="M423" t="b">
        <f t="shared" si="34"/>
        <v>1</v>
      </c>
      <c r="N423" t="b">
        <f t="shared" si="31"/>
        <v>1</v>
      </c>
    </row>
    <row r="424" spans="1:14">
      <c r="A424" s="3" t="s">
        <v>2273</v>
      </c>
      <c r="B424" s="3" t="s">
        <v>1877</v>
      </c>
      <c r="C424" s="3" t="s">
        <v>1908</v>
      </c>
      <c r="D424">
        <f t="shared" si="32"/>
        <v>18</v>
      </c>
      <c r="E424" s="3">
        <f t="shared" si="33"/>
        <v>3.0000000000000355</v>
      </c>
      <c r="F424">
        <v>54</v>
      </c>
      <c r="G424">
        <v>38</v>
      </c>
      <c r="H424">
        <v>22</v>
      </c>
      <c r="I424">
        <v>18</v>
      </c>
      <c r="J424">
        <v>4</v>
      </c>
      <c r="K424">
        <v>60288</v>
      </c>
      <c r="L424" t="b">
        <f t="shared" si="30"/>
        <v>1</v>
      </c>
      <c r="M424" t="b">
        <f t="shared" si="34"/>
        <v>1</v>
      </c>
      <c r="N424" t="b">
        <f t="shared" si="31"/>
        <v>1</v>
      </c>
    </row>
    <row r="425" spans="1:14">
      <c r="A425" s="3" t="s">
        <v>2274</v>
      </c>
      <c r="B425" s="3" t="s">
        <v>1877</v>
      </c>
      <c r="C425" s="3" t="s">
        <v>1910</v>
      </c>
      <c r="D425">
        <f t="shared" si="32"/>
        <v>18</v>
      </c>
      <c r="E425" s="3">
        <f t="shared" si="33"/>
        <v>9.0000000000000142</v>
      </c>
      <c r="F425">
        <v>54</v>
      </c>
      <c r="G425">
        <v>39</v>
      </c>
      <c r="H425">
        <v>23</v>
      </c>
      <c r="I425">
        <v>18</v>
      </c>
      <c r="J425">
        <v>10</v>
      </c>
      <c r="K425">
        <v>61056</v>
      </c>
      <c r="L425" t="b">
        <f t="shared" si="30"/>
        <v>1</v>
      </c>
      <c r="M425" t="b">
        <f t="shared" si="34"/>
        <v>1</v>
      </c>
      <c r="N425" t="b">
        <f t="shared" si="31"/>
        <v>1</v>
      </c>
    </row>
    <row r="426" spans="1:14">
      <c r="A426" s="3" t="s">
        <v>2275</v>
      </c>
      <c r="B426" s="3" t="s">
        <v>1877</v>
      </c>
      <c r="C426" s="3" t="s">
        <v>1912</v>
      </c>
      <c r="D426">
        <f t="shared" si="32"/>
        <v>18</v>
      </c>
      <c r="E426" s="3">
        <f t="shared" si="33"/>
        <v>14.999999999999993</v>
      </c>
      <c r="F426">
        <v>55</v>
      </c>
      <c r="G426">
        <v>40</v>
      </c>
      <c r="H426">
        <v>24</v>
      </c>
      <c r="I426">
        <v>18</v>
      </c>
      <c r="J426">
        <v>16</v>
      </c>
      <c r="K426">
        <v>61824</v>
      </c>
      <c r="L426" t="b">
        <f t="shared" si="30"/>
        <v>1</v>
      </c>
      <c r="M426" t="b">
        <f t="shared" si="34"/>
        <v>1</v>
      </c>
      <c r="N426" t="b">
        <f t="shared" si="31"/>
        <v>1</v>
      </c>
    </row>
    <row r="427" spans="1:14">
      <c r="A427" s="3" t="s">
        <v>2276</v>
      </c>
      <c r="B427" s="3" t="s">
        <v>1877</v>
      </c>
      <c r="C427" s="3" t="s">
        <v>1914</v>
      </c>
      <c r="D427">
        <f t="shared" si="32"/>
        <v>18</v>
      </c>
      <c r="E427" s="3">
        <f t="shared" si="33"/>
        <v>20.999999999999972</v>
      </c>
      <c r="F427">
        <v>55</v>
      </c>
      <c r="G427">
        <v>41</v>
      </c>
      <c r="H427">
        <v>25</v>
      </c>
      <c r="I427">
        <v>18</v>
      </c>
      <c r="J427">
        <v>22</v>
      </c>
      <c r="K427">
        <v>62592</v>
      </c>
      <c r="L427" t="b">
        <f t="shared" si="30"/>
        <v>1</v>
      </c>
      <c r="M427" t="b">
        <f t="shared" si="34"/>
        <v>1</v>
      </c>
      <c r="N427" t="b">
        <f t="shared" si="31"/>
        <v>1</v>
      </c>
    </row>
    <row r="428" spans="1:14">
      <c r="A428" s="3" t="s">
        <v>2277</v>
      </c>
      <c r="B428" s="3" t="s">
        <v>1877</v>
      </c>
      <c r="C428" s="3" t="s">
        <v>1872</v>
      </c>
      <c r="D428">
        <f t="shared" si="32"/>
        <v>19</v>
      </c>
      <c r="E428" s="3">
        <f t="shared" si="33"/>
        <v>0</v>
      </c>
      <c r="F428">
        <v>55</v>
      </c>
      <c r="G428">
        <v>42</v>
      </c>
      <c r="H428">
        <v>0</v>
      </c>
      <c r="I428">
        <v>19</v>
      </c>
      <c r="J428">
        <v>1</v>
      </c>
      <c r="K428">
        <v>63232</v>
      </c>
      <c r="L428" t="b">
        <f t="shared" si="30"/>
        <v>1</v>
      </c>
      <c r="M428" t="b">
        <f t="shared" si="34"/>
        <v>1</v>
      </c>
      <c r="N428" t="b">
        <f t="shared" si="31"/>
        <v>1</v>
      </c>
    </row>
    <row r="429" spans="1:14">
      <c r="A429" s="3" t="s">
        <v>2278</v>
      </c>
      <c r="B429" s="3" t="s">
        <v>1877</v>
      </c>
      <c r="C429" s="3" t="s">
        <v>1873</v>
      </c>
      <c r="D429">
        <f t="shared" si="32"/>
        <v>19</v>
      </c>
      <c r="E429" s="3">
        <f t="shared" si="33"/>
        <v>5.9999999999999787</v>
      </c>
      <c r="F429">
        <v>55</v>
      </c>
      <c r="G429">
        <v>43</v>
      </c>
      <c r="H429">
        <v>1</v>
      </c>
      <c r="I429">
        <v>19</v>
      </c>
      <c r="J429">
        <v>7</v>
      </c>
      <c r="K429">
        <v>64000</v>
      </c>
      <c r="L429" t="b">
        <f t="shared" si="30"/>
        <v>1</v>
      </c>
      <c r="M429" t="b">
        <f t="shared" si="34"/>
        <v>0</v>
      </c>
      <c r="N429" t="b">
        <f t="shared" si="31"/>
        <v>1</v>
      </c>
    </row>
    <row r="430" spans="1:14">
      <c r="A430" s="3" t="s">
        <v>2279</v>
      </c>
      <c r="B430" s="3" t="s">
        <v>1877</v>
      </c>
      <c r="C430" s="3" t="s">
        <v>1874</v>
      </c>
      <c r="D430">
        <f t="shared" si="32"/>
        <v>19</v>
      </c>
      <c r="E430" s="3">
        <f t="shared" si="33"/>
        <v>11.999999999999957</v>
      </c>
      <c r="F430">
        <v>55</v>
      </c>
      <c r="G430">
        <v>44</v>
      </c>
      <c r="H430">
        <v>2</v>
      </c>
      <c r="I430">
        <v>19</v>
      </c>
      <c r="J430">
        <v>13</v>
      </c>
      <c r="K430">
        <v>64768</v>
      </c>
      <c r="L430" t="b">
        <f t="shared" si="30"/>
        <v>1</v>
      </c>
      <c r="M430" t="b">
        <f t="shared" si="34"/>
        <v>1</v>
      </c>
      <c r="N430" t="b">
        <f t="shared" si="31"/>
        <v>1</v>
      </c>
    </row>
    <row r="431" spans="1:14">
      <c r="A431" s="3" t="s">
        <v>2280</v>
      </c>
      <c r="B431" s="3" t="s">
        <v>1877</v>
      </c>
      <c r="C431" s="3" t="s">
        <v>1875</v>
      </c>
      <c r="D431">
        <f t="shared" si="32"/>
        <v>19</v>
      </c>
      <c r="E431" s="3">
        <f t="shared" si="33"/>
        <v>18.000000000000028</v>
      </c>
      <c r="F431">
        <v>55</v>
      </c>
      <c r="G431">
        <v>45</v>
      </c>
      <c r="H431">
        <v>3</v>
      </c>
      <c r="I431">
        <v>19</v>
      </c>
      <c r="J431">
        <v>19</v>
      </c>
      <c r="K431">
        <v>65536</v>
      </c>
      <c r="L431" t="b">
        <f t="shared" si="30"/>
        <v>1</v>
      </c>
      <c r="M431" t="b">
        <f t="shared" si="34"/>
        <v>1</v>
      </c>
      <c r="N431" t="b">
        <f t="shared" si="31"/>
        <v>1</v>
      </c>
    </row>
    <row r="432" spans="1:14">
      <c r="A432" s="3" t="s">
        <v>2281</v>
      </c>
      <c r="B432" s="3" t="s">
        <v>1877</v>
      </c>
      <c r="C432" s="3" t="s">
        <v>1876</v>
      </c>
      <c r="D432">
        <f t="shared" si="32"/>
        <v>19</v>
      </c>
      <c r="E432" s="3">
        <f t="shared" si="33"/>
        <v>24.000000000000007</v>
      </c>
      <c r="F432">
        <v>55</v>
      </c>
      <c r="G432">
        <v>46</v>
      </c>
      <c r="H432">
        <v>4</v>
      </c>
      <c r="I432">
        <v>19</v>
      </c>
      <c r="J432">
        <v>25</v>
      </c>
      <c r="K432">
        <v>66304</v>
      </c>
      <c r="L432" t="b">
        <f t="shared" si="30"/>
        <v>1</v>
      </c>
      <c r="M432" t="b">
        <f t="shared" si="34"/>
        <v>1</v>
      </c>
      <c r="N432" t="b">
        <f t="shared" si="31"/>
        <v>1</v>
      </c>
    </row>
    <row r="433" spans="1:14">
      <c r="A433" s="3" t="s">
        <v>2282</v>
      </c>
      <c r="B433" s="3" t="s">
        <v>1877</v>
      </c>
      <c r="C433" s="3" t="s">
        <v>1877</v>
      </c>
      <c r="D433">
        <f t="shared" si="32"/>
        <v>19</v>
      </c>
      <c r="E433" s="3">
        <f t="shared" si="33"/>
        <v>3.9999999999999858</v>
      </c>
      <c r="F433">
        <v>55</v>
      </c>
      <c r="G433">
        <v>47</v>
      </c>
      <c r="H433">
        <v>5</v>
      </c>
      <c r="I433">
        <v>19</v>
      </c>
      <c r="J433">
        <v>5</v>
      </c>
      <c r="K433">
        <v>63744</v>
      </c>
      <c r="L433" t="b">
        <f t="shared" si="30"/>
        <v>1</v>
      </c>
      <c r="M433" t="b">
        <f t="shared" si="34"/>
        <v>0</v>
      </c>
      <c r="N433" t="b">
        <f t="shared" si="31"/>
        <v>1</v>
      </c>
    </row>
    <row r="434" spans="1:14">
      <c r="A434" s="3" t="s">
        <v>2283</v>
      </c>
      <c r="B434" s="3" t="s">
        <v>1877</v>
      </c>
      <c r="C434" s="3" t="s">
        <v>1920</v>
      </c>
      <c r="D434">
        <f t="shared" si="32"/>
        <v>19</v>
      </c>
      <c r="E434" s="3">
        <f t="shared" si="33"/>
        <v>9.9999999999999645</v>
      </c>
      <c r="F434">
        <v>56</v>
      </c>
      <c r="G434">
        <v>48</v>
      </c>
      <c r="H434">
        <v>6</v>
      </c>
      <c r="I434">
        <v>19</v>
      </c>
      <c r="J434">
        <v>11</v>
      </c>
      <c r="K434">
        <v>64512</v>
      </c>
      <c r="L434" t="b">
        <f t="shared" si="30"/>
        <v>1</v>
      </c>
      <c r="M434" t="b">
        <f t="shared" si="34"/>
        <v>0</v>
      </c>
      <c r="N434" t="b">
        <f t="shared" si="31"/>
        <v>1</v>
      </c>
    </row>
    <row r="435" spans="1:14">
      <c r="A435" s="3" t="s">
        <v>2284</v>
      </c>
      <c r="B435" s="3" t="s">
        <v>1877</v>
      </c>
      <c r="C435" s="3" t="s">
        <v>1922</v>
      </c>
      <c r="D435">
        <f t="shared" si="32"/>
        <v>19</v>
      </c>
      <c r="E435" s="3">
        <f t="shared" si="33"/>
        <v>16.000000000000036</v>
      </c>
      <c r="F435">
        <v>56</v>
      </c>
      <c r="G435">
        <v>49</v>
      </c>
      <c r="H435">
        <v>7</v>
      </c>
      <c r="I435">
        <v>19</v>
      </c>
      <c r="J435">
        <v>17</v>
      </c>
      <c r="K435">
        <v>65280</v>
      </c>
      <c r="L435" t="b">
        <f t="shared" si="30"/>
        <v>1</v>
      </c>
      <c r="M435" t="b">
        <f t="shared" si="34"/>
        <v>1</v>
      </c>
      <c r="N435" t="b">
        <f t="shared" si="31"/>
        <v>1</v>
      </c>
    </row>
    <row r="436" spans="1:14">
      <c r="A436" s="3" t="s">
        <v>2285</v>
      </c>
      <c r="B436" s="3" t="s">
        <v>1877</v>
      </c>
      <c r="C436" s="3" t="s">
        <v>1923</v>
      </c>
      <c r="D436">
        <f t="shared" si="32"/>
        <v>19</v>
      </c>
      <c r="E436" s="3">
        <f t="shared" si="33"/>
        <v>22.000000000000014</v>
      </c>
      <c r="F436">
        <v>56</v>
      </c>
      <c r="G436">
        <v>50</v>
      </c>
      <c r="H436">
        <v>8</v>
      </c>
      <c r="I436">
        <v>19</v>
      </c>
      <c r="J436">
        <v>23</v>
      </c>
      <c r="K436">
        <v>66048</v>
      </c>
      <c r="L436" t="b">
        <f t="shared" si="30"/>
        <v>1</v>
      </c>
      <c r="M436" t="b">
        <f t="shared" si="34"/>
        <v>1</v>
      </c>
      <c r="N436" t="b">
        <f t="shared" si="31"/>
        <v>1</v>
      </c>
    </row>
    <row r="437" spans="1:14">
      <c r="A437" s="3" t="s">
        <v>2286</v>
      </c>
      <c r="B437" s="3" t="s">
        <v>1877</v>
      </c>
      <c r="C437" s="3" t="s">
        <v>1925</v>
      </c>
      <c r="D437">
        <f t="shared" si="32"/>
        <v>19</v>
      </c>
      <c r="E437" s="3">
        <f t="shared" si="33"/>
        <v>1.9999999999999929</v>
      </c>
      <c r="F437">
        <v>56</v>
      </c>
      <c r="G437">
        <v>51</v>
      </c>
      <c r="H437">
        <v>9</v>
      </c>
      <c r="I437">
        <v>19</v>
      </c>
      <c r="J437">
        <v>3</v>
      </c>
      <c r="K437">
        <v>63488</v>
      </c>
      <c r="L437" t="b">
        <f t="shared" si="30"/>
        <v>1</v>
      </c>
      <c r="M437" t="b">
        <f t="shared" si="34"/>
        <v>0</v>
      </c>
      <c r="N437" t="b">
        <f t="shared" si="31"/>
        <v>1</v>
      </c>
    </row>
    <row r="438" spans="1:14">
      <c r="A438" s="3" t="s">
        <v>2287</v>
      </c>
      <c r="B438" s="3" t="s">
        <v>1877</v>
      </c>
      <c r="C438" s="3" t="s">
        <v>1927</v>
      </c>
      <c r="D438">
        <f t="shared" si="32"/>
        <v>19</v>
      </c>
      <c r="E438" s="3">
        <f t="shared" si="33"/>
        <v>7.9999999999999716</v>
      </c>
      <c r="F438">
        <v>56</v>
      </c>
      <c r="G438">
        <v>52</v>
      </c>
      <c r="H438">
        <v>10</v>
      </c>
      <c r="I438">
        <v>19</v>
      </c>
      <c r="J438">
        <v>9</v>
      </c>
      <c r="K438">
        <v>64256</v>
      </c>
      <c r="L438" t="b">
        <f t="shared" si="30"/>
        <v>1</v>
      </c>
      <c r="M438" t="b">
        <f t="shared" si="34"/>
        <v>0</v>
      </c>
      <c r="N438" t="b">
        <f t="shared" si="31"/>
        <v>1</v>
      </c>
    </row>
    <row r="439" spans="1:14">
      <c r="A439" s="3" t="s">
        <v>2288</v>
      </c>
      <c r="B439" s="3" t="s">
        <v>1877</v>
      </c>
      <c r="C439" s="3" t="s">
        <v>1929</v>
      </c>
      <c r="D439">
        <f t="shared" si="32"/>
        <v>19</v>
      </c>
      <c r="E439" s="3">
        <f t="shared" si="33"/>
        <v>14.000000000000043</v>
      </c>
      <c r="F439">
        <v>56</v>
      </c>
      <c r="G439">
        <v>53</v>
      </c>
      <c r="H439">
        <v>11</v>
      </c>
      <c r="I439">
        <v>19</v>
      </c>
      <c r="J439">
        <v>15</v>
      </c>
      <c r="K439">
        <v>65024</v>
      </c>
      <c r="L439" t="b">
        <f t="shared" si="30"/>
        <v>1</v>
      </c>
      <c r="M439" t="b">
        <f t="shared" si="34"/>
        <v>1</v>
      </c>
      <c r="N439" t="b">
        <f t="shared" si="31"/>
        <v>1</v>
      </c>
    </row>
    <row r="440" spans="1:14">
      <c r="A440" s="3" t="s">
        <v>2289</v>
      </c>
      <c r="B440" s="3" t="s">
        <v>1877</v>
      </c>
      <c r="C440" s="3" t="s">
        <v>1930</v>
      </c>
      <c r="D440">
        <f t="shared" si="32"/>
        <v>19</v>
      </c>
      <c r="E440" s="3">
        <f t="shared" si="33"/>
        <v>20.000000000000021</v>
      </c>
      <c r="F440">
        <v>56</v>
      </c>
      <c r="G440">
        <v>54</v>
      </c>
      <c r="H440">
        <v>12</v>
      </c>
      <c r="I440">
        <v>19</v>
      </c>
      <c r="J440">
        <v>21</v>
      </c>
      <c r="K440">
        <v>65792</v>
      </c>
      <c r="L440" t="b">
        <f t="shared" si="30"/>
        <v>1</v>
      </c>
      <c r="M440" t="b">
        <f t="shared" si="34"/>
        <v>1</v>
      </c>
      <c r="N440" t="b">
        <f t="shared" si="31"/>
        <v>1</v>
      </c>
    </row>
    <row r="441" spans="1:14">
      <c r="A441" s="3" t="s">
        <v>2290</v>
      </c>
      <c r="B441" s="3" t="s">
        <v>1877</v>
      </c>
      <c r="C441" s="3" t="s">
        <v>1932</v>
      </c>
      <c r="D441">
        <f t="shared" si="32"/>
        <v>19</v>
      </c>
      <c r="E441" s="3">
        <f t="shared" si="33"/>
        <v>1.0000000000000426</v>
      </c>
      <c r="F441">
        <v>56</v>
      </c>
      <c r="G441">
        <v>55</v>
      </c>
      <c r="H441">
        <v>13</v>
      </c>
      <c r="I441">
        <v>19</v>
      </c>
      <c r="J441">
        <v>2</v>
      </c>
      <c r="K441">
        <v>63360</v>
      </c>
      <c r="L441" t="b">
        <f t="shared" si="30"/>
        <v>1</v>
      </c>
      <c r="M441" t="b">
        <f t="shared" si="34"/>
        <v>1</v>
      </c>
      <c r="N441" t="b">
        <f t="shared" si="31"/>
        <v>1</v>
      </c>
    </row>
    <row r="442" spans="1:14">
      <c r="A442" s="3" t="s">
        <v>2291</v>
      </c>
      <c r="B442" s="3" t="s">
        <v>1877</v>
      </c>
      <c r="C442" s="3" t="s">
        <v>1934</v>
      </c>
      <c r="D442">
        <f t="shared" si="32"/>
        <v>19</v>
      </c>
      <c r="E442" s="3">
        <f t="shared" si="33"/>
        <v>7.0000000000000213</v>
      </c>
      <c r="F442">
        <v>57</v>
      </c>
      <c r="G442">
        <v>56</v>
      </c>
      <c r="H442">
        <v>14</v>
      </c>
      <c r="I442">
        <v>19</v>
      </c>
      <c r="J442">
        <v>8</v>
      </c>
      <c r="K442">
        <v>64128</v>
      </c>
      <c r="L442" t="b">
        <f t="shared" si="30"/>
        <v>1</v>
      </c>
      <c r="M442" t="b">
        <f t="shared" si="34"/>
        <v>1</v>
      </c>
      <c r="N442" t="b">
        <f t="shared" si="31"/>
        <v>1</v>
      </c>
    </row>
    <row r="443" spans="1:14">
      <c r="A443" s="3" t="s">
        <v>2292</v>
      </c>
      <c r="B443" s="3" t="s">
        <v>1877</v>
      </c>
      <c r="C443" s="3" t="s">
        <v>1936</v>
      </c>
      <c r="D443">
        <f t="shared" si="32"/>
        <v>19</v>
      </c>
      <c r="E443" s="3">
        <f t="shared" si="33"/>
        <v>13</v>
      </c>
      <c r="F443">
        <v>57</v>
      </c>
      <c r="G443">
        <v>57</v>
      </c>
      <c r="H443">
        <v>15</v>
      </c>
      <c r="I443">
        <v>19</v>
      </c>
      <c r="J443">
        <v>14</v>
      </c>
      <c r="K443">
        <v>64896</v>
      </c>
      <c r="L443" t="b">
        <f t="shared" si="30"/>
        <v>1</v>
      </c>
      <c r="M443" t="b">
        <f t="shared" si="34"/>
        <v>1</v>
      </c>
      <c r="N443" t="b">
        <f t="shared" si="31"/>
        <v>1</v>
      </c>
    </row>
    <row r="444" spans="1:14">
      <c r="A444" s="3" t="s">
        <v>2293</v>
      </c>
      <c r="B444" s="3" t="s">
        <v>1877</v>
      </c>
      <c r="C444" s="3" t="s">
        <v>1878</v>
      </c>
      <c r="D444">
        <f t="shared" si="32"/>
        <v>19</v>
      </c>
      <c r="E444" s="3">
        <f t="shared" si="33"/>
        <v>18.999999999999979</v>
      </c>
      <c r="F444">
        <v>57</v>
      </c>
      <c r="G444">
        <v>58</v>
      </c>
      <c r="H444">
        <v>16</v>
      </c>
      <c r="I444">
        <v>19</v>
      </c>
      <c r="J444">
        <v>20</v>
      </c>
      <c r="K444">
        <v>65664</v>
      </c>
      <c r="L444" t="b">
        <f t="shared" si="30"/>
        <v>1</v>
      </c>
      <c r="M444" t="b">
        <f t="shared" si="34"/>
        <v>1</v>
      </c>
      <c r="N444" t="b">
        <f t="shared" si="31"/>
        <v>1</v>
      </c>
    </row>
    <row r="445" spans="1:14">
      <c r="A445" s="3" t="s">
        <v>2294</v>
      </c>
      <c r="B445" s="3" t="s">
        <v>1877</v>
      </c>
      <c r="C445" s="3" t="s">
        <v>1879</v>
      </c>
      <c r="D445">
        <f t="shared" si="32"/>
        <v>19</v>
      </c>
      <c r="E445" s="3">
        <f t="shared" si="33"/>
        <v>24.999999999999957</v>
      </c>
      <c r="F445">
        <v>57</v>
      </c>
      <c r="G445">
        <v>59</v>
      </c>
      <c r="H445">
        <v>17</v>
      </c>
      <c r="I445">
        <v>19</v>
      </c>
      <c r="J445">
        <v>26</v>
      </c>
      <c r="K445">
        <v>66432</v>
      </c>
      <c r="L445" t="b">
        <f t="shared" si="30"/>
        <v>1</v>
      </c>
      <c r="M445" t="b">
        <f t="shared" si="34"/>
        <v>1</v>
      </c>
      <c r="N445" t="b">
        <f t="shared" si="31"/>
        <v>1</v>
      </c>
    </row>
    <row r="446" spans="1:14">
      <c r="A446" s="3" t="s">
        <v>2295</v>
      </c>
      <c r="B446" s="3" t="s">
        <v>1877</v>
      </c>
      <c r="C446" s="3" t="s">
        <v>1880</v>
      </c>
      <c r="D446">
        <f t="shared" si="32"/>
        <v>19</v>
      </c>
      <c r="E446" s="3">
        <f t="shared" si="33"/>
        <v>5.0000000000000284</v>
      </c>
      <c r="F446">
        <v>57</v>
      </c>
      <c r="G446">
        <v>60</v>
      </c>
      <c r="H446">
        <v>18</v>
      </c>
      <c r="I446">
        <v>19</v>
      </c>
      <c r="J446">
        <v>6</v>
      </c>
      <c r="K446">
        <v>63872</v>
      </c>
      <c r="L446" t="b">
        <f t="shared" si="30"/>
        <v>1</v>
      </c>
      <c r="M446" t="b">
        <f t="shared" si="34"/>
        <v>1</v>
      </c>
      <c r="N446" t="b">
        <f t="shared" si="31"/>
        <v>1</v>
      </c>
    </row>
    <row r="447" spans="1:14">
      <c r="A447" s="3" t="s">
        <v>2296</v>
      </c>
      <c r="B447" s="3" t="s">
        <v>1877</v>
      </c>
      <c r="C447" s="3" t="s">
        <v>1881</v>
      </c>
      <c r="D447">
        <f t="shared" si="32"/>
        <v>19</v>
      </c>
      <c r="E447" s="3">
        <f t="shared" si="33"/>
        <v>11.000000000000007</v>
      </c>
      <c r="F447">
        <v>57</v>
      </c>
      <c r="G447">
        <v>61</v>
      </c>
      <c r="H447">
        <v>19</v>
      </c>
      <c r="I447">
        <v>19</v>
      </c>
      <c r="J447">
        <v>12</v>
      </c>
      <c r="K447">
        <v>64640</v>
      </c>
      <c r="L447" t="b">
        <f t="shared" si="30"/>
        <v>1</v>
      </c>
      <c r="M447" t="b">
        <f t="shared" si="34"/>
        <v>1</v>
      </c>
      <c r="N447" t="b">
        <f t="shared" si="31"/>
        <v>1</v>
      </c>
    </row>
    <row r="448" spans="1:14">
      <c r="A448" s="3" t="s">
        <v>2297</v>
      </c>
      <c r="B448" s="3" t="s">
        <v>1877</v>
      </c>
      <c r="C448" s="3" t="s">
        <v>1882</v>
      </c>
      <c r="D448">
        <f t="shared" si="32"/>
        <v>19</v>
      </c>
      <c r="E448" s="3">
        <f t="shared" si="33"/>
        <v>16.999999999999986</v>
      </c>
      <c r="F448">
        <v>57</v>
      </c>
      <c r="G448">
        <v>62</v>
      </c>
      <c r="H448">
        <v>20</v>
      </c>
      <c r="I448">
        <v>19</v>
      </c>
      <c r="J448">
        <v>18</v>
      </c>
      <c r="K448">
        <v>65408</v>
      </c>
      <c r="L448" t="b">
        <f t="shared" si="30"/>
        <v>1</v>
      </c>
      <c r="M448" t="b">
        <f t="shared" si="34"/>
        <v>1</v>
      </c>
      <c r="N448" t="b">
        <f t="shared" si="31"/>
        <v>1</v>
      </c>
    </row>
    <row r="449" spans="1:14">
      <c r="A449" s="3" t="s">
        <v>2298</v>
      </c>
      <c r="B449" s="3" t="s">
        <v>1877</v>
      </c>
      <c r="C449" s="3" t="s">
        <v>1883</v>
      </c>
      <c r="D449">
        <f t="shared" si="32"/>
        <v>19</v>
      </c>
      <c r="E449" s="3">
        <f t="shared" si="33"/>
        <v>22.999999999999964</v>
      </c>
      <c r="F449">
        <v>57</v>
      </c>
      <c r="G449">
        <v>63</v>
      </c>
      <c r="H449">
        <v>21</v>
      </c>
      <c r="I449">
        <v>19</v>
      </c>
      <c r="J449">
        <v>24</v>
      </c>
      <c r="K449">
        <v>66176</v>
      </c>
      <c r="L449" t="b">
        <f t="shared" si="30"/>
        <v>1</v>
      </c>
      <c r="M449" t="b">
        <f t="shared" si="34"/>
        <v>1</v>
      </c>
      <c r="N449" t="b">
        <f t="shared" si="31"/>
        <v>1</v>
      </c>
    </row>
    <row r="450" spans="1:14">
      <c r="A450" s="3" t="s">
        <v>2299</v>
      </c>
      <c r="B450" s="3" t="s">
        <v>1920</v>
      </c>
      <c r="C450" s="3" t="s">
        <v>1897</v>
      </c>
      <c r="D450">
        <f t="shared" si="32"/>
        <v>19</v>
      </c>
      <c r="E450" s="3">
        <f t="shared" si="33"/>
        <v>3.0000000000000355</v>
      </c>
      <c r="F450">
        <v>58</v>
      </c>
      <c r="G450">
        <v>64</v>
      </c>
      <c r="H450">
        <v>22</v>
      </c>
      <c r="I450">
        <v>19</v>
      </c>
      <c r="J450">
        <v>4</v>
      </c>
      <c r="K450">
        <v>63616</v>
      </c>
      <c r="L450" t="b">
        <f t="shared" si="30"/>
        <v>1</v>
      </c>
      <c r="M450" t="b">
        <f t="shared" si="34"/>
        <v>1</v>
      </c>
      <c r="N450" t="b">
        <f t="shared" si="31"/>
        <v>1</v>
      </c>
    </row>
    <row r="451" spans="1:14">
      <c r="A451" s="3" t="s">
        <v>2300</v>
      </c>
      <c r="B451" s="3" t="s">
        <v>1920</v>
      </c>
      <c r="C451" s="3" t="s">
        <v>1899</v>
      </c>
      <c r="D451">
        <f t="shared" si="32"/>
        <v>19</v>
      </c>
      <c r="E451" s="3">
        <f t="shared" si="33"/>
        <v>9.0000000000000142</v>
      </c>
      <c r="F451">
        <v>58</v>
      </c>
      <c r="G451">
        <v>65</v>
      </c>
      <c r="H451">
        <v>23</v>
      </c>
      <c r="I451">
        <v>19</v>
      </c>
      <c r="J451">
        <v>10</v>
      </c>
      <c r="K451">
        <v>64384</v>
      </c>
      <c r="L451" t="b">
        <f t="shared" ref="L451:L514" si="35">I451=D451</f>
        <v>1</v>
      </c>
      <c r="M451" t="b">
        <f t="shared" si="34"/>
        <v>1</v>
      </c>
      <c r="N451" t="b">
        <f t="shared" ref="N451:N514" si="36">VALUE(K451)=VALUE(A451)</f>
        <v>1</v>
      </c>
    </row>
    <row r="452" spans="1:14">
      <c r="A452" s="3" t="s">
        <v>2301</v>
      </c>
      <c r="B452" s="3" t="s">
        <v>1920</v>
      </c>
      <c r="C452" s="3" t="s">
        <v>1896</v>
      </c>
      <c r="D452">
        <f t="shared" ref="D452:D515" si="37">FLOOR(A452/128/26,1)</f>
        <v>19</v>
      </c>
      <c r="E452" s="3">
        <f t="shared" ref="E452:E515" si="38">(A452/128/26-D452)*26</f>
        <v>14.999999999999993</v>
      </c>
      <c r="F452">
        <v>58</v>
      </c>
      <c r="G452">
        <v>66</v>
      </c>
      <c r="H452">
        <v>24</v>
      </c>
      <c r="I452">
        <v>19</v>
      </c>
      <c r="J452">
        <v>16</v>
      </c>
      <c r="K452">
        <v>65152</v>
      </c>
      <c r="L452" t="b">
        <f t="shared" si="35"/>
        <v>1</v>
      </c>
      <c r="M452" t="b">
        <f t="shared" si="34"/>
        <v>1</v>
      </c>
      <c r="N452" t="b">
        <f t="shared" si="36"/>
        <v>1</v>
      </c>
    </row>
    <row r="453" spans="1:14">
      <c r="A453" s="3" t="s">
        <v>2302</v>
      </c>
      <c r="B453" s="3" t="s">
        <v>1920</v>
      </c>
      <c r="C453" s="3" t="s">
        <v>1902</v>
      </c>
      <c r="D453">
        <f t="shared" si="37"/>
        <v>19</v>
      </c>
      <c r="E453" s="3">
        <f t="shared" si="38"/>
        <v>20.999999999999972</v>
      </c>
      <c r="F453">
        <v>58</v>
      </c>
      <c r="G453">
        <v>67</v>
      </c>
      <c r="H453">
        <v>25</v>
      </c>
      <c r="I453">
        <v>19</v>
      </c>
      <c r="J453">
        <v>22</v>
      </c>
      <c r="K453">
        <v>65920</v>
      </c>
      <c r="L453" t="b">
        <f t="shared" si="35"/>
        <v>1</v>
      </c>
      <c r="M453" t="b">
        <f t="shared" ref="M453:M516" si="39">J453-1=INT(E453)</f>
        <v>1</v>
      </c>
      <c r="N453" t="b">
        <f t="shared" si="36"/>
        <v>1</v>
      </c>
    </row>
    <row r="454" spans="1:14">
      <c r="A454" s="3" t="s">
        <v>2303</v>
      </c>
      <c r="B454" s="3" t="s">
        <v>1920</v>
      </c>
      <c r="C454" s="3" t="s">
        <v>1904</v>
      </c>
      <c r="D454">
        <f t="shared" si="37"/>
        <v>20</v>
      </c>
      <c r="E454" s="3">
        <f t="shared" si="38"/>
        <v>0</v>
      </c>
      <c r="F454">
        <v>58</v>
      </c>
      <c r="G454">
        <v>68</v>
      </c>
      <c r="H454">
        <v>0</v>
      </c>
      <c r="I454">
        <v>20</v>
      </c>
      <c r="J454">
        <v>1</v>
      </c>
      <c r="K454">
        <v>66560</v>
      </c>
      <c r="L454" t="b">
        <f t="shared" si="35"/>
        <v>1</v>
      </c>
      <c r="M454" t="b">
        <f t="shared" si="39"/>
        <v>1</v>
      </c>
      <c r="N454" t="b">
        <f t="shared" si="36"/>
        <v>1</v>
      </c>
    </row>
    <row r="455" spans="1:14">
      <c r="A455" s="3" t="s">
        <v>2304</v>
      </c>
      <c r="B455" s="3" t="s">
        <v>1920</v>
      </c>
      <c r="C455" s="3" t="s">
        <v>1906</v>
      </c>
      <c r="D455">
        <f t="shared" si="37"/>
        <v>20</v>
      </c>
      <c r="E455" s="3">
        <f t="shared" si="38"/>
        <v>5.9999999999999787</v>
      </c>
      <c r="F455">
        <v>58</v>
      </c>
      <c r="G455">
        <v>69</v>
      </c>
      <c r="H455">
        <v>1</v>
      </c>
      <c r="I455">
        <v>20</v>
      </c>
      <c r="J455">
        <v>7</v>
      </c>
      <c r="K455">
        <v>67328</v>
      </c>
      <c r="L455" t="b">
        <f t="shared" si="35"/>
        <v>1</v>
      </c>
      <c r="M455" t="b">
        <f t="shared" si="39"/>
        <v>0</v>
      </c>
      <c r="N455" t="b">
        <f t="shared" si="36"/>
        <v>1</v>
      </c>
    </row>
    <row r="456" spans="1:14">
      <c r="A456" s="3" t="s">
        <v>2305</v>
      </c>
      <c r="B456" s="3" t="s">
        <v>1920</v>
      </c>
      <c r="C456" s="3" t="s">
        <v>1908</v>
      </c>
      <c r="D456">
        <f t="shared" si="37"/>
        <v>20</v>
      </c>
      <c r="E456" s="3">
        <f t="shared" si="38"/>
        <v>11.999999999999957</v>
      </c>
      <c r="F456">
        <v>58</v>
      </c>
      <c r="G456">
        <v>70</v>
      </c>
      <c r="H456">
        <v>2</v>
      </c>
      <c r="I456">
        <v>20</v>
      </c>
      <c r="J456">
        <v>13</v>
      </c>
      <c r="K456">
        <v>68096</v>
      </c>
      <c r="L456" t="b">
        <f t="shared" si="35"/>
        <v>1</v>
      </c>
      <c r="M456" t="b">
        <f t="shared" si="39"/>
        <v>1</v>
      </c>
      <c r="N456" t="b">
        <f t="shared" si="36"/>
        <v>1</v>
      </c>
    </row>
    <row r="457" spans="1:14">
      <c r="A457" s="3" t="s">
        <v>2306</v>
      </c>
      <c r="B457" s="3" t="s">
        <v>1920</v>
      </c>
      <c r="C457" s="3" t="s">
        <v>1910</v>
      </c>
      <c r="D457">
        <f t="shared" si="37"/>
        <v>20</v>
      </c>
      <c r="E457" s="3">
        <f t="shared" si="38"/>
        <v>18.000000000000028</v>
      </c>
      <c r="F457">
        <v>58</v>
      </c>
      <c r="G457">
        <v>71</v>
      </c>
      <c r="H457">
        <v>3</v>
      </c>
      <c r="I457">
        <v>20</v>
      </c>
      <c r="J457">
        <v>19</v>
      </c>
      <c r="K457">
        <v>68864</v>
      </c>
      <c r="L457" t="b">
        <f t="shared" si="35"/>
        <v>1</v>
      </c>
      <c r="M457" t="b">
        <f t="shared" si="39"/>
        <v>1</v>
      </c>
      <c r="N457" t="b">
        <f t="shared" si="36"/>
        <v>1</v>
      </c>
    </row>
    <row r="458" spans="1:14">
      <c r="A458" s="3" t="s">
        <v>2307</v>
      </c>
      <c r="B458" s="3" t="s">
        <v>1920</v>
      </c>
      <c r="C458" s="3" t="s">
        <v>1912</v>
      </c>
      <c r="D458">
        <f t="shared" si="37"/>
        <v>20</v>
      </c>
      <c r="E458" s="3">
        <f t="shared" si="38"/>
        <v>24.000000000000007</v>
      </c>
      <c r="F458">
        <v>59</v>
      </c>
      <c r="G458">
        <v>72</v>
      </c>
      <c r="H458">
        <v>4</v>
      </c>
      <c r="I458">
        <v>20</v>
      </c>
      <c r="J458">
        <v>25</v>
      </c>
      <c r="K458">
        <v>69632</v>
      </c>
      <c r="L458" t="b">
        <f t="shared" si="35"/>
        <v>1</v>
      </c>
      <c r="M458" t="b">
        <f t="shared" si="39"/>
        <v>1</v>
      </c>
      <c r="N458" t="b">
        <f t="shared" si="36"/>
        <v>1</v>
      </c>
    </row>
    <row r="459" spans="1:14">
      <c r="A459" s="3" t="s">
        <v>2308</v>
      </c>
      <c r="B459" s="3" t="s">
        <v>1920</v>
      </c>
      <c r="C459" s="3" t="s">
        <v>1914</v>
      </c>
      <c r="D459">
        <f t="shared" si="37"/>
        <v>20</v>
      </c>
      <c r="E459" s="3">
        <f t="shared" si="38"/>
        <v>3.9999999999999858</v>
      </c>
      <c r="F459">
        <v>59</v>
      </c>
      <c r="G459">
        <v>73</v>
      </c>
      <c r="H459">
        <v>5</v>
      </c>
      <c r="I459">
        <v>20</v>
      </c>
      <c r="J459">
        <v>5</v>
      </c>
      <c r="K459">
        <v>67072</v>
      </c>
      <c r="L459" t="b">
        <f t="shared" si="35"/>
        <v>1</v>
      </c>
      <c r="M459" t="b">
        <f t="shared" si="39"/>
        <v>0</v>
      </c>
      <c r="N459" t="b">
        <f t="shared" si="36"/>
        <v>1</v>
      </c>
    </row>
    <row r="460" spans="1:14">
      <c r="A460" s="3" t="s">
        <v>2309</v>
      </c>
      <c r="B460" s="3" t="s">
        <v>1920</v>
      </c>
      <c r="C460" s="3" t="s">
        <v>1872</v>
      </c>
      <c r="D460">
        <f t="shared" si="37"/>
        <v>20</v>
      </c>
      <c r="E460" s="3">
        <f t="shared" si="38"/>
        <v>9.9999999999999645</v>
      </c>
      <c r="F460">
        <v>59</v>
      </c>
      <c r="G460">
        <v>74</v>
      </c>
      <c r="H460">
        <v>6</v>
      </c>
      <c r="I460">
        <v>20</v>
      </c>
      <c r="J460">
        <v>11</v>
      </c>
      <c r="K460">
        <v>67840</v>
      </c>
      <c r="L460" t="b">
        <f t="shared" si="35"/>
        <v>1</v>
      </c>
      <c r="M460" t="b">
        <f t="shared" si="39"/>
        <v>0</v>
      </c>
      <c r="N460" t="b">
        <f t="shared" si="36"/>
        <v>1</v>
      </c>
    </row>
    <row r="461" spans="1:14">
      <c r="A461" s="3" t="s">
        <v>2310</v>
      </c>
      <c r="B461" s="3" t="s">
        <v>1920</v>
      </c>
      <c r="C461" s="3" t="s">
        <v>1873</v>
      </c>
      <c r="D461">
        <f t="shared" si="37"/>
        <v>20</v>
      </c>
      <c r="E461" s="3">
        <f t="shared" si="38"/>
        <v>16.000000000000036</v>
      </c>
      <c r="F461">
        <v>59</v>
      </c>
      <c r="G461">
        <v>75</v>
      </c>
      <c r="H461">
        <v>7</v>
      </c>
      <c r="I461">
        <v>20</v>
      </c>
      <c r="J461">
        <v>17</v>
      </c>
      <c r="K461">
        <v>68608</v>
      </c>
      <c r="L461" t="b">
        <f t="shared" si="35"/>
        <v>1</v>
      </c>
      <c r="M461" t="b">
        <f t="shared" si="39"/>
        <v>1</v>
      </c>
      <c r="N461" t="b">
        <f t="shared" si="36"/>
        <v>1</v>
      </c>
    </row>
    <row r="462" spans="1:14">
      <c r="A462" s="3" t="s">
        <v>2311</v>
      </c>
      <c r="B462" s="3" t="s">
        <v>1920</v>
      </c>
      <c r="C462" s="3" t="s">
        <v>1874</v>
      </c>
      <c r="D462">
        <f t="shared" si="37"/>
        <v>20</v>
      </c>
      <c r="E462" s="3">
        <f t="shared" si="38"/>
        <v>22.000000000000014</v>
      </c>
      <c r="F462">
        <v>59</v>
      </c>
      <c r="G462">
        <v>76</v>
      </c>
      <c r="H462">
        <v>8</v>
      </c>
      <c r="I462">
        <v>20</v>
      </c>
      <c r="J462">
        <v>23</v>
      </c>
      <c r="K462">
        <v>69376</v>
      </c>
      <c r="L462" t="b">
        <f t="shared" si="35"/>
        <v>1</v>
      </c>
      <c r="M462" t="b">
        <f t="shared" si="39"/>
        <v>1</v>
      </c>
      <c r="N462" t="b">
        <f t="shared" si="36"/>
        <v>1</v>
      </c>
    </row>
    <row r="463" spans="1:14">
      <c r="A463" s="3" t="s">
        <v>2312</v>
      </c>
      <c r="B463" s="3" t="s">
        <v>1920</v>
      </c>
      <c r="C463" s="3" t="s">
        <v>1875</v>
      </c>
      <c r="D463">
        <f t="shared" si="37"/>
        <v>20</v>
      </c>
      <c r="E463" s="3">
        <f t="shared" si="38"/>
        <v>1.9999999999999929</v>
      </c>
      <c r="F463">
        <v>59</v>
      </c>
      <c r="G463">
        <v>77</v>
      </c>
      <c r="H463">
        <v>9</v>
      </c>
      <c r="I463">
        <v>20</v>
      </c>
      <c r="J463">
        <v>3</v>
      </c>
      <c r="K463">
        <v>66816</v>
      </c>
      <c r="L463" t="b">
        <f t="shared" si="35"/>
        <v>1</v>
      </c>
      <c r="M463" t="b">
        <f t="shared" si="39"/>
        <v>0</v>
      </c>
      <c r="N463" t="b">
        <f t="shared" si="36"/>
        <v>1</v>
      </c>
    </row>
    <row r="464" spans="1:14">
      <c r="A464" s="3" t="s">
        <v>2313</v>
      </c>
      <c r="B464" s="3" t="s">
        <v>1920</v>
      </c>
      <c r="C464" s="3" t="s">
        <v>1876</v>
      </c>
      <c r="D464">
        <f t="shared" si="37"/>
        <v>20</v>
      </c>
      <c r="E464" s="3">
        <f t="shared" si="38"/>
        <v>7.9999999999999716</v>
      </c>
      <c r="F464">
        <v>59</v>
      </c>
      <c r="G464">
        <v>78</v>
      </c>
      <c r="H464">
        <v>10</v>
      </c>
      <c r="I464">
        <v>20</v>
      </c>
      <c r="J464">
        <v>9</v>
      </c>
      <c r="K464">
        <v>67584</v>
      </c>
      <c r="L464" t="b">
        <f t="shared" si="35"/>
        <v>1</v>
      </c>
      <c r="M464" t="b">
        <f t="shared" si="39"/>
        <v>0</v>
      </c>
      <c r="N464" t="b">
        <f t="shared" si="36"/>
        <v>1</v>
      </c>
    </row>
    <row r="465" spans="1:14">
      <c r="A465" s="3" t="s">
        <v>2314</v>
      </c>
      <c r="B465" s="3" t="s">
        <v>1920</v>
      </c>
      <c r="C465" s="3" t="s">
        <v>1877</v>
      </c>
      <c r="D465">
        <f t="shared" si="37"/>
        <v>20</v>
      </c>
      <c r="E465" s="3">
        <f t="shared" si="38"/>
        <v>14.000000000000043</v>
      </c>
      <c r="F465">
        <v>59</v>
      </c>
      <c r="G465">
        <v>79</v>
      </c>
      <c r="H465">
        <v>11</v>
      </c>
      <c r="I465">
        <v>20</v>
      </c>
      <c r="J465">
        <v>15</v>
      </c>
      <c r="K465">
        <v>68352</v>
      </c>
      <c r="L465" t="b">
        <f t="shared" si="35"/>
        <v>1</v>
      </c>
      <c r="M465" t="b">
        <f t="shared" si="39"/>
        <v>1</v>
      </c>
      <c r="N465" t="b">
        <f t="shared" si="36"/>
        <v>1</v>
      </c>
    </row>
    <row r="466" spans="1:14">
      <c r="A466" s="3" t="s">
        <v>2315</v>
      </c>
      <c r="B466" s="3" t="s">
        <v>1920</v>
      </c>
      <c r="C466" s="3" t="s">
        <v>1920</v>
      </c>
      <c r="D466">
        <f t="shared" si="37"/>
        <v>20</v>
      </c>
      <c r="E466" s="3">
        <f t="shared" si="38"/>
        <v>20.000000000000021</v>
      </c>
      <c r="F466">
        <v>60</v>
      </c>
      <c r="G466">
        <v>80</v>
      </c>
      <c r="H466">
        <v>12</v>
      </c>
      <c r="I466">
        <v>20</v>
      </c>
      <c r="J466">
        <v>21</v>
      </c>
      <c r="K466">
        <v>69120</v>
      </c>
      <c r="L466" t="b">
        <f t="shared" si="35"/>
        <v>1</v>
      </c>
      <c r="M466" t="b">
        <f t="shared" si="39"/>
        <v>1</v>
      </c>
      <c r="N466" t="b">
        <f t="shared" si="36"/>
        <v>1</v>
      </c>
    </row>
    <row r="467" spans="1:14">
      <c r="A467" s="3" t="s">
        <v>2316</v>
      </c>
      <c r="B467" s="3" t="s">
        <v>1920</v>
      </c>
      <c r="C467" s="3" t="s">
        <v>1922</v>
      </c>
      <c r="D467">
        <f t="shared" si="37"/>
        <v>20</v>
      </c>
      <c r="E467" s="3">
        <f t="shared" si="38"/>
        <v>1.0000000000000426</v>
      </c>
      <c r="F467">
        <v>60</v>
      </c>
      <c r="G467">
        <v>81</v>
      </c>
      <c r="H467">
        <v>13</v>
      </c>
      <c r="I467">
        <v>20</v>
      </c>
      <c r="J467">
        <v>2</v>
      </c>
      <c r="K467">
        <v>66688</v>
      </c>
      <c r="L467" t="b">
        <f t="shared" si="35"/>
        <v>1</v>
      </c>
      <c r="M467" t="b">
        <f t="shared" si="39"/>
        <v>1</v>
      </c>
      <c r="N467" t="b">
        <f t="shared" si="36"/>
        <v>1</v>
      </c>
    </row>
    <row r="468" spans="1:14">
      <c r="A468" s="3" t="s">
        <v>2317</v>
      </c>
      <c r="B468" s="3" t="s">
        <v>1920</v>
      </c>
      <c r="C468" s="3" t="s">
        <v>1923</v>
      </c>
      <c r="D468">
        <f t="shared" si="37"/>
        <v>20</v>
      </c>
      <c r="E468" s="3">
        <f t="shared" si="38"/>
        <v>7.0000000000000213</v>
      </c>
      <c r="F468">
        <v>60</v>
      </c>
      <c r="G468">
        <v>82</v>
      </c>
      <c r="H468">
        <v>14</v>
      </c>
      <c r="I468">
        <v>20</v>
      </c>
      <c r="J468">
        <v>8</v>
      </c>
      <c r="K468">
        <v>67456</v>
      </c>
      <c r="L468" t="b">
        <f t="shared" si="35"/>
        <v>1</v>
      </c>
      <c r="M468" t="b">
        <f t="shared" si="39"/>
        <v>1</v>
      </c>
      <c r="N468" t="b">
        <f t="shared" si="36"/>
        <v>1</v>
      </c>
    </row>
    <row r="469" spans="1:14">
      <c r="A469" s="3" t="s">
        <v>2318</v>
      </c>
      <c r="B469" s="3" t="s">
        <v>1920</v>
      </c>
      <c r="C469" s="3" t="s">
        <v>1925</v>
      </c>
      <c r="D469">
        <f t="shared" si="37"/>
        <v>20</v>
      </c>
      <c r="E469" s="3">
        <f t="shared" si="38"/>
        <v>13</v>
      </c>
      <c r="F469">
        <v>60</v>
      </c>
      <c r="G469">
        <v>83</v>
      </c>
      <c r="H469">
        <v>15</v>
      </c>
      <c r="I469">
        <v>20</v>
      </c>
      <c r="J469">
        <v>14</v>
      </c>
      <c r="K469">
        <v>68224</v>
      </c>
      <c r="L469" t="b">
        <f t="shared" si="35"/>
        <v>1</v>
      </c>
      <c r="M469" t="b">
        <f t="shared" si="39"/>
        <v>1</v>
      </c>
      <c r="N469" t="b">
        <f t="shared" si="36"/>
        <v>1</v>
      </c>
    </row>
    <row r="470" spans="1:14">
      <c r="A470" s="3" t="s">
        <v>2319</v>
      </c>
      <c r="B470" s="3" t="s">
        <v>1920</v>
      </c>
      <c r="C470" s="3" t="s">
        <v>1927</v>
      </c>
      <c r="D470">
        <f t="shared" si="37"/>
        <v>20</v>
      </c>
      <c r="E470" s="3">
        <f t="shared" si="38"/>
        <v>18.999999999999979</v>
      </c>
      <c r="F470">
        <v>60</v>
      </c>
      <c r="G470">
        <v>84</v>
      </c>
      <c r="H470">
        <v>16</v>
      </c>
      <c r="I470">
        <v>20</v>
      </c>
      <c r="J470">
        <v>20</v>
      </c>
      <c r="K470">
        <v>68992</v>
      </c>
      <c r="L470" t="b">
        <f t="shared" si="35"/>
        <v>1</v>
      </c>
      <c r="M470" t="b">
        <f t="shared" si="39"/>
        <v>1</v>
      </c>
      <c r="N470" t="b">
        <f t="shared" si="36"/>
        <v>1</v>
      </c>
    </row>
    <row r="471" spans="1:14">
      <c r="A471" s="3" t="s">
        <v>2320</v>
      </c>
      <c r="B471" s="3" t="s">
        <v>1920</v>
      </c>
      <c r="C471" s="3" t="s">
        <v>1929</v>
      </c>
      <c r="D471">
        <f t="shared" si="37"/>
        <v>20</v>
      </c>
      <c r="E471" s="3">
        <f t="shared" si="38"/>
        <v>24.999999999999957</v>
      </c>
      <c r="F471">
        <v>60</v>
      </c>
      <c r="G471">
        <v>85</v>
      </c>
      <c r="H471">
        <v>17</v>
      </c>
      <c r="I471">
        <v>20</v>
      </c>
      <c r="J471">
        <v>26</v>
      </c>
      <c r="K471">
        <v>69760</v>
      </c>
      <c r="L471" t="b">
        <f t="shared" si="35"/>
        <v>1</v>
      </c>
      <c r="M471" t="b">
        <f t="shared" si="39"/>
        <v>1</v>
      </c>
      <c r="N471" t="b">
        <f t="shared" si="36"/>
        <v>1</v>
      </c>
    </row>
    <row r="472" spans="1:14">
      <c r="A472" s="3" t="s">
        <v>2321</v>
      </c>
      <c r="B472" s="3" t="s">
        <v>1920</v>
      </c>
      <c r="C472" s="3" t="s">
        <v>1930</v>
      </c>
      <c r="D472">
        <f t="shared" si="37"/>
        <v>20</v>
      </c>
      <c r="E472" s="3">
        <f t="shared" si="38"/>
        <v>5.0000000000000284</v>
      </c>
      <c r="F472">
        <v>60</v>
      </c>
      <c r="G472">
        <v>86</v>
      </c>
      <c r="H472">
        <v>18</v>
      </c>
      <c r="I472">
        <v>20</v>
      </c>
      <c r="J472">
        <v>6</v>
      </c>
      <c r="K472">
        <v>67200</v>
      </c>
      <c r="L472" t="b">
        <f t="shared" si="35"/>
        <v>1</v>
      </c>
      <c r="M472" t="b">
        <f t="shared" si="39"/>
        <v>1</v>
      </c>
      <c r="N472" t="b">
        <f t="shared" si="36"/>
        <v>1</v>
      </c>
    </row>
    <row r="473" spans="1:14">
      <c r="A473" s="3" t="s">
        <v>2322</v>
      </c>
      <c r="B473" s="3" t="s">
        <v>1920</v>
      </c>
      <c r="C473" s="3" t="s">
        <v>1932</v>
      </c>
      <c r="D473">
        <f t="shared" si="37"/>
        <v>20</v>
      </c>
      <c r="E473" s="3">
        <f t="shared" si="38"/>
        <v>11.000000000000007</v>
      </c>
      <c r="F473">
        <v>60</v>
      </c>
      <c r="G473">
        <v>87</v>
      </c>
      <c r="H473">
        <v>19</v>
      </c>
      <c r="I473">
        <v>20</v>
      </c>
      <c r="J473">
        <v>12</v>
      </c>
      <c r="K473">
        <v>67968</v>
      </c>
      <c r="L473" t="b">
        <f t="shared" si="35"/>
        <v>1</v>
      </c>
      <c r="M473" t="b">
        <f t="shared" si="39"/>
        <v>1</v>
      </c>
      <c r="N473" t="b">
        <f t="shared" si="36"/>
        <v>1</v>
      </c>
    </row>
    <row r="474" spans="1:14">
      <c r="A474" s="3" t="s">
        <v>2323</v>
      </c>
      <c r="B474" s="3" t="s">
        <v>1920</v>
      </c>
      <c r="C474" s="3" t="s">
        <v>1934</v>
      </c>
      <c r="D474">
        <f t="shared" si="37"/>
        <v>20</v>
      </c>
      <c r="E474" s="3">
        <f t="shared" si="38"/>
        <v>16.999999999999986</v>
      </c>
      <c r="F474">
        <v>61</v>
      </c>
      <c r="G474">
        <v>88</v>
      </c>
      <c r="H474">
        <v>20</v>
      </c>
      <c r="I474">
        <v>20</v>
      </c>
      <c r="J474">
        <v>18</v>
      </c>
      <c r="K474">
        <v>68736</v>
      </c>
      <c r="L474" t="b">
        <f t="shared" si="35"/>
        <v>1</v>
      </c>
      <c r="M474" t="b">
        <f t="shared" si="39"/>
        <v>1</v>
      </c>
      <c r="N474" t="b">
        <f t="shared" si="36"/>
        <v>1</v>
      </c>
    </row>
    <row r="475" spans="1:14">
      <c r="A475" s="3" t="s">
        <v>2324</v>
      </c>
      <c r="B475" s="3" t="s">
        <v>1920</v>
      </c>
      <c r="C475" s="3" t="s">
        <v>1936</v>
      </c>
      <c r="D475">
        <f t="shared" si="37"/>
        <v>20</v>
      </c>
      <c r="E475" s="3">
        <f t="shared" si="38"/>
        <v>22.999999999999964</v>
      </c>
      <c r="F475">
        <v>61</v>
      </c>
      <c r="G475">
        <v>89</v>
      </c>
      <c r="H475">
        <v>21</v>
      </c>
      <c r="I475">
        <v>20</v>
      </c>
      <c r="J475">
        <v>24</v>
      </c>
      <c r="K475">
        <v>69504</v>
      </c>
      <c r="L475" t="b">
        <f t="shared" si="35"/>
        <v>1</v>
      </c>
      <c r="M475" t="b">
        <f t="shared" si="39"/>
        <v>1</v>
      </c>
      <c r="N475" t="b">
        <f t="shared" si="36"/>
        <v>1</v>
      </c>
    </row>
    <row r="476" spans="1:14">
      <c r="A476" s="3" t="s">
        <v>2325</v>
      </c>
      <c r="B476" s="3" t="s">
        <v>1920</v>
      </c>
      <c r="C476" s="3" t="s">
        <v>1878</v>
      </c>
      <c r="D476">
        <f t="shared" si="37"/>
        <v>20</v>
      </c>
      <c r="E476" s="3">
        <f t="shared" si="38"/>
        <v>3.0000000000000355</v>
      </c>
      <c r="F476">
        <v>61</v>
      </c>
      <c r="G476">
        <v>90</v>
      </c>
      <c r="H476">
        <v>22</v>
      </c>
      <c r="I476">
        <v>20</v>
      </c>
      <c r="J476">
        <v>4</v>
      </c>
      <c r="K476">
        <v>66944</v>
      </c>
      <c r="L476" t="b">
        <f t="shared" si="35"/>
        <v>1</v>
      </c>
      <c r="M476" t="b">
        <f t="shared" si="39"/>
        <v>1</v>
      </c>
      <c r="N476" t="b">
        <f t="shared" si="36"/>
        <v>1</v>
      </c>
    </row>
    <row r="477" spans="1:14">
      <c r="A477" s="3" t="s">
        <v>2326</v>
      </c>
      <c r="B477" s="3" t="s">
        <v>1920</v>
      </c>
      <c r="C477" s="3" t="s">
        <v>1879</v>
      </c>
      <c r="D477">
        <f t="shared" si="37"/>
        <v>20</v>
      </c>
      <c r="E477" s="3">
        <f t="shared" si="38"/>
        <v>9.0000000000000142</v>
      </c>
      <c r="F477">
        <v>61</v>
      </c>
      <c r="G477">
        <v>91</v>
      </c>
      <c r="H477">
        <v>23</v>
      </c>
      <c r="I477">
        <v>20</v>
      </c>
      <c r="J477">
        <v>10</v>
      </c>
      <c r="K477">
        <v>67712</v>
      </c>
      <c r="L477" t="b">
        <f t="shared" si="35"/>
        <v>1</v>
      </c>
      <c r="M477" t="b">
        <f t="shared" si="39"/>
        <v>1</v>
      </c>
      <c r="N477" t="b">
        <f t="shared" si="36"/>
        <v>1</v>
      </c>
    </row>
    <row r="478" spans="1:14">
      <c r="A478" s="3" t="s">
        <v>2327</v>
      </c>
      <c r="B478" s="3" t="s">
        <v>1920</v>
      </c>
      <c r="C478" s="3" t="s">
        <v>1880</v>
      </c>
      <c r="D478">
        <f t="shared" si="37"/>
        <v>20</v>
      </c>
      <c r="E478" s="3">
        <f t="shared" si="38"/>
        <v>14.999999999999993</v>
      </c>
      <c r="F478">
        <v>61</v>
      </c>
      <c r="G478">
        <v>92</v>
      </c>
      <c r="H478">
        <v>24</v>
      </c>
      <c r="I478">
        <v>20</v>
      </c>
      <c r="J478">
        <v>16</v>
      </c>
      <c r="K478">
        <v>68480</v>
      </c>
      <c r="L478" t="b">
        <f t="shared" si="35"/>
        <v>1</v>
      </c>
      <c r="M478" t="b">
        <f t="shared" si="39"/>
        <v>1</v>
      </c>
      <c r="N478" t="b">
        <f t="shared" si="36"/>
        <v>1</v>
      </c>
    </row>
    <row r="479" spans="1:14">
      <c r="A479" s="3" t="s">
        <v>2328</v>
      </c>
      <c r="B479" s="3" t="s">
        <v>1920</v>
      </c>
      <c r="C479" s="3" t="s">
        <v>1881</v>
      </c>
      <c r="D479">
        <f t="shared" si="37"/>
        <v>20</v>
      </c>
      <c r="E479" s="3">
        <f t="shared" si="38"/>
        <v>20.999999999999972</v>
      </c>
      <c r="F479">
        <v>61</v>
      </c>
      <c r="G479">
        <v>93</v>
      </c>
      <c r="H479">
        <v>25</v>
      </c>
      <c r="I479">
        <v>20</v>
      </c>
      <c r="J479">
        <v>22</v>
      </c>
      <c r="K479">
        <v>69248</v>
      </c>
      <c r="L479" t="b">
        <f t="shared" si="35"/>
        <v>1</v>
      </c>
      <c r="M479" t="b">
        <f t="shared" si="39"/>
        <v>1</v>
      </c>
      <c r="N479" t="b">
        <f t="shared" si="36"/>
        <v>1</v>
      </c>
    </row>
    <row r="480" spans="1:14">
      <c r="A480" s="3" t="s">
        <v>2329</v>
      </c>
      <c r="B480" s="3" t="s">
        <v>1920</v>
      </c>
      <c r="C480" s="3" t="s">
        <v>1882</v>
      </c>
      <c r="D480">
        <f t="shared" si="37"/>
        <v>21</v>
      </c>
      <c r="E480" s="3">
        <f t="shared" si="38"/>
        <v>0</v>
      </c>
      <c r="F480">
        <v>61</v>
      </c>
      <c r="G480">
        <v>94</v>
      </c>
      <c r="H480">
        <v>0</v>
      </c>
      <c r="I480">
        <v>21</v>
      </c>
      <c r="J480">
        <v>1</v>
      </c>
      <c r="K480">
        <v>69888</v>
      </c>
      <c r="L480" t="b">
        <f t="shared" si="35"/>
        <v>1</v>
      </c>
      <c r="M480" t="b">
        <f t="shared" si="39"/>
        <v>1</v>
      </c>
      <c r="N480" t="b">
        <f t="shared" si="36"/>
        <v>1</v>
      </c>
    </row>
    <row r="481" spans="1:14">
      <c r="A481" s="3" t="s">
        <v>2330</v>
      </c>
      <c r="B481" s="3" t="s">
        <v>1920</v>
      </c>
      <c r="C481" s="3" t="s">
        <v>1883</v>
      </c>
      <c r="D481">
        <f t="shared" si="37"/>
        <v>21</v>
      </c>
      <c r="E481" s="3">
        <f t="shared" si="38"/>
        <v>5.9999999999999787</v>
      </c>
      <c r="F481">
        <v>61</v>
      </c>
      <c r="G481">
        <v>95</v>
      </c>
      <c r="H481">
        <v>1</v>
      </c>
      <c r="I481">
        <v>21</v>
      </c>
      <c r="J481">
        <v>7</v>
      </c>
      <c r="K481">
        <v>70656</v>
      </c>
      <c r="L481" t="b">
        <f t="shared" si="35"/>
        <v>1</v>
      </c>
      <c r="M481" t="b">
        <f t="shared" si="39"/>
        <v>0</v>
      </c>
      <c r="N481" t="b">
        <f t="shared" si="36"/>
        <v>1</v>
      </c>
    </row>
    <row r="482" spans="1:14">
      <c r="A482" s="3" t="s">
        <v>2331</v>
      </c>
      <c r="B482" s="3" t="s">
        <v>1922</v>
      </c>
      <c r="C482" s="3" t="s">
        <v>1897</v>
      </c>
      <c r="D482">
        <f t="shared" si="37"/>
        <v>21</v>
      </c>
      <c r="E482" s="3">
        <f t="shared" si="38"/>
        <v>11.999999999999957</v>
      </c>
      <c r="F482">
        <v>62</v>
      </c>
      <c r="G482">
        <v>96</v>
      </c>
      <c r="H482">
        <v>2</v>
      </c>
      <c r="I482">
        <v>21</v>
      </c>
      <c r="J482">
        <v>13</v>
      </c>
      <c r="K482">
        <v>71424</v>
      </c>
      <c r="L482" t="b">
        <f t="shared" si="35"/>
        <v>1</v>
      </c>
      <c r="M482" t="b">
        <f t="shared" si="39"/>
        <v>1</v>
      </c>
      <c r="N482" t="b">
        <f t="shared" si="36"/>
        <v>1</v>
      </c>
    </row>
    <row r="483" spans="1:14">
      <c r="A483" s="3" t="s">
        <v>2332</v>
      </c>
      <c r="B483" s="3" t="s">
        <v>1922</v>
      </c>
      <c r="C483" s="3" t="s">
        <v>1899</v>
      </c>
      <c r="D483">
        <f t="shared" si="37"/>
        <v>21</v>
      </c>
      <c r="E483" s="3">
        <f t="shared" si="38"/>
        <v>18.000000000000028</v>
      </c>
      <c r="F483">
        <v>62</v>
      </c>
      <c r="G483">
        <v>97</v>
      </c>
      <c r="H483">
        <v>3</v>
      </c>
      <c r="I483">
        <v>21</v>
      </c>
      <c r="J483">
        <v>19</v>
      </c>
      <c r="K483">
        <v>72192</v>
      </c>
      <c r="L483" t="b">
        <f t="shared" si="35"/>
        <v>1</v>
      </c>
      <c r="M483" t="b">
        <f t="shared" si="39"/>
        <v>1</v>
      </c>
      <c r="N483" t="b">
        <f t="shared" si="36"/>
        <v>1</v>
      </c>
    </row>
    <row r="484" spans="1:14">
      <c r="A484" s="3" t="s">
        <v>2333</v>
      </c>
      <c r="B484" s="3" t="s">
        <v>1922</v>
      </c>
      <c r="C484" s="3" t="s">
        <v>1896</v>
      </c>
      <c r="D484">
        <f t="shared" si="37"/>
        <v>21</v>
      </c>
      <c r="E484" s="3">
        <f t="shared" si="38"/>
        <v>24.000000000000007</v>
      </c>
      <c r="F484">
        <v>62</v>
      </c>
      <c r="G484">
        <v>98</v>
      </c>
      <c r="H484">
        <v>4</v>
      </c>
      <c r="I484">
        <v>21</v>
      </c>
      <c r="J484">
        <v>25</v>
      </c>
      <c r="K484">
        <v>72960</v>
      </c>
      <c r="L484" t="b">
        <f t="shared" si="35"/>
        <v>1</v>
      </c>
      <c r="M484" t="b">
        <f t="shared" si="39"/>
        <v>1</v>
      </c>
      <c r="N484" t="b">
        <f t="shared" si="36"/>
        <v>1</v>
      </c>
    </row>
    <row r="485" spans="1:14">
      <c r="A485" s="3" t="s">
        <v>2334</v>
      </c>
      <c r="B485" s="3" t="s">
        <v>1922</v>
      </c>
      <c r="C485" s="3" t="s">
        <v>1902</v>
      </c>
      <c r="D485">
        <f t="shared" si="37"/>
        <v>21</v>
      </c>
      <c r="E485" s="3">
        <f t="shared" si="38"/>
        <v>3.9999999999999858</v>
      </c>
      <c r="F485">
        <v>62</v>
      </c>
      <c r="G485">
        <v>99</v>
      </c>
      <c r="H485">
        <v>5</v>
      </c>
      <c r="I485">
        <v>21</v>
      </c>
      <c r="J485">
        <v>5</v>
      </c>
      <c r="K485">
        <v>70400</v>
      </c>
      <c r="L485" t="b">
        <f t="shared" si="35"/>
        <v>1</v>
      </c>
      <c r="M485" t="b">
        <f t="shared" si="39"/>
        <v>0</v>
      </c>
      <c r="N485" t="b">
        <f t="shared" si="36"/>
        <v>1</v>
      </c>
    </row>
    <row r="486" spans="1:14">
      <c r="A486" s="3" t="s">
        <v>2335</v>
      </c>
      <c r="B486" s="3" t="s">
        <v>1922</v>
      </c>
      <c r="C486" s="3" t="s">
        <v>1904</v>
      </c>
      <c r="D486">
        <f t="shared" si="37"/>
        <v>21</v>
      </c>
      <c r="E486" s="3">
        <f t="shared" si="38"/>
        <v>9.9999999999999645</v>
      </c>
      <c r="F486">
        <v>62</v>
      </c>
      <c r="G486">
        <v>100</v>
      </c>
      <c r="H486">
        <v>6</v>
      </c>
      <c r="I486">
        <v>21</v>
      </c>
      <c r="J486">
        <v>11</v>
      </c>
      <c r="K486">
        <v>71168</v>
      </c>
      <c r="L486" t="b">
        <f t="shared" si="35"/>
        <v>1</v>
      </c>
      <c r="M486" t="b">
        <f t="shared" si="39"/>
        <v>0</v>
      </c>
      <c r="N486" t="b">
        <f t="shared" si="36"/>
        <v>1</v>
      </c>
    </row>
    <row r="487" spans="1:14">
      <c r="A487" s="3" t="s">
        <v>2336</v>
      </c>
      <c r="B487" s="3" t="s">
        <v>1922</v>
      </c>
      <c r="C487" s="3" t="s">
        <v>1906</v>
      </c>
      <c r="D487">
        <f t="shared" si="37"/>
        <v>21</v>
      </c>
      <c r="E487" s="3">
        <f t="shared" si="38"/>
        <v>16.000000000000036</v>
      </c>
      <c r="F487">
        <v>62</v>
      </c>
      <c r="G487">
        <v>101</v>
      </c>
      <c r="H487">
        <v>7</v>
      </c>
      <c r="I487">
        <v>21</v>
      </c>
      <c r="J487">
        <v>17</v>
      </c>
      <c r="K487">
        <v>71936</v>
      </c>
      <c r="L487" t="b">
        <f t="shared" si="35"/>
        <v>1</v>
      </c>
      <c r="M487" t="b">
        <f t="shared" si="39"/>
        <v>1</v>
      </c>
      <c r="N487" t="b">
        <f t="shared" si="36"/>
        <v>1</v>
      </c>
    </row>
    <row r="488" spans="1:14">
      <c r="A488" s="3" t="s">
        <v>2337</v>
      </c>
      <c r="B488" s="3" t="s">
        <v>1922</v>
      </c>
      <c r="C488" s="3" t="s">
        <v>1908</v>
      </c>
      <c r="D488">
        <f t="shared" si="37"/>
        <v>21</v>
      </c>
      <c r="E488" s="3">
        <f t="shared" si="38"/>
        <v>22.000000000000014</v>
      </c>
      <c r="F488">
        <v>62</v>
      </c>
      <c r="G488">
        <v>102</v>
      </c>
      <c r="H488">
        <v>8</v>
      </c>
      <c r="I488">
        <v>21</v>
      </c>
      <c r="J488">
        <v>23</v>
      </c>
      <c r="K488">
        <v>72704</v>
      </c>
      <c r="L488" t="b">
        <f t="shared" si="35"/>
        <v>1</v>
      </c>
      <c r="M488" t="b">
        <f t="shared" si="39"/>
        <v>1</v>
      </c>
      <c r="N488" t="b">
        <f t="shared" si="36"/>
        <v>1</v>
      </c>
    </row>
    <row r="489" spans="1:14">
      <c r="A489" s="3" t="s">
        <v>2338</v>
      </c>
      <c r="B489" s="3" t="s">
        <v>1922</v>
      </c>
      <c r="C489" s="3" t="s">
        <v>1910</v>
      </c>
      <c r="D489">
        <f t="shared" si="37"/>
        <v>21</v>
      </c>
      <c r="E489" s="3">
        <f t="shared" si="38"/>
        <v>1.9999999999999929</v>
      </c>
      <c r="F489">
        <v>62</v>
      </c>
      <c r="G489">
        <v>103</v>
      </c>
      <c r="H489">
        <v>9</v>
      </c>
      <c r="I489">
        <v>21</v>
      </c>
      <c r="J489">
        <v>3</v>
      </c>
      <c r="K489">
        <v>70144</v>
      </c>
      <c r="L489" t="b">
        <f t="shared" si="35"/>
        <v>1</v>
      </c>
      <c r="M489" t="b">
        <f t="shared" si="39"/>
        <v>0</v>
      </c>
      <c r="N489" t="b">
        <f t="shared" si="36"/>
        <v>1</v>
      </c>
    </row>
    <row r="490" spans="1:14">
      <c r="A490" s="3" t="s">
        <v>2339</v>
      </c>
      <c r="B490" s="3" t="s">
        <v>1922</v>
      </c>
      <c r="C490" s="3" t="s">
        <v>1912</v>
      </c>
      <c r="D490">
        <f t="shared" si="37"/>
        <v>21</v>
      </c>
      <c r="E490" s="3">
        <f t="shared" si="38"/>
        <v>7.9999999999999716</v>
      </c>
      <c r="F490">
        <v>63</v>
      </c>
      <c r="G490">
        <v>104</v>
      </c>
      <c r="H490">
        <v>10</v>
      </c>
      <c r="I490">
        <v>21</v>
      </c>
      <c r="J490">
        <v>9</v>
      </c>
      <c r="K490">
        <v>70912</v>
      </c>
      <c r="L490" t="b">
        <f t="shared" si="35"/>
        <v>1</v>
      </c>
      <c r="M490" t="b">
        <f t="shared" si="39"/>
        <v>0</v>
      </c>
      <c r="N490" t="b">
        <f t="shared" si="36"/>
        <v>1</v>
      </c>
    </row>
    <row r="491" spans="1:14">
      <c r="A491" s="3" t="s">
        <v>2340</v>
      </c>
      <c r="B491" s="3" t="s">
        <v>1922</v>
      </c>
      <c r="C491" s="3" t="s">
        <v>1914</v>
      </c>
      <c r="D491">
        <f t="shared" si="37"/>
        <v>21</v>
      </c>
      <c r="E491" s="3">
        <f t="shared" si="38"/>
        <v>14.000000000000043</v>
      </c>
      <c r="F491">
        <v>63</v>
      </c>
      <c r="G491">
        <v>105</v>
      </c>
      <c r="H491">
        <v>11</v>
      </c>
      <c r="I491">
        <v>21</v>
      </c>
      <c r="J491">
        <v>15</v>
      </c>
      <c r="K491">
        <v>71680</v>
      </c>
      <c r="L491" t="b">
        <f t="shared" si="35"/>
        <v>1</v>
      </c>
      <c r="M491" t="b">
        <f t="shared" si="39"/>
        <v>1</v>
      </c>
      <c r="N491" t="b">
        <f t="shared" si="36"/>
        <v>1</v>
      </c>
    </row>
    <row r="492" spans="1:14">
      <c r="A492" s="3" t="s">
        <v>2341</v>
      </c>
      <c r="B492" s="3" t="s">
        <v>1922</v>
      </c>
      <c r="C492" s="3" t="s">
        <v>1872</v>
      </c>
      <c r="D492">
        <f t="shared" si="37"/>
        <v>21</v>
      </c>
      <c r="E492" s="3">
        <f t="shared" si="38"/>
        <v>20.000000000000021</v>
      </c>
      <c r="F492">
        <v>63</v>
      </c>
      <c r="G492">
        <v>106</v>
      </c>
      <c r="H492">
        <v>12</v>
      </c>
      <c r="I492">
        <v>21</v>
      </c>
      <c r="J492">
        <v>21</v>
      </c>
      <c r="K492">
        <v>72448</v>
      </c>
      <c r="L492" t="b">
        <f t="shared" si="35"/>
        <v>1</v>
      </c>
      <c r="M492" t="b">
        <f t="shared" si="39"/>
        <v>1</v>
      </c>
      <c r="N492" t="b">
        <f t="shared" si="36"/>
        <v>1</v>
      </c>
    </row>
    <row r="493" spans="1:14">
      <c r="A493" s="3" t="s">
        <v>2342</v>
      </c>
      <c r="B493" s="3" t="s">
        <v>1922</v>
      </c>
      <c r="C493" s="3" t="s">
        <v>1873</v>
      </c>
      <c r="D493">
        <f t="shared" si="37"/>
        <v>21</v>
      </c>
      <c r="E493" s="3">
        <f t="shared" si="38"/>
        <v>1.0000000000000426</v>
      </c>
      <c r="F493">
        <v>63</v>
      </c>
      <c r="G493">
        <v>107</v>
      </c>
      <c r="H493">
        <v>13</v>
      </c>
      <c r="I493">
        <v>21</v>
      </c>
      <c r="J493">
        <v>2</v>
      </c>
      <c r="K493">
        <v>70016</v>
      </c>
      <c r="L493" t="b">
        <f t="shared" si="35"/>
        <v>1</v>
      </c>
      <c r="M493" t="b">
        <f t="shared" si="39"/>
        <v>1</v>
      </c>
      <c r="N493" t="b">
        <f t="shared" si="36"/>
        <v>1</v>
      </c>
    </row>
    <row r="494" spans="1:14">
      <c r="A494" s="3" t="s">
        <v>2343</v>
      </c>
      <c r="B494" s="3" t="s">
        <v>1922</v>
      </c>
      <c r="C494" s="3" t="s">
        <v>1874</v>
      </c>
      <c r="D494">
        <f t="shared" si="37"/>
        <v>21</v>
      </c>
      <c r="E494" s="3">
        <f t="shared" si="38"/>
        <v>7.0000000000000213</v>
      </c>
      <c r="F494">
        <v>63</v>
      </c>
      <c r="G494">
        <v>108</v>
      </c>
      <c r="H494">
        <v>14</v>
      </c>
      <c r="I494">
        <v>21</v>
      </c>
      <c r="J494">
        <v>8</v>
      </c>
      <c r="K494">
        <v>70784</v>
      </c>
      <c r="L494" t="b">
        <f t="shared" si="35"/>
        <v>1</v>
      </c>
      <c r="M494" t="b">
        <f t="shared" si="39"/>
        <v>1</v>
      </c>
      <c r="N494" t="b">
        <f t="shared" si="36"/>
        <v>1</v>
      </c>
    </row>
    <row r="495" spans="1:14">
      <c r="A495" s="3" t="s">
        <v>2344</v>
      </c>
      <c r="B495" s="3" t="s">
        <v>1922</v>
      </c>
      <c r="C495" s="3" t="s">
        <v>1875</v>
      </c>
      <c r="D495">
        <f t="shared" si="37"/>
        <v>21</v>
      </c>
      <c r="E495" s="3">
        <f t="shared" si="38"/>
        <v>13</v>
      </c>
      <c r="F495">
        <v>63</v>
      </c>
      <c r="G495">
        <v>109</v>
      </c>
      <c r="H495">
        <v>15</v>
      </c>
      <c r="I495">
        <v>21</v>
      </c>
      <c r="J495">
        <v>14</v>
      </c>
      <c r="K495">
        <v>71552</v>
      </c>
      <c r="L495" t="b">
        <f t="shared" si="35"/>
        <v>1</v>
      </c>
      <c r="M495" t="b">
        <f t="shared" si="39"/>
        <v>1</v>
      </c>
      <c r="N495" t="b">
        <f t="shared" si="36"/>
        <v>1</v>
      </c>
    </row>
    <row r="496" spans="1:14">
      <c r="A496" s="3" t="s">
        <v>2345</v>
      </c>
      <c r="B496" s="3" t="s">
        <v>1922</v>
      </c>
      <c r="C496" s="3" t="s">
        <v>1876</v>
      </c>
      <c r="D496">
        <f t="shared" si="37"/>
        <v>21</v>
      </c>
      <c r="E496" s="3">
        <f t="shared" si="38"/>
        <v>18.999999999999979</v>
      </c>
      <c r="F496">
        <v>63</v>
      </c>
      <c r="G496">
        <v>110</v>
      </c>
      <c r="H496">
        <v>16</v>
      </c>
      <c r="I496">
        <v>21</v>
      </c>
      <c r="J496">
        <v>20</v>
      </c>
      <c r="K496">
        <v>72320</v>
      </c>
      <c r="L496" t="b">
        <f t="shared" si="35"/>
        <v>1</v>
      </c>
      <c r="M496" t="b">
        <f t="shared" si="39"/>
        <v>1</v>
      </c>
      <c r="N496" t="b">
        <f t="shared" si="36"/>
        <v>1</v>
      </c>
    </row>
    <row r="497" spans="1:14">
      <c r="A497" s="3" t="s">
        <v>2346</v>
      </c>
      <c r="B497" s="3" t="s">
        <v>1922</v>
      </c>
      <c r="C497" s="3" t="s">
        <v>1877</v>
      </c>
      <c r="D497">
        <f t="shared" si="37"/>
        <v>21</v>
      </c>
      <c r="E497" s="3">
        <f t="shared" si="38"/>
        <v>24.999999999999957</v>
      </c>
      <c r="F497">
        <v>63</v>
      </c>
      <c r="G497">
        <v>111</v>
      </c>
      <c r="H497">
        <v>17</v>
      </c>
      <c r="I497">
        <v>21</v>
      </c>
      <c r="J497">
        <v>26</v>
      </c>
      <c r="K497">
        <v>73088</v>
      </c>
      <c r="L497" t="b">
        <f t="shared" si="35"/>
        <v>1</v>
      </c>
      <c r="M497" t="b">
        <f t="shared" si="39"/>
        <v>1</v>
      </c>
      <c r="N497" t="b">
        <f t="shared" si="36"/>
        <v>1</v>
      </c>
    </row>
    <row r="498" spans="1:14">
      <c r="A498" s="3" t="s">
        <v>2347</v>
      </c>
      <c r="B498" s="3" t="s">
        <v>1922</v>
      </c>
      <c r="C498" s="3" t="s">
        <v>1920</v>
      </c>
      <c r="D498">
        <f t="shared" si="37"/>
        <v>21</v>
      </c>
      <c r="E498" s="3">
        <f t="shared" si="38"/>
        <v>5.0000000000000284</v>
      </c>
      <c r="F498">
        <v>64</v>
      </c>
      <c r="G498">
        <v>112</v>
      </c>
      <c r="H498">
        <v>18</v>
      </c>
      <c r="I498">
        <v>21</v>
      </c>
      <c r="J498">
        <v>6</v>
      </c>
      <c r="K498">
        <v>70528</v>
      </c>
      <c r="L498" t="b">
        <f t="shared" si="35"/>
        <v>1</v>
      </c>
      <c r="M498" t="b">
        <f t="shared" si="39"/>
        <v>1</v>
      </c>
      <c r="N498" t="b">
        <f t="shared" si="36"/>
        <v>1</v>
      </c>
    </row>
    <row r="499" spans="1:14">
      <c r="A499" s="3" t="s">
        <v>2348</v>
      </c>
      <c r="B499" s="3" t="s">
        <v>1922</v>
      </c>
      <c r="C499" s="3" t="s">
        <v>1922</v>
      </c>
      <c r="D499">
        <f t="shared" si="37"/>
        <v>21</v>
      </c>
      <c r="E499" s="3">
        <f t="shared" si="38"/>
        <v>11.000000000000007</v>
      </c>
      <c r="F499">
        <v>64</v>
      </c>
      <c r="G499">
        <v>113</v>
      </c>
      <c r="H499">
        <v>19</v>
      </c>
      <c r="I499">
        <v>21</v>
      </c>
      <c r="J499">
        <v>12</v>
      </c>
      <c r="K499">
        <v>71296</v>
      </c>
      <c r="L499" t="b">
        <f t="shared" si="35"/>
        <v>1</v>
      </c>
      <c r="M499" t="b">
        <f t="shared" si="39"/>
        <v>1</v>
      </c>
      <c r="N499" t="b">
        <f t="shared" si="36"/>
        <v>1</v>
      </c>
    </row>
    <row r="500" spans="1:14">
      <c r="A500" s="3" t="s">
        <v>2349</v>
      </c>
      <c r="B500" s="3" t="s">
        <v>1922</v>
      </c>
      <c r="C500" s="3" t="s">
        <v>1923</v>
      </c>
      <c r="D500">
        <f t="shared" si="37"/>
        <v>21</v>
      </c>
      <c r="E500" s="3">
        <f t="shared" si="38"/>
        <v>16.999999999999986</v>
      </c>
      <c r="F500">
        <v>64</v>
      </c>
      <c r="G500">
        <v>114</v>
      </c>
      <c r="H500">
        <v>20</v>
      </c>
      <c r="I500">
        <v>21</v>
      </c>
      <c r="J500">
        <v>18</v>
      </c>
      <c r="K500">
        <v>72064</v>
      </c>
      <c r="L500" t="b">
        <f t="shared" si="35"/>
        <v>1</v>
      </c>
      <c r="M500" t="b">
        <f t="shared" si="39"/>
        <v>1</v>
      </c>
      <c r="N500" t="b">
        <f t="shared" si="36"/>
        <v>1</v>
      </c>
    </row>
    <row r="501" spans="1:14">
      <c r="A501" s="3" t="s">
        <v>2350</v>
      </c>
      <c r="B501" s="3" t="s">
        <v>1922</v>
      </c>
      <c r="C501" s="3" t="s">
        <v>1925</v>
      </c>
      <c r="D501">
        <f t="shared" si="37"/>
        <v>21</v>
      </c>
      <c r="E501" s="3">
        <f t="shared" si="38"/>
        <v>22.999999999999964</v>
      </c>
      <c r="F501">
        <v>64</v>
      </c>
      <c r="G501">
        <v>115</v>
      </c>
      <c r="H501">
        <v>21</v>
      </c>
      <c r="I501">
        <v>21</v>
      </c>
      <c r="J501">
        <v>24</v>
      </c>
      <c r="K501">
        <v>72832</v>
      </c>
      <c r="L501" t="b">
        <f t="shared" si="35"/>
        <v>1</v>
      </c>
      <c r="M501" t="b">
        <f t="shared" si="39"/>
        <v>1</v>
      </c>
      <c r="N501" t="b">
        <f t="shared" si="36"/>
        <v>1</v>
      </c>
    </row>
    <row r="502" spans="1:14">
      <c r="A502" s="3" t="s">
        <v>2351</v>
      </c>
      <c r="B502" s="3" t="s">
        <v>1922</v>
      </c>
      <c r="C502" s="3" t="s">
        <v>1927</v>
      </c>
      <c r="D502">
        <f t="shared" si="37"/>
        <v>21</v>
      </c>
      <c r="E502" s="3">
        <f t="shared" si="38"/>
        <v>3.0000000000000355</v>
      </c>
      <c r="F502">
        <v>64</v>
      </c>
      <c r="G502">
        <v>116</v>
      </c>
      <c r="H502">
        <v>22</v>
      </c>
      <c r="I502">
        <v>21</v>
      </c>
      <c r="J502">
        <v>4</v>
      </c>
      <c r="K502">
        <v>70272</v>
      </c>
      <c r="L502" t="b">
        <f t="shared" si="35"/>
        <v>1</v>
      </c>
      <c r="M502" t="b">
        <f t="shared" si="39"/>
        <v>1</v>
      </c>
      <c r="N502" t="b">
        <f t="shared" si="36"/>
        <v>1</v>
      </c>
    </row>
    <row r="503" spans="1:14">
      <c r="A503" s="3" t="s">
        <v>2352</v>
      </c>
      <c r="B503" s="3" t="s">
        <v>1922</v>
      </c>
      <c r="C503" s="3" t="s">
        <v>1929</v>
      </c>
      <c r="D503">
        <f t="shared" si="37"/>
        <v>21</v>
      </c>
      <c r="E503" s="3">
        <f t="shared" si="38"/>
        <v>9.0000000000000142</v>
      </c>
      <c r="F503">
        <v>64</v>
      </c>
      <c r="G503">
        <v>117</v>
      </c>
      <c r="H503">
        <v>23</v>
      </c>
      <c r="I503">
        <v>21</v>
      </c>
      <c r="J503">
        <v>10</v>
      </c>
      <c r="K503">
        <v>71040</v>
      </c>
      <c r="L503" t="b">
        <f t="shared" si="35"/>
        <v>1</v>
      </c>
      <c r="M503" t="b">
        <f t="shared" si="39"/>
        <v>1</v>
      </c>
      <c r="N503" t="b">
        <f t="shared" si="36"/>
        <v>1</v>
      </c>
    </row>
    <row r="504" spans="1:14">
      <c r="A504" s="3" t="s">
        <v>2353</v>
      </c>
      <c r="B504" s="3" t="s">
        <v>1922</v>
      </c>
      <c r="C504" s="3" t="s">
        <v>1930</v>
      </c>
      <c r="D504">
        <f t="shared" si="37"/>
        <v>21</v>
      </c>
      <c r="E504" s="3">
        <f t="shared" si="38"/>
        <v>14.999999999999993</v>
      </c>
      <c r="F504">
        <v>64</v>
      </c>
      <c r="G504">
        <v>118</v>
      </c>
      <c r="H504">
        <v>24</v>
      </c>
      <c r="I504">
        <v>21</v>
      </c>
      <c r="J504">
        <v>16</v>
      </c>
      <c r="K504">
        <v>71808</v>
      </c>
      <c r="L504" t="b">
        <f t="shared" si="35"/>
        <v>1</v>
      </c>
      <c r="M504" t="b">
        <f t="shared" si="39"/>
        <v>1</v>
      </c>
      <c r="N504" t="b">
        <f t="shared" si="36"/>
        <v>1</v>
      </c>
    </row>
    <row r="505" spans="1:14">
      <c r="A505" s="3" t="s">
        <v>2354</v>
      </c>
      <c r="B505" s="3" t="s">
        <v>1922</v>
      </c>
      <c r="C505" s="3" t="s">
        <v>1932</v>
      </c>
      <c r="D505">
        <f t="shared" si="37"/>
        <v>21</v>
      </c>
      <c r="E505" s="3">
        <f t="shared" si="38"/>
        <v>20.999999999999972</v>
      </c>
      <c r="F505">
        <v>64</v>
      </c>
      <c r="G505">
        <v>119</v>
      </c>
      <c r="H505">
        <v>25</v>
      </c>
      <c r="I505">
        <v>21</v>
      </c>
      <c r="J505">
        <v>22</v>
      </c>
      <c r="K505">
        <v>72576</v>
      </c>
      <c r="L505" t="b">
        <f t="shared" si="35"/>
        <v>1</v>
      </c>
      <c r="M505" t="b">
        <f t="shared" si="39"/>
        <v>1</v>
      </c>
      <c r="N505" t="b">
        <f t="shared" si="36"/>
        <v>1</v>
      </c>
    </row>
    <row r="506" spans="1:14">
      <c r="A506" s="3" t="s">
        <v>2355</v>
      </c>
      <c r="B506" s="3" t="s">
        <v>1922</v>
      </c>
      <c r="C506" s="3" t="s">
        <v>1934</v>
      </c>
      <c r="D506">
        <f t="shared" si="37"/>
        <v>22</v>
      </c>
      <c r="E506" s="3">
        <f t="shared" si="38"/>
        <v>0</v>
      </c>
      <c r="F506">
        <v>65</v>
      </c>
      <c r="G506">
        <v>120</v>
      </c>
      <c r="H506">
        <v>0</v>
      </c>
      <c r="I506">
        <v>22</v>
      </c>
      <c r="J506">
        <v>1</v>
      </c>
      <c r="K506">
        <v>73216</v>
      </c>
      <c r="L506" t="b">
        <f t="shared" si="35"/>
        <v>1</v>
      </c>
      <c r="M506" t="b">
        <f t="shared" si="39"/>
        <v>1</v>
      </c>
      <c r="N506" t="b">
        <f t="shared" si="36"/>
        <v>1</v>
      </c>
    </row>
    <row r="507" spans="1:14">
      <c r="A507" s="3" t="s">
        <v>2356</v>
      </c>
      <c r="B507" s="3" t="s">
        <v>1922</v>
      </c>
      <c r="C507" s="3" t="s">
        <v>1936</v>
      </c>
      <c r="D507">
        <f t="shared" si="37"/>
        <v>22</v>
      </c>
      <c r="E507" s="3">
        <f t="shared" si="38"/>
        <v>5.9999999999999787</v>
      </c>
      <c r="F507">
        <v>65</v>
      </c>
      <c r="G507">
        <v>121</v>
      </c>
      <c r="H507">
        <v>1</v>
      </c>
      <c r="I507">
        <v>22</v>
      </c>
      <c r="J507">
        <v>7</v>
      </c>
      <c r="K507">
        <v>73984</v>
      </c>
      <c r="L507" t="b">
        <f t="shared" si="35"/>
        <v>1</v>
      </c>
      <c r="M507" t="b">
        <f t="shared" si="39"/>
        <v>0</v>
      </c>
      <c r="N507" t="b">
        <f t="shared" si="36"/>
        <v>1</v>
      </c>
    </row>
    <row r="508" spans="1:14">
      <c r="A508" s="3" t="s">
        <v>2357</v>
      </c>
      <c r="B508" s="3" t="s">
        <v>1922</v>
      </c>
      <c r="C508" s="3" t="s">
        <v>1878</v>
      </c>
      <c r="D508">
        <f t="shared" si="37"/>
        <v>22</v>
      </c>
      <c r="E508" s="3">
        <f t="shared" si="38"/>
        <v>11.999999999999957</v>
      </c>
      <c r="F508">
        <v>65</v>
      </c>
      <c r="G508">
        <v>122</v>
      </c>
      <c r="H508">
        <v>2</v>
      </c>
      <c r="I508">
        <v>22</v>
      </c>
      <c r="J508">
        <v>13</v>
      </c>
      <c r="K508">
        <v>74752</v>
      </c>
      <c r="L508" t="b">
        <f t="shared" si="35"/>
        <v>1</v>
      </c>
      <c r="M508" t="b">
        <f t="shared" si="39"/>
        <v>1</v>
      </c>
      <c r="N508" t="b">
        <f t="shared" si="36"/>
        <v>1</v>
      </c>
    </row>
    <row r="509" spans="1:14">
      <c r="A509" s="3" t="s">
        <v>2358</v>
      </c>
      <c r="B509" s="3" t="s">
        <v>1922</v>
      </c>
      <c r="C509" s="3" t="s">
        <v>1879</v>
      </c>
      <c r="D509">
        <f t="shared" si="37"/>
        <v>22</v>
      </c>
      <c r="E509" s="3">
        <f t="shared" si="38"/>
        <v>18.000000000000028</v>
      </c>
      <c r="F509">
        <v>65</v>
      </c>
      <c r="G509">
        <v>123</v>
      </c>
      <c r="H509">
        <v>3</v>
      </c>
      <c r="I509">
        <v>22</v>
      </c>
      <c r="J509">
        <v>19</v>
      </c>
      <c r="K509">
        <v>75520</v>
      </c>
      <c r="L509" t="b">
        <f t="shared" si="35"/>
        <v>1</v>
      </c>
      <c r="M509" t="b">
        <f t="shared" si="39"/>
        <v>1</v>
      </c>
      <c r="N509" t="b">
        <f t="shared" si="36"/>
        <v>1</v>
      </c>
    </row>
    <row r="510" spans="1:14">
      <c r="A510" s="3" t="s">
        <v>2359</v>
      </c>
      <c r="B510" s="3" t="s">
        <v>1922</v>
      </c>
      <c r="C510" s="3" t="s">
        <v>1880</v>
      </c>
      <c r="D510">
        <f t="shared" si="37"/>
        <v>22</v>
      </c>
      <c r="E510" s="3">
        <f t="shared" si="38"/>
        <v>24.000000000000007</v>
      </c>
      <c r="F510">
        <v>65</v>
      </c>
      <c r="G510">
        <v>124</v>
      </c>
      <c r="H510">
        <v>4</v>
      </c>
      <c r="I510">
        <v>22</v>
      </c>
      <c r="J510">
        <v>25</v>
      </c>
      <c r="K510">
        <v>76288</v>
      </c>
      <c r="L510" t="b">
        <f t="shared" si="35"/>
        <v>1</v>
      </c>
      <c r="M510" t="b">
        <f t="shared" si="39"/>
        <v>1</v>
      </c>
      <c r="N510" t="b">
        <f t="shared" si="36"/>
        <v>1</v>
      </c>
    </row>
    <row r="511" spans="1:14">
      <c r="A511" s="3" t="s">
        <v>2360</v>
      </c>
      <c r="B511" s="3" t="s">
        <v>1922</v>
      </c>
      <c r="C511" s="3" t="s">
        <v>1881</v>
      </c>
      <c r="D511">
        <f t="shared" si="37"/>
        <v>22</v>
      </c>
      <c r="E511" s="3">
        <f t="shared" si="38"/>
        <v>3.9999999999999858</v>
      </c>
      <c r="F511">
        <v>65</v>
      </c>
      <c r="G511">
        <v>125</v>
      </c>
      <c r="H511">
        <v>5</v>
      </c>
      <c r="I511">
        <v>22</v>
      </c>
      <c r="J511">
        <v>5</v>
      </c>
      <c r="K511">
        <v>73728</v>
      </c>
      <c r="L511" t="b">
        <f t="shared" si="35"/>
        <v>1</v>
      </c>
      <c r="M511" t="b">
        <f t="shared" si="39"/>
        <v>0</v>
      </c>
      <c r="N511" t="b">
        <f t="shared" si="36"/>
        <v>1</v>
      </c>
    </row>
    <row r="512" spans="1:14">
      <c r="A512" s="3" t="s">
        <v>2361</v>
      </c>
      <c r="B512" s="3" t="s">
        <v>1922</v>
      </c>
      <c r="C512" s="3" t="s">
        <v>1882</v>
      </c>
      <c r="D512">
        <f t="shared" si="37"/>
        <v>22</v>
      </c>
      <c r="E512" s="3">
        <f t="shared" si="38"/>
        <v>9.9999999999999645</v>
      </c>
      <c r="F512">
        <v>65</v>
      </c>
      <c r="G512">
        <v>126</v>
      </c>
      <c r="H512">
        <v>6</v>
      </c>
      <c r="I512">
        <v>22</v>
      </c>
      <c r="J512">
        <v>11</v>
      </c>
      <c r="K512">
        <v>74496</v>
      </c>
      <c r="L512" t="b">
        <f t="shared" si="35"/>
        <v>1</v>
      </c>
      <c r="M512" t="b">
        <f t="shared" si="39"/>
        <v>0</v>
      </c>
      <c r="N512" t="b">
        <f t="shared" si="36"/>
        <v>1</v>
      </c>
    </row>
    <row r="513" spans="1:14">
      <c r="A513" s="3" t="s">
        <v>2362</v>
      </c>
      <c r="B513" s="3" t="s">
        <v>1922</v>
      </c>
      <c r="C513" s="3" t="s">
        <v>1883</v>
      </c>
      <c r="D513">
        <f t="shared" si="37"/>
        <v>22</v>
      </c>
      <c r="E513" s="3">
        <f t="shared" si="38"/>
        <v>16.000000000000036</v>
      </c>
      <c r="F513">
        <v>65</v>
      </c>
      <c r="G513">
        <v>127</v>
      </c>
      <c r="H513">
        <v>7</v>
      </c>
      <c r="I513">
        <v>22</v>
      </c>
      <c r="J513">
        <v>17</v>
      </c>
      <c r="K513">
        <v>75264</v>
      </c>
      <c r="L513" t="b">
        <f t="shared" si="35"/>
        <v>1</v>
      </c>
      <c r="M513" t="b">
        <f t="shared" si="39"/>
        <v>1</v>
      </c>
      <c r="N513" t="b">
        <f t="shared" si="36"/>
        <v>1</v>
      </c>
    </row>
    <row r="514" spans="1:14">
      <c r="A514" s="3" t="s">
        <v>2363</v>
      </c>
      <c r="B514" s="3" t="s">
        <v>1923</v>
      </c>
      <c r="C514" s="3" t="s">
        <v>1897</v>
      </c>
      <c r="D514">
        <f t="shared" si="37"/>
        <v>22</v>
      </c>
      <c r="E514" s="3">
        <f t="shared" si="38"/>
        <v>22.000000000000014</v>
      </c>
      <c r="F514">
        <v>66</v>
      </c>
      <c r="G514">
        <v>0</v>
      </c>
      <c r="H514">
        <v>8</v>
      </c>
      <c r="I514">
        <v>22</v>
      </c>
      <c r="J514">
        <v>23</v>
      </c>
      <c r="K514">
        <v>76032</v>
      </c>
      <c r="L514" t="b">
        <f t="shared" si="35"/>
        <v>1</v>
      </c>
      <c r="M514" t="b">
        <f t="shared" si="39"/>
        <v>1</v>
      </c>
      <c r="N514" t="b">
        <f t="shared" si="36"/>
        <v>1</v>
      </c>
    </row>
    <row r="515" spans="1:14">
      <c r="A515" s="3" t="s">
        <v>2364</v>
      </c>
      <c r="B515" s="3" t="s">
        <v>1923</v>
      </c>
      <c r="C515" s="3" t="s">
        <v>1899</v>
      </c>
      <c r="D515">
        <f t="shared" si="37"/>
        <v>22</v>
      </c>
      <c r="E515" s="3">
        <f t="shared" si="38"/>
        <v>1.9999999999999929</v>
      </c>
      <c r="F515">
        <v>66</v>
      </c>
      <c r="G515">
        <v>1</v>
      </c>
      <c r="H515">
        <v>9</v>
      </c>
      <c r="I515">
        <v>22</v>
      </c>
      <c r="J515">
        <v>3</v>
      </c>
      <c r="K515">
        <v>73472</v>
      </c>
      <c r="L515" t="b">
        <f t="shared" ref="L515:L578" si="40">I515=D515</f>
        <v>1</v>
      </c>
      <c r="M515" t="b">
        <f t="shared" si="39"/>
        <v>0</v>
      </c>
      <c r="N515" t="b">
        <f t="shared" ref="N515:N578" si="41">VALUE(K515)=VALUE(A515)</f>
        <v>1</v>
      </c>
    </row>
    <row r="516" spans="1:14">
      <c r="A516" s="3" t="s">
        <v>2365</v>
      </c>
      <c r="B516" s="3" t="s">
        <v>1923</v>
      </c>
      <c r="C516" s="3" t="s">
        <v>1896</v>
      </c>
      <c r="D516">
        <f t="shared" ref="D516:D579" si="42">FLOOR(A516/128/26,1)</f>
        <v>22</v>
      </c>
      <c r="E516" s="3">
        <f t="shared" ref="E516:E579" si="43">(A516/128/26-D516)*26</f>
        <v>7.9999999999999716</v>
      </c>
      <c r="F516">
        <v>66</v>
      </c>
      <c r="G516">
        <v>2</v>
      </c>
      <c r="H516">
        <v>10</v>
      </c>
      <c r="I516">
        <v>22</v>
      </c>
      <c r="J516">
        <v>9</v>
      </c>
      <c r="K516">
        <v>74240</v>
      </c>
      <c r="L516" t="b">
        <f t="shared" si="40"/>
        <v>1</v>
      </c>
      <c r="M516" t="b">
        <f t="shared" si="39"/>
        <v>0</v>
      </c>
      <c r="N516" t="b">
        <f t="shared" si="41"/>
        <v>1</v>
      </c>
    </row>
    <row r="517" spans="1:14">
      <c r="A517" s="3" t="s">
        <v>2366</v>
      </c>
      <c r="B517" s="3" t="s">
        <v>1923</v>
      </c>
      <c r="C517" s="3" t="s">
        <v>1902</v>
      </c>
      <c r="D517">
        <f t="shared" si="42"/>
        <v>22</v>
      </c>
      <c r="E517" s="3">
        <f t="shared" si="43"/>
        <v>14.000000000000043</v>
      </c>
      <c r="F517">
        <v>66</v>
      </c>
      <c r="G517">
        <v>3</v>
      </c>
      <c r="H517">
        <v>11</v>
      </c>
      <c r="I517">
        <v>22</v>
      </c>
      <c r="J517">
        <v>15</v>
      </c>
      <c r="K517">
        <v>75008</v>
      </c>
      <c r="L517" t="b">
        <f t="shared" si="40"/>
        <v>1</v>
      </c>
      <c r="M517" t="b">
        <f t="shared" ref="M517:M580" si="44">J517-1=INT(E517)</f>
        <v>1</v>
      </c>
      <c r="N517" t="b">
        <f t="shared" si="41"/>
        <v>1</v>
      </c>
    </row>
    <row r="518" spans="1:14">
      <c r="A518" s="3" t="s">
        <v>2367</v>
      </c>
      <c r="B518" s="3" t="s">
        <v>1923</v>
      </c>
      <c r="C518" s="3" t="s">
        <v>1904</v>
      </c>
      <c r="D518">
        <f t="shared" si="42"/>
        <v>22</v>
      </c>
      <c r="E518" s="3">
        <f t="shared" si="43"/>
        <v>20.000000000000021</v>
      </c>
      <c r="F518">
        <v>66</v>
      </c>
      <c r="G518">
        <v>4</v>
      </c>
      <c r="H518">
        <v>12</v>
      </c>
      <c r="I518">
        <v>22</v>
      </c>
      <c r="J518">
        <v>21</v>
      </c>
      <c r="K518">
        <v>75776</v>
      </c>
      <c r="L518" t="b">
        <f t="shared" si="40"/>
        <v>1</v>
      </c>
      <c r="M518" t="b">
        <f t="shared" si="44"/>
        <v>1</v>
      </c>
      <c r="N518" t="b">
        <f t="shared" si="41"/>
        <v>1</v>
      </c>
    </row>
    <row r="519" spans="1:14">
      <c r="A519" s="3" t="s">
        <v>2368</v>
      </c>
      <c r="B519" s="3" t="s">
        <v>1923</v>
      </c>
      <c r="C519" s="3" t="s">
        <v>1906</v>
      </c>
      <c r="D519">
        <f t="shared" si="42"/>
        <v>22</v>
      </c>
      <c r="E519" s="3">
        <f t="shared" si="43"/>
        <v>1.0000000000000426</v>
      </c>
      <c r="F519">
        <v>66</v>
      </c>
      <c r="G519">
        <v>5</v>
      </c>
      <c r="H519">
        <v>13</v>
      </c>
      <c r="I519">
        <v>22</v>
      </c>
      <c r="J519">
        <v>2</v>
      </c>
      <c r="K519">
        <v>73344</v>
      </c>
      <c r="L519" t="b">
        <f t="shared" si="40"/>
        <v>1</v>
      </c>
      <c r="M519" t="b">
        <f t="shared" si="44"/>
        <v>1</v>
      </c>
      <c r="N519" t="b">
        <f t="shared" si="41"/>
        <v>1</v>
      </c>
    </row>
    <row r="520" spans="1:14">
      <c r="A520" s="3" t="s">
        <v>2369</v>
      </c>
      <c r="B520" s="3" t="s">
        <v>1923</v>
      </c>
      <c r="C520" s="3" t="s">
        <v>1908</v>
      </c>
      <c r="D520">
        <f t="shared" si="42"/>
        <v>22</v>
      </c>
      <c r="E520" s="3">
        <f t="shared" si="43"/>
        <v>7.0000000000000213</v>
      </c>
      <c r="F520">
        <v>66</v>
      </c>
      <c r="G520">
        <v>6</v>
      </c>
      <c r="H520">
        <v>14</v>
      </c>
      <c r="I520">
        <v>22</v>
      </c>
      <c r="J520">
        <v>8</v>
      </c>
      <c r="K520">
        <v>74112</v>
      </c>
      <c r="L520" t="b">
        <f t="shared" si="40"/>
        <v>1</v>
      </c>
      <c r="M520" t="b">
        <f t="shared" si="44"/>
        <v>1</v>
      </c>
      <c r="N520" t="b">
        <f t="shared" si="41"/>
        <v>1</v>
      </c>
    </row>
    <row r="521" spans="1:14">
      <c r="A521" s="3" t="s">
        <v>2370</v>
      </c>
      <c r="B521" s="3" t="s">
        <v>1923</v>
      </c>
      <c r="C521" s="3" t="s">
        <v>1910</v>
      </c>
      <c r="D521">
        <f t="shared" si="42"/>
        <v>22</v>
      </c>
      <c r="E521" s="3">
        <f t="shared" si="43"/>
        <v>13</v>
      </c>
      <c r="F521">
        <v>66</v>
      </c>
      <c r="G521">
        <v>7</v>
      </c>
      <c r="H521">
        <v>15</v>
      </c>
      <c r="I521">
        <v>22</v>
      </c>
      <c r="J521">
        <v>14</v>
      </c>
      <c r="K521">
        <v>74880</v>
      </c>
      <c r="L521" t="b">
        <f t="shared" si="40"/>
        <v>1</v>
      </c>
      <c r="M521" t="b">
        <f t="shared" si="44"/>
        <v>1</v>
      </c>
      <c r="N521" t="b">
        <f t="shared" si="41"/>
        <v>1</v>
      </c>
    </row>
    <row r="522" spans="1:14">
      <c r="A522" s="3" t="s">
        <v>2371</v>
      </c>
      <c r="B522" s="3" t="s">
        <v>1923</v>
      </c>
      <c r="C522" s="3" t="s">
        <v>1912</v>
      </c>
      <c r="D522">
        <f t="shared" si="42"/>
        <v>22</v>
      </c>
      <c r="E522" s="3">
        <f t="shared" si="43"/>
        <v>18.999999999999979</v>
      </c>
      <c r="F522">
        <v>67</v>
      </c>
      <c r="G522">
        <v>8</v>
      </c>
      <c r="H522">
        <v>16</v>
      </c>
      <c r="I522">
        <v>22</v>
      </c>
      <c r="J522">
        <v>20</v>
      </c>
      <c r="K522">
        <v>75648</v>
      </c>
      <c r="L522" t="b">
        <f t="shared" si="40"/>
        <v>1</v>
      </c>
      <c r="M522" t="b">
        <f t="shared" si="44"/>
        <v>1</v>
      </c>
      <c r="N522" t="b">
        <f t="shared" si="41"/>
        <v>1</v>
      </c>
    </row>
    <row r="523" spans="1:14">
      <c r="A523" s="3" t="s">
        <v>2372</v>
      </c>
      <c r="B523" s="3" t="s">
        <v>1923</v>
      </c>
      <c r="C523" s="3" t="s">
        <v>1914</v>
      </c>
      <c r="D523">
        <f t="shared" si="42"/>
        <v>22</v>
      </c>
      <c r="E523" s="3">
        <f t="shared" si="43"/>
        <v>24.999999999999957</v>
      </c>
      <c r="F523">
        <v>67</v>
      </c>
      <c r="G523">
        <v>9</v>
      </c>
      <c r="H523">
        <v>17</v>
      </c>
      <c r="I523">
        <v>22</v>
      </c>
      <c r="J523">
        <v>26</v>
      </c>
      <c r="K523">
        <v>76416</v>
      </c>
      <c r="L523" t="b">
        <f t="shared" si="40"/>
        <v>1</v>
      </c>
      <c r="M523" t="b">
        <f t="shared" si="44"/>
        <v>1</v>
      </c>
      <c r="N523" t="b">
        <f t="shared" si="41"/>
        <v>1</v>
      </c>
    </row>
    <row r="524" spans="1:14">
      <c r="A524" s="3" t="s">
        <v>2373</v>
      </c>
      <c r="B524" s="3" t="s">
        <v>1923</v>
      </c>
      <c r="C524" s="3" t="s">
        <v>1872</v>
      </c>
      <c r="D524">
        <f t="shared" si="42"/>
        <v>22</v>
      </c>
      <c r="E524" s="3">
        <f t="shared" si="43"/>
        <v>5.0000000000000284</v>
      </c>
      <c r="F524">
        <v>67</v>
      </c>
      <c r="G524">
        <v>10</v>
      </c>
      <c r="H524">
        <v>18</v>
      </c>
      <c r="I524">
        <v>22</v>
      </c>
      <c r="J524">
        <v>6</v>
      </c>
      <c r="K524">
        <v>73856</v>
      </c>
      <c r="L524" t="b">
        <f t="shared" si="40"/>
        <v>1</v>
      </c>
      <c r="M524" t="b">
        <f t="shared" si="44"/>
        <v>1</v>
      </c>
      <c r="N524" t="b">
        <f t="shared" si="41"/>
        <v>1</v>
      </c>
    </row>
    <row r="525" spans="1:14">
      <c r="A525" s="3" t="s">
        <v>2374</v>
      </c>
      <c r="B525" s="3" t="s">
        <v>1923</v>
      </c>
      <c r="C525" s="3" t="s">
        <v>1873</v>
      </c>
      <c r="D525">
        <f t="shared" si="42"/>
        <v>22</v>
      </c>
      <c r="E525" s="3">
        <f t="shared" si="43"/>
        <v>11.000000000000007</v>
      </c>
      <c r="F525">
        <v>67</v>
      </c>
      <c r="G525">
        <v>11</v>
      </c>
      <c r="H525">
        <v>19</v>
      </c>
      <c r="I525">
        <v>22</v>
      </c>
      <c r="J525">
        <v>12</v>
      </c>
      <c r="K525">
        <v>74624</v>
      </c>
      <c r="L525" t="b">
        <f t="shared" si="40"/>
        <v>1</v>
      </c>
      <c r="M525" t="b">
        <f t="shared" si="44"/>
        <v>1</v>
      </c>
      <c r="N525" t="b">
        <f t="shared" si="41"/>
        <v>1</v>
      </c>
    </row>
    <row r="526" spans="1:14">
      <c r="A526" s="3" t="s">
        <v>2375</v>
      </c>
      <c r="B526" s="3" t="s">
        <v>1923</v>
      </c>
      <c r="C526" s="3" t="s">
        <v>1874</v>
      </c>
      <c r="D526">
        <f t="shared" si="42"/>
        <v>22</v>
      </c>
      <c r="E526" s="3">
        <f t="shared" si="43"/>
        <v>16.999999999999986</v>
      </c>
      <c r="F526">
        <v>67</v>
      </c>
      <c r="G526">
        <v>12</v>
      </c>
      <c r="H526">
        <v>20</v>
      </c>
      <c r="I526">
        <v>22</v>
      </c>
      <c r="J526">
        <v>18</v>
      </c>
      <c r="K526">
        <v>75392</v>
      </c>
      <c r="L526" t="b">
        <f t="shared" si="40"/>
        <v>1</v>
      </c>
      <c r="M526" t="b">
        <f t="shared" si="44"/>
        <v>1</v>
      </c>
      <c r="N526" t="b">
        <f t="shared" si="41"/>
        <v>1</v>
      </c>
    </row>
    <row r="527" spans="1:14">
      <c r="A527" s="3" t="s">
        <v>2376</v>
      </c>
      <c r="B527" s="3" t="s">
        <v>1923</v>
      </c>
      <c r="C527" s="3" t="s">
        <v>1875</v>
      </c>
      <c r="D527">
        <f t="shared" si="42"/>
        <v>22</v>
      </c>
      <c r="E527" s="3">
        <f t="shared" si="43"/>
        <v>22.999999999999964</v>
      </c>
      <c r="F527">
        <v>67</v>
      </c>
      <c r="G527">
        <v>13</v>
      </c>
      <c r="H527">
        <v>21</v>
      </c>
      <c r="I527">
        <v>22</v>
      </c>
      <c r="J527">
        <v>24</v>
      </c>
      <c r="K527">
        <v>76160</v>
      </c>
      <c r="L527" t="b">
        <f t="shared" si="40"/>
        <v>1</v>
      </c>
      <c r="M527" t="b">
        <f t="shared" si="44"/>
        <v>1</v>
      </c>
      <c r="N527" t="b">
        <f t="shared" si="41"/>
        <v>1</v>
      </c>
    </row>
    <row r="528" spans="1:14">
      <c r="A528" s="3" t="s">
        <v>2377</v>
      </c>
      <c r="B528" s="3" t="s">
        <v>1923</v>
      </c>
      <c r="C528" s="3" t="s">
        <v>1876</v>
      </c>
      <c r="D528">
        <f t="shared" si="42"/>
        <v>22</v>
      </c>
      <c r="E528" s="3">
        <f t="shared" si="43"/>
        <v>3.0000000000000355</v>
      </c>
      <c r="F528">
        <v>67</v>
      </c>
      <c r="G528">
        <v>14</v>
      </c>
      <c r="H528">
        <v>22</v>
      </c>
      <c r="I528">
        <v>22</v>
      </c>
      <c r="J528">
        <v>4</v>
      </c>
      <c r="K528">
        <v>73600</v>
      </c>
      <c r="L528" t="b">
        <f t="shared" si="40"/>
        <v>1</v>
      </c>
      <c r="M528" t="b">
        <f t="shared" si="44"/>
        <v>1</v>
      </c>
      <c r="N528" t="b">
        <f t="shared" si="41"/>
        <v>1</v>
      </c>
    </row>
    <row r="529" spans="1:14">
      <c r="A529" s="3" t="s">
        <v>2378</v>
      </c>
      <c r="B529" s="3" t="s">
        <v>1923</v>
      </c>
      <c r="C529" s="3" t="s">
        <v>1877</v>
      </c>
      <c r="D529">
        <f t="shared" si="42"/>
        <v>22</v>
      </c>
      <c r="E529" s="3">
        <f t="shared" si="43"/>
        <v>9.0000000000000142</v>
      </c>
      <c r="F529">
        <v>67</v>
      </c>
      <c r="G529">
        <v>15</v>
      </c>
      <c r="H529">
        <v>23</v>
      </c>
      <c r="I529">
        <v>22</v>
      </c>
      <c r="J529">
        <v>10</v>
      </c>
      <c r="K529">
        <v>74368</v>
      </c>
      <c r="L529" t="b">
        <f t="shared" si="40"/>
        <v>1</v>
      </c>
      <c r="M529" t="b">
        <f t="shared" si="44"/>
        <v>1</v>
      </c>
      <c r="N529" t="b">
        <f t="shared" si="41"/>
        <v>1</v>
      </c>
    </row>
    <row r="530" spans="1:14">
      <c r="A530" s="3" t="s">
        <v>2379</v>
      </c>
      <c r="B530" s="3" t="s">
        <v>1923</v>
      </c>
      <c r="C530" s="3" t="s">
        <v>1920</v>
      </c>
      <c r="D530">
        <f t="shared" si="42"/>
        <v>22</v>
      </c>
      <c r="E530" s="3">
        <f t="shared" si="43"/>
        <v>14.999999999999993</v>
      </c>
      <c r="F530">
        <v>68</v>
      </c>
      <c r="G530">
        <v>16</v>
      </c>
      <c r="H530">
        <v>24</v>
      </c>
      <c r="I530">
        <v>22</v>
      </c>
      <c r="J530">
        <v>16</v>
      </c>
      <c r="K530">
        <v>75136</v>
      </c>
      <c r="L530" t="b">
        <f t="shared" si="40"/>
        <v>1</v>
      </c>
      <c r="M530" t="b">
        <f t="shared" si="44"/>
        <v>1</v>
      </c>
      <c r="N530" t="b">
        <f t="shared" si="41"/>
        <v>1</v>
      </c>
    </row>
    <row r="531" spans="1:14">
      <c r="A531" s="3" t="s">
        <v>2380</v>
      </c>
      <c r="B531" s="3" t="s">
        <v>1923</v>
      </c>
      <c r="C531" s="3" t="s">
        <v>1922</v>
      </c>
      <c r="D531">
        <f t="shared" si="42"/>
        <v>22</v>
      </c>
      <c r="E531" s="3">
        <f t="shared" si="43"/>
        <v>20.999999999999972</v>
      </c>
      <c r="F531">
        <v>68</v>
      </c>
      <c r="G531">
        <v>17</v>
      </c>
      <c r="H531">
        <v>25</v>
      </c>
      <c r="I531">
        <v>22</v>
      </c>
      <c r="J531">
        <v>22</v>
      </c>
      <c r="K531">
        <v>75904</v>
      </c>
      <c r="L531" t="b">
        <f t="shared" si="40"/>
        <v>1</v>
      </c>
      <c r="M531" t="b">
        <f t="shared" si="44"/>
        <v>1</v>
      </c>
      <c r="N531" t="b">
        <f t="shared" si="41"/>
        <v>1</v>
      </c>
    </row>
    <row r="532" spans="1:14">
      <c r="A532" s="3" t="s">
        <v>2381</v>
      </c>
      <c r="B532" s="3" t="s">
        <v>1923</v>
      </c>
      <c r="C532" s="3" t="s">
        <v>1923</v>
      </c>
      <c r="D532">
        <f t="shared" si="42"/>
        <v>23</v>
      </c>
      <c r="E532" s="3">
        <f t="shared" si="43"/>
        <v>0</v>
      </c>
      <c r="F532">
        <v>68</v>
      </c>
      <c r="G532">
        <v>18</v>
      </c>
      <c r="H532">
        <v>0</v>
      </c>
      <c r="I532">
        <v>23</v>
      </c>
      <c r="J532">
        <v>1</v>
      </c>
      <c r="K532">
        <v>76544</v>
      </c>
      <c r="L532" t="b">
        <f t="shared" si="40"/>
        <v>1</v>
      </c>
      <c r="M532" t="b">
        <f t="shared" si="44"/>
        <v>1</v>
      </c>
      <c r="N532" t="b">
        <f t="shared" si="41"/>
        <v>1</v>
      </c>
    </row>
    <row r="533" spans="1:14">
      <c r="A533" s="3" t="s">
        <v>2382</v>
      </c>
      <c r="B533" s="3" t="s">
        <v>1923</v>
      </c>
      <c r="C533" s="3" t="s">
        <v>1925</v>
      </c>
      <c r="D533">
        <f t="shared" si="42"/>
        <v>23</v>
      </c>
      <c r="E533" s="3">
        <f t="shared" si="43"/>
        <v>5.9999999999999787</v>
      </c>
      <c r="F533">
        <v>68</v>
      </c>
      <c r="G533">
        <v>19</v>
      </c>
      <c r="H533">
        <v>1</v>
      </c>
      <c r="I533">
        <v>23</v>
      </c>
      <c r="J533">
        <v>7</v>
      </c>
      <c r="K533">
        <v>77312</v>
      </c>
      <c r="L533" t="b">
        <f t="shared" si="40"/>
        <v>1</v>
      </c>
      <c r="M533" t="b">
        <f t="shared" si="44"/>
        <v>0</v>
      </c>
      <c r="N533" t="b">
        <f t="shared" si="41"/>
        <v>1</v>
      </c>
    </row>
    <row r="534" spans="1:14">
      <c r="A534" s="3" t="s">
        <v>2383</v>
      </c>
      <c r="B534" s="3" t="s">
        <v>1923</v>
      </c>
      <c r="C534" s="3" t="s">
        <v>1927</v>
      </c>
      <c r="D534">
        <f t="shared" si="42"/>
        <v>23</v>
      </c>
      <c r="E534" s="3">
        <f t="shared" si="43"/>
        <v>11.999999999999957</v>
      </c>
      <c r="F534">
        <v>68</v>
      </c>
      <c r="G534">
        <v>20</v>
      </c>
      <c r="H534">
        <v>2</v>
      </c>
      <c r="I534">
        <v>23</v>
      </c>
      <c r="J534">
        <v>13</v>
      </c>
      <c r="K534">
        <v>78080</v>
      </c>
      <c r="L534" t="b">
        <f t="shared" si="40"/>
        <v>1</v>
      </c>
      <c r="M534" t="b">
        <f t="shared" si="44"/>
        <v>1</v>
      </c>
      <c r="N534" t="b">
        <f t="shared" si="41"/>
        <v>1</v>
      </c>
    </row>
    <row r="535" spans="1:14">
      <c r="A535" s="3" t="s">
        <v>2384</v>
      </c>
      <c r="B535" s="3" t="s">
        <v>1923</v>
      </c>
      <c r="C535" s="3" t="s">
        <v>1929</v>
      </c>
      <c r="D535">
        <f t="shared" si="42"/>
        <v>23</v>
      </c>
      <c r="E535" s="3">
        <f t="shared" si="43"/>
        <v>18.000000000000028</v>
      </c>
      <c r="F535">
        <v>68</v>
      </c>
      <c r="G535">
        <v>21</v>
      </c>
      <c r="H535">
        <v>3</v>
      </c>
      <c r="I535">
        <v>23</v>
      </c>
      <c r="J535">
        <v>19</v>
      </c>
      <c r="K535">
        <v>78848</v>
      </c>
      <c r="L535" t="b">
        <f t="shared" si="40"/>
        <v>1</v>
      </c>
      <c r="M535" t="b">
        <f t="shared" si="44"/>
        <v>1</v>
      </c>
      <c r="N535" t="b">
        <f t="shared" si="41"/>
        <v>1</v>
      </c>
    </row>
    <row r="536" spans="1:14">
      <c r="A536" s="3" t="s">
        <v>2385</v>
      </c>
      <c r="B536" s="3" t="s">
        <v>1923</v>
      </c>
      <c r="C536" s="3" t="s">
        <v>1930</v>
      </c>
      <c r="D536">
        <f t="shared" si="42"/>
        <v>23</v>
      </c>
      <c r="E536" s="3">
        <f t="shared" si="43"/>
        <v>24.000000000000007</v>
      </c>
      <c r="F536">
        <v>68</v>
      </c>
      <c r="G536">
        <v>22</v>
      </c>
      <c r="H536">
        <v>4</v>
      </c>
      <c r="I536">
        <v>23</v>
      </c>
      <c r="J536">
        <v>25</v>
      </c>
      <c r="K536">
        <v>79616</v>
      </c>
      <c r="L536" t="b">
        <f t="shared" si="40"/>
        <v>1</v>
      </c>
      <c r="M536" t="b">
        <f t="shared" si="44"/>
        <v>1</v>
      </c>
      <c r="N536" t="b">
        <f t="shared" si="41"/>
        <v>1</v>
      </c>
    </row>
    <row r="537" spans="1:14">
      <c r="A537" s="3" t="s">
        <v>2386</v>
      </c>
      <c r="B537" s="3" t="s">
        <v>1923</v>
      </c>
      <c r="C537" s="3" t="s">
        <v>1932</v>
      </c>
      <c r="D537">
        <f t="shared" si="42"/>
        <v>23</v>
      </c>
      <c r="E537" s="3">
        <f t="shared" si="43"/>
        <v>3.9999999999999858</v>
      </c>
      <c r="F537">
        <v>68</v>
      </c>
      <c r="G537">
        <v>23</v>
      </c>
      <c r="H537">
        <v>5</v>
      </c>
      <c r="I537">
        <v>23</v>
      </c>
      <c r="J537">
        <v>5</v>
      </c>
      <c r="K537">
        <v>77056</v>
      </c>
      <c r="L537" t="b">
        <f t="shared" si="40"/>
        <v>1</v>
      </c>
      <c r="M537" t="b">
        <f t="shared" si="44"/>
        <v>0</v>
      </c>
      <c r="N537" t="b">
        <f t="shared" si="41"/>
        <v>1</v>
      </c>
    </row>
    <row r="538" spans="1:14">
      <c r="A538" s="3" t="s">
        <v>2387</v>
      </c>
      <c r="B538" s="3" t="s">
        <v>1923</v>
      </c>
      <c r="C538" s="3" t="s">
        <v>1934</v>
      </c>
      <c r="D538">
        <f t="shared" si="42"/>
        <v>23</v>
      </c>
      <c r="E538" s="3">
        <f t="shared" si="43"/>
        <v>9.9999999999999645</v>
      </c>
      <c r="F538">
        <v>69</v>
      </c>
      <c r="G538">
        <v>24</v>
      </c>
      <c r="H538">
        <v>6</v>
      </c>
      <c r="I538">
        <v>23</v>
      </c>
      <c r="J538">
        <v>11</v>
      </c>
      <c r="K538">
        <v>77824</v>
      </c>
      <c r="L538" t="b">
        <f t="shared" si="40"/>
        <v>1</v>
      </c>
      <c r="M538" t="b">
        <f t="shared" si="44"/>
        <v>0</v>
      </c>
      <c r="N538" t="b">
        <f t="shared" si="41"/>
        <v>1</v>
      </c>
    </row>
    <row r="539" spans="1:14">
      <c r="A539" s="3" t="s">
        <v>2388</v>
      </c>
      <c r="B539" s="3" t="s">
        <v>1923</v>
      </c>
      <c r="C539" s="3" t="s">
        <v>1936</v>
      </c>
      <c r="D539">
        <f t="shared" si="42"/>
        <v>23</v>
      </c>
      <c r="E539" s="3">
        <f t="shared" si="43"/>
        <v>16.000000000000036</v>
      </c>
      <c r="F539">
        <v>69</v>
      </c>
      <c r="G539">
        <v>25</v>
      </c>
      <c r="H539">
        <v>7</v>
      </c>
      <c r="I539">
        <v>23</v>
      </c>
      <c r="J539">
        <v>17</v>
      </c>
      <c r="K539">
        <v>78592</v>
      </c>
      <c r="L539" t="b">
        <f t="shared" si="40"/>
        <v>1</v>
      </c>
      <c r="M539" t="b">
        <f t="shared" si="44"/>
        <v>1</v>
      </c>
      <c r="N539" t="b">
        <f t="shared" si="41"/>
        <v>1</v>
      </c>
    </row>
    <row r="540" spans="1:14">
      <c r="A540" s="3" t="s">
        <v>2389</v>
      </c>
      <c r="B540" s="3" t="s">
        <v>1923</v>
      </c>
      <c r="C540" s="3" t="s">
        <v>1878</v>
      </c>
      <c r="D540">
        <f t="shared" si="42"/>
        <v>23</v>
      </c>
      <c r="E540" s="3">
        <f t="shared" si="43"/>
        <v>22.000000000000014</v>
      </c>
      <c r="F540">
        <v>69</v>
      </c>
      <c r="G540">
        <v>26</v>
      </c>
      <c r="H540">
        <v>8</v>
      </c>
      <c r="I540">
        <v>23</v>
      </c>
      <c r="J540">
        <v>23</v>
      </c>
      <c r="K540">
        <v>79360</v>
      </c>
      <c r="L540" t="b">
        <f t="shared" si="40"/>
        <v>1</v>
      </c>
      <c r="M540" t="b">
        <f t="shared" si="44"/>
        <v>1</v>
      </c>
      <c r="N540" t="b">
        <f t="shared" si="41"/>
        <v>1</v>
      </c>
    </row>
    <row r="541" spans="1:14">
      <c r="A541" s="3" t="s">
        <v>2390</v>
      </c>
      <c r="B541" s="3" t="s">
        <v>1923</v>
      </c>
      <c r="C541" s="3" t="s">
        <v>1879</v>
      </c>
      <c r="D541">
        <f t="shared" si="42"/>
        <v>23</v>
      </c>
      <c r="E541" s="3">
        <f t="shared" si="43"/>
        <v>1.9999999999999929</v>
      </c>
      <c r="F541">
        <v>69</v>
      </c>
      <c r="G541">
        <v>27</v>
      </c>
      <c r="H541">
        <v>9</v>
      </c>
      <c r="I541">
        <v>23</v>
      </c>
      <c r="J541">
        <v>3</v>
      </c>
      <c r="K541">
        <v>76800</v>
      </c>
      <c r="L541" t="b">
        <f t="shared" si="40"/>
        <v>1</v>
      </c>
      <c r="M541" t="b">
        <f t="shared" si="44"/>
        <v>0</v>
      </c>
      <c r="N541" t="b">
        <f t="shared" si="41"/>
        <v>1</v>
      </c>
    </row>
    <row r="542" spans="1:14">
      <c r="A542" s="3" t="s">
        <v>2391</v>
      </c>
      <c r="B542" s="3" t="s">
        <v>1923</v>
      </c>
      <c r="C542" s="3" t="s">
        <v>1880</v>
      </c>
      <c r="D542">
        <f t="shared" si="42"/>
        <v>23</v>
      </c>
      <c r="E542" s="3">
        <f t="shared" si="43"/>
        <v>7.9999999999999716</v>
      </c>
      <c r="F542">
        <v>69</v>
      </c>
      <c r="G542">
        <v>28</v>
      </c>
      <c r="H542">
        <v>10</v>
      </c>
      <c r="I542">
        <v>23</v>
      </c>
      <c r="J542">
        <v>9</v>
      </c>
      <c r="K542">
        <v>77568</v>
      </c>
      <c r="L542" t="b">
        <f t="shared" si="40"/>
        <v>1</v>
      </c>
      <c r="M542" t="b">
        <f t="shared" si="44"/>
        <v>0</v>
      </c>
      <c r="N542" t="b">
        <f t="shared" si="41"/>
        <v>1</v>
      </c>
    </row>
    <row r="543" spans="1:14">
      <c r="A543" s="3" t="s">
        <v>2392</v>
      </c>
      <c r="B543" s="3" t="s">
        <v>1923</v>
      </c>
      <c r="C543" s="3" t="s">
        <v>1881</v>
      </c>
      <c r="D543">
        <f t="shared" si="42"/>
        <v>23</v>
      </c>
      <c r="E543" s="3">
        <f t="shared" si="43"/>
        <v>14.000000000000043</v>
      </c>
      <c r="F543">
        <v>69</v>
      </c>
      <c r="G543">
        <v>29</v>
      </c>
      <c r="H543">
        <v>11</v>
      </c>
      <c r="I543">
        <v>23</v>
      </c>
      <c r="J543">
        <v>15</v>
      </c>
      <c r="K543">
        <v>78336</v>
      </c>
      <c r="L543" t="b">
        <f t="shared" si="40"/>
        <v>1</v>
      </c>
      <c r="M543" t="b">
        <f t="shared" si="44"/>
        <v>1</v>
      </c>
      <c r="N543" t="b">
        <f t="shared" si="41"/>
        <v>1</v>
      </c>
    </row>
    <row r="544" spans="1:14">
      <c r="A544" s="3" t="s">
        <v>2393</v>
      </c>
      <c r="B544" s="3" t="s">
        <v>1923</v>
      </c>
      <c r="C544" s="3" t="s">
        <v>1882</v>
      </c>
      <c r="D544">
        <f t="shared" si="42"/>
        <v>23</v>
      </c>
      <c r="E544" s="3">
        <f t="shared" si="43"/>
        <v>20.000000000000021</v>
      </c>
      <c r="F544">
        <v>69</v>
      </c>
      <c r="G544">
        <v>30</v>
      </c>
      <c r="H544">
        <v>12</v>
      </c>
      <c r="I544">
        <v>23</v>
      </c>
      <c r="J544">
        <v>21</v>
      </c>
      <c r="K544">
        <v>79104</v>
      </c>
      <c r="L544" t="b">
        <f t="shared" si="40"/>
        <v>1</v>
      </c>
      <c r="M544" t="b">
        <f t="shared" si="44"/>
        <v>1</v>
      </c>
      <c r="N544" t="b">
        <f t="shared" si="41"/>
        <v>1</v>
      </c>
    </row>
    <row r="545" spans="1:14">
      <c r="A545" s="3" t="s">
        <v>2394</v>
      </c>
      <c r="B545" s="3" t="s">
        <v>1923</v>
      </c>
      <c r="C545" s="3" t="s">
        <v>1883</v>
      </c>
      <c r="D545">
        <f t="shared" si="42"/>
        <v>23</v>
      </c>
      <c r="E545" s="3">
        <f t="shared" si="43"/>
        <v>1.0000000000000426</v>
      </c>
      <c r="F545">
        <v>69</v>
      </c>
      <c r="G545">
        <v>31</v>
      </c>
      <c r="H545">
        <v>13</v>
      </c>
      <c r="I545">
        <v>23</v>
      </c>
      <c r="J545">
        <v>2</v>
      </c>
      <c r="K545">
        <v>76672</v>
      </c>
      <c r="L545" t="b">
        <f t="shared" si="40"/>
        <v>1</v>
      </c>
      <c r="M545" t="b">
        <f t="shared" si="44"/>
        <v>1</v>
      </c>
      <c r="N545" t="b">
        <f t="shared" si="41"/>
        <v>1</v>
      </c>
    </row>
    <row r="546" spans="1:14">
      <c r="A546" s="3" t="s">
        <v>2395</v>
      </c>
      <c r="B546" s="3" t="s">
        <v>1925</v>
      </c>
      <c r="C546" s="3" t="s">
        <v>1897</v>
      </c>
      <c r="D546">
        <f t="shared" si="42"/>
        <v>23</v>
      </c>
      <c r="E546" s="3">
        <f t="shared" si="43"/>
        <v>7.0000000000000213</v>
      </c>
      <c r="F546">
        <v>70</v>
      </c>
      <c r="G546">
        <v>32</v>
      </c>
      <c r="H546">
        <v>14</v>
      </c>
      <c r="I546">
        <v>23</v>
      </c>
      <c r="J546">
        <v>8</v>
      </c>
      <c r="K546">
        <v>77440</v>
      </c>
      <c r="L546" t="b">
        <f t="shared" si="40"/>
        <v>1</v>
      </c>
      <c r="M546" t="b">
        <f t="shared" si="44"/>
        <v>1</v>
      </c>
      <c r="N546" t="b">
        <f t="shared" si="41"/>
        <v>1</v>
      </c>
    </row>
    <row r="547" spans="1:14">
      <c r="A547" s="3" t="s">
        <v>2396</v>
      </c>
      <c r="B547" s="3" t="s">
        <v>1925</v>
      </c>
      <c r="C547" s="3" t="s">
        <v>1899</v>
      </c>
      <c r="D547">
        <f t="shared" si="42"/>
        <v>23</v>
      </c>
      <c r="E547" s="3">
        <f t="shared" si="43"/>
        <v>13</v>
      </c>
      <c r="F547">
        <v>70</v>
      </c>
      <c r="G547">
        <v>33</v>
      </c>
      <c r="H547">
        <v>15</v>
      </c>
      <c r="I547">
        <v>23</v>
      </c>
      <c r="J547">
        <v>14</v>
      </c>
      <c r="K547">
        <v>78208</v>
      </c>
      <c r="L547" t="b">
        <f t="shared" si="40"/>
        <v>1</v>
      </c>
      <c r="M547" t="b">
        <f t="shared" si="44"/>
        <v>1</v>
      </c>
      <c r="N547" t="b">
        <f t="shared" si="41"/>
        <v>1</v>
      </c>
    </row>
    <row r="548" spans="1:14">
      <c r="A548" s="3" t="s">
        <v>2397</v>
      </c>
      <c r="B548" s="3" t="s">
        <v>1925</v>
      </c>
      <c r="C548" s="3" t="s">
        <v>1896</v>
      </c>
      <c r="D548">
        <f t="shared" si="42"/>
        <v>23</v>
      </c>
      <c r="E548" s="3">
        <f t="shared" si="43"/>
        <v>18.999999999999979</v>
      </c>
      <c r="F548">
        <v>70</v>
      </c>
      <c r="G548">
        <v>34</v>
      </c>
      <c r="H548">
        <v>16</v>
      </c>
      <c r="I548">
        <v>23</v>
      </c>
      <c r="J548">
        <v>20</v>
      </c>
      <c r="K548">
        <v>78976</v>
      </c>
      <c r="L548" t="b">
        <f t="shared" si="40"/>
        <v>1</v>
      </c>
      <c r="M548" t="b">
        <f t="shared" si="44"/>
        <v>1</v>
      </c>
      <c r="N548" t="b">
        <f t="shared" si="41"/>
        <v>1</v>
      </c>
    </row>
    <row r="549" spans="1:14">
      <c r="A549" s="3" t="s">
        <v>2398</v>
      </c>
      <c r="B549" s="3" t="s">
        <v>1925</v>
      </c>
      <c r="C549" s="3" t="s">
        <v>1902</v>
      </c>
      <c r="D549">
        <f t="shared" si="42"/>
        <v>23</v>
      </c>
      <c r="E549" s="3">
        <f t="shared" si="43"/>
        <v>24.999999999999957</v>
      </c>
      <c r="F549">
        <v>70</v>
      </c>
      <c r="G549">
        <v>35</v>
      </c>
      <c r="H549">
        <v>17</v>
      </c>
      <c r="I549">
        <v>23</v>
      </c>
      <c r="J549">
        <v>26</v>
      </c>
      <c r="K549">
        <v>79744</v>
      </c>
      <c r="L549" t="b">
        <f t="shared" si="40"/>
        <v>1</v>
      </c>
      <c r="M549" t="b">
        <f t="shared" si="44"/>
        <v>1</v>
      </c>
      <c r="N549" t="b">
        <f t="shared" si="41"/>
        <v>1</v>
      </c>
    </row>
    <row r="550" spans="1:14">
      <c r="A550" s="3" t="s">
        <v>2399</v>
      </c>
      <c r="B550" s="3" t="s">
        <v>1925</v>
      </c>
      <c r="C550" s="3" t="s">
        <v>1904</v>
      </c>
      <c r="D550">
        <f t="shared" si="42"/>
        <v>23</v>
      </c>
      <c r="E550" s="3">
        <f t="shared" si="43"/>
        <v>5.0000000000000284</v>
      </c>
      <c r="F550">
        <v>70</v>
      </c>
      <c r="G550">
        <v>36</v>
      </c>
      <c r="H550">
        <v>18</v>
      </c>
      <c r="I550">
        <v>23</v>
      </c>
      <c r="J550">
        <v>6</v>
      </c>
      <c r="K550">
        <v>77184</v>
      </c>
      <c r="L550" t="b">
        <f t="shared" si="40"/>
        <v>1</v>
      </c>
      <c r="M550" t="b">
        <f t="shared" si="44"/>
        <v>1</v>
      </c>
      <c r="N550" t="b">
        <f t="shared" si="41"/>
        <v>1</v>
      </c>
    </row>
    <row r="551" spans="1:14">
      <c r="A551" s="3" t="s">
        <v>2400</v>
      </c>
      <c r="B551" s="3" t="s">
        <v>1925</v>
      </c>
      <c r="C551" s="3" t="s">
        <v>1906</v>
      </c>
      <c r="D551">
        <f t="shared" si="42"/>
        <v>23</v>
      </c>
      <c r="E551" s="3">
        <f t="shared" si="43"/>
        <v>11.000000000000007</v>
      </c>
      <c r="F551">
        <v>70</v>
      </c>
      <c r="G551">
        <v>37</v>
      </c>
      <c r="H551">
        <v>19</v>
      </c>
      <c r="I551">
        <v>23</v>
      </c>
      <c r="J551">
        <v>12</v>
      </c>
      <c r="K551">
        <v>77952</v>
      </c>
      <c r="L551" t="b">
        <f t="shared" si="40"/>
        <v>1</v>
      </c>
      <c r="M551" t="b">
        <f t="shared" si="44"/>
        <v>1</v>
      </c>
      <c r="N551" t="b">
        <f t="shared" si="41"/>
        <v>1</v>
      </c>
    </row>
    <row r="552" spans="1:14">
      <c r="A552" s="3" t="s">
        <v>2401</v>
      </c>
      <c r="B552" s="3" t="s">
        <v>1925</v>
      </c>
      <c r="C552" s="3" t="s">
        <v>1908</v>
      </c>
      <c r="D552">
        <f t="shared" si="42"/>
        <v>23</v>
      </c>
      <c r="E552" s="3">
        <f t="shared" si="43"/>
        <v>16.999999999999986</v>
      </c>
      <c r="F552">
        <v>70</v>
      </c>
      <c r="G552">
        <v>38</v>
      </c>
      <c r="H552">
        <v>20</v>
      </c>
      <c r="I552">
        <v>23</v>
      </c>
      <c r="J552">
        <v>18</v>
      </c>
      <c r="K552">
        <v>78720</v>
      </c>
      <c r="L552" t="b">
        <f t="shared" si="40"/>
        <v>1</v>
      </c>
      <c r="M552" t="b">
        <f t="shared" si="44"/>
        <v>1</v>
      </c>
      <c r="N552" t="b">
        <f t="shared" si="41"/>
        <v>1</v>
      </c>
    </row>
    <row r="553" spans="1:14">
      <c r="A553" s="3" t="s">
        <v>2402</v>
      </c>
      <c r="B553" s="3" t="s">
        <v>1925</v>
      </c>
      <c r="C553" s="3" t="s">
        <v>1910</v>
      </c>
      <c r="D553">
        <f t="shared" si="42"/>
        <v>23</v>
      </c>
      <c r="E553" s="3">
        <f t="shared" si="43"/>
        <v>22.999999999999964</v>
      </c>
      <c r="F553">
        <v>70</v>
      </c>
      <c r="G553">
        <v>39</v>
      </c>
      <c r="H553">
        <v>21</v>
      </c>
      <c r="I553">
        <v>23</v>
      </c>
      <c r="J553">
        <v>24</v>
      </c>
      <c r="K553">
        <v>79488</v>
      </c>
      <c r="L553" t="b">
        <f t="shared" si="40"/>
        <v>1</v>
      </c>
      <c r="M553" t="b">
        <f t="shared" si="44"/>
        <v>1</v>
      </c>
      <c r="N553" t="b">
        <f t="shared" si="41"/>
        <v>1</v>
      </c>
    </row>
    <row r="554" spans="1:14">
      <c r="A554" s="3" t="s">
        <v>2403</v>
      </c>
      <c r="B554" s="3" t="s">
        <v>1925</v>
      </c>
      <c r="C554" s="3" t="s">
        <v>1912</v>
      </c>
      <c r="D554">
        <f t="shared" si="42"/>
        <v>23</v>
      </c>
      <c r="E554" s="3">
        <f t="shared" si="43"/>
        <v>3.0000000000000355</v>
      </c>
      <c r="F554">
        <v>71</v>
      </c>
      <c r="G554">
        <v>40</v>
      </c>
      <c r="H554">
        <v>22</v>
      </c>
      <c r="I554">
        <v>23</v>
      </c>
      <c r="J554">
        <v>4</v>
      </c>
      <c r="K554">
        <v>76928</v>
      </c>
      <c r="L554" t="b">
        <f t="shared" si="40"/>
        <v>1</v>
      </c>
      <c r="M554" t="b">
        <f t="shared" si="44"/>
        <v>1</v>
      </c>
      <c r="N554" t="b">
        <f t="shared" si="41"/>
        <v>1</v>
      </c>
    </row>
    <row r="555" spans="1:14">
      <c r="A555" s="3" t="s">
        <v>2404</v>
      </c>
      <c r="B555" s="3" t="s">
        <v>1925</v>
      </c>
      <c r="C555" s="3" t="s">
        <v>1914</v>
      </c>
      <c r="D555">
        <f t="shared" si="42"/>
        <v>23</v>
      </c>
      <c r="E555" s="3">
        <f t="shared" si="43"/>
        <v>9.0000000000000142</v>
      </c>
      <c r="F555">
        <v>71</v>
      </c>
      <c r="G555">
        <v>41</v>
      </c>
      <c r="H555">
        <v>23</v>
      </c>
      <c r="I555">
        <v>23</v>
      </c>
      <c r="J555">
        <v>10</v>
      </c>
      <c r="K555">
        <v>77696</v>
      </c>
      <c r="L555" t="b">
        <f t="shared" si="40"/>
        <v>1</v>
      </c>
      <c r="M555" t="b">
        <f t="shared" si="44"/>
        <v>1</v>
      </c>
      <c r="N555" t="b">
        <f t="shared" si="41"/>
        <v>1</v>
      </c>
    </row>
    <row r="556" spans="1:14">
      <c r="A556" s="3" t="s">
        <v>2405</v>
      </c>
      <c r="B556" s="3" t="s">
        <v>1925</v>
      </c>
      <c r="C556" s="3" t="s">
        <v>1872</v>
      </c>
      <c r="D556">
        <f t="shared" si="42"/>
        <v>23</v>
      </c>
      <c r="E556" s="3">
        <f t="shared" si="43"/>
        <v>14.999999999999993</v>
      </c>
      <c r="F556">
        <v>71</v>
      </c>
      <c r="G556">
        <v>42</v>
      </c>
      <c r="H556">
        <v>24</v>
      </c>
      <c r="I556">
        <v>23</v>
      </c>
      <c r="J556">
        <v>16</v>
      </c>
      <c r="K556">
        <v>78464</v>
      </c>
      <c r="L556" t="b">
        <f t="shared" si="40"/>
        <v>1</v>
      </c>
      <c r="M556" t="b">
        <f t="shared" si="44"/>
        <v>1</v>
      </c>
      <c r="N556" t="b">
        <f t="shared" si="41"/>
        <v>1</v>
      </c>
    </row>
    <row r="557" spans="1:14">
      <c r="A557" s="3" t="s">
        <v>2406</v>
      </c>
      <c r="B557" s="3" t="s">
        <v>1925</v>
      </c>
      <c r="C557" s="3" t="s">
        <v>1873</v>
      </c>
      <c r="D557">
        <f t="shared" si="42"/>
        <v>23</v>
      </c>
      <c r="E557" s="3">
        <f t="shared" si="43"/>
        <v>20.999999999999972</v>
      </c>
      <c r="F557">
        <v>71</v>
      </c>
      <c r="G557">
        <v>43</v>
      </c>
      <c r="H557">
        <v>25</v>
      </c>
      <c r="I557">
        <v>23</v>
      </c>
      <c r="J557">
        <v>22</v>
      </c>
      <c r="K557">
        <v>79232</v>
      </c>
      <c r="L557" t="b">
        <f t="shared" si="40"/>
        <v>1</v>
      </c>
      <c r="M557" t="b">
        <f t="shared" si="44"/>
        <v>1</v>
      </c>
      <c r="N557" t="b">
        <f t="shared" si="41"/>
        <v>1</v>
      </c>
    </row>
    <row r="558" spans="1:14">
      <c r="A558" s="3" t="s">
        <v>2407</v>
      </c>
      <c r="B558" s="3" t="s">
        <v>1925</v>
      </c>
      <c r="C558" s="3" t="s">
        <v>1874</v>
      </c>
      <c r="D558">
        <f t="shared" si="42"/>
        <v>24</v>
      </c>
      <c r="E558" s="3">
        <f t="shared" si="43"/>
        <v>0</v>
      </c>
      <c r="F558">
        <v>71</v>
      </c>
      <c r="G558">
        <v>44</v>
      </c>
      <c r="H558">
        <v>0</v>
      </c>
      <c r="I558">
        <v>24</v>
      </c>
      <c r="J558">
        <v>1</v>
      </c>
      <c r="K558">
        <v>79872</v>
      </c>
      <c r="L558" t="b">
        <f t="shared" si="40"/>
        <v>1</v>
      </c>
      <c r="M558" t="b">
        <f t="shared" si="44"/>
        <v>1</v>
      </c>
      <c r="N558" t="b">
        <f t="shared" si="41"/>
        <v>1</v>
      </c>
    </row>
    <row r="559" spans="1:14">
      <c r="A559" s="3" t="s">
        <v>2408</v>
      </c>
      <c r="B559" s="3" t="s">
        <v>1925</v>
      </c>
      <c r="C559" s="3" t="s">
        <v>1875</v>
      </c>
      <c r="D559">
        <f t="shared" si="42"/>
        <v>24</v>
      </c>
      <c r="E559" s="3">
        <f t="shared" si="43"/>
        <v>5.9999999999999787</v>
      </c>
      <c r="F559">
        <v>71</v>
      </c>
      <c r="G559">
        <v>45</v>
      </c>
      <c r="H559">
        <v>1</v>
      </c>
      <c r="I559">
        <v>24</v>
      </c>
      <c r="J559">
        <v>7</v>
      </c>
      <c r="K559">
        <v>80640</v>
      </c>
      <c r="L559" t="b">
        <f t="shared" si="40"/>
        <v>1</v>
      </c>
      <c r="M559" t="b">
        <f t="shared" si="44"/>
        <v>0</v>
      </c>
      <c r="N559" t="b">
        <f t="shared" si="41"/>
        <v>1</v>
      </c>
    </row>
    <row r="560" spans="1:14">
      <c r="A560" s="3" t="s">
        <v>2409</v>
      </c>
      <c r="B560" s="3" t="s">
        <v>1925</v>
      </c>
      <c r="C560" s="3" t="s">
        <v>1876</v>
      </c>
      <c r="D560">
        <f t="shared" si="42"/>
        <v>24</v>
      </c>
      <c r="E560" s="3">
        <f t="shared" si="43"/>
        <v>11.999999999999957</v>
      </c>
      <c r="F560">
        <v>71</v>
      </c>
      <c r="G560">
        <v>46</v>
      </c>
      <c r="H560">
        <v>2</v>
      </c>
      <c r="I560">
        <v>24</v>
      </c>
      <c r="J560">
        <v>13</v>
      </c>
      <c r="K560">
        <v>81408</v>
      </c>
      <c r="L560" t="b">
        <f t="shared" si="40"/>
        <v>1</v>
      </c>
      <c r="M560" t="b">
        <f t="shared" si="44"/>
        <v>1</v>
      </c>
      <c r="N560" t="b">
        <f t="shared" si="41"/>
        <v>1</v>
      </c>
    </row>
    <row r="561" spans="1:14">
      <c r="A561" s="3" t="s">
        <v>2410</v>
      </c>
      <c r="B561" s="3" t="s">
        <v>1925</v>
      </c>
      <c r="C561" s="3" t="s">
        <v>1877</v>
      </c>
      <c r="D561">
        <f t="shared" si="42"/>
        <v>24</v>
      </c>
      <c r="E561" s="3">
        <f t="shared" si="43"/>
        <v>18.000000000000028</v>
      </c>
      <c r="F561">
        <v>71</v>
      </c>
      <c r="G561">
        <v>47</v>
      </c>
      <c r="H561">
        <v>3</v>
      </c>
      <c r="I561">
        <v>24</v>
      </c>
      <c r="J561">
        <v>19</v>
      </c>
      <c r="K561">
        <v>82176</v>
      </c>
      <c r="L561" t="b">
        <f t="shared" si="40"/>
        <v>1</v>
      </c>
      <c r="M561" t="b">
        <f t="shared" si="44"/>
        <v>1</v>
      </c>
      <c r="N561" t="b">
        <f t="shared" si="41"/>
        <v>1</v>
      </c>
    </row>
    <row r="562" spans="1:14">
      <c r="A562" s="3" t="s">
        <v>2411</v>
      </c>
      <c r="B562" s="3" t="s">
        <v>1925</v>
      </c>
      <c r="C562" s="3" t="s">
        <v>1920</v>
      </c>
      <c r="D562">
        <f t="shared" si="42"/>
        <v>24</v>
      </c>
      <c r="E562" s="3">
        <f t="shared" si="43"/>
        <v>24.000000000000007</v>
      </c>
      <c r="F562">
        <v>72</v>
      </c>
      <c r="G562">
        <v>48</v>
      </c>
      <c r="H562">
        <v>4</v>
      </c>
      <c r="I562">
        <v>24</v>
      </c>
      <c r="J562">
        <v>25</v>
      </c>
      <c r="K562">
        <v>82944</v>
      </c>
      <c r="L562" t="b">
        <f t="shared" si="40"/>
        <v>1</v>
      </c>
      <c r="M562" t="b">
        <f t="shared" si="44"/>
        <v>1</v>
      </c>
      <c r="N562" t="b">
        <f t="shared" si="41"/>
        <v>1</v>
      </c>
    </row>
    <row r="563" spans="1:14">
      <c r="A563" s="3" t="s">
        <v>2412</v>
      </c>
      <c r="B563" s="3" t="s">
        <v>1925</v>
      </c>
      <c r="C563" s="3" t="s">
        <v>1922</v>
      </c>
      <c r="D563">
        <f t="shared" si="42"/>
        <v>24</v>
      </c>
      <c r="E563" s="3">
        <f t="shared" si="43"/>
        <v>3.9999999999999858</v>
      </c>
      <c r="F563">
        <v>72</v>
      </c>
      <c r="G563">
        <v>49</v>
      </c>
      <c r="H563">
        <v>5</v>
      </c>
      <c r="I563">
        <v>24</v>
      </c>
      <c r="J563">
        <v>5</v>
      </c>
      <c r="K563">
        <v>80384</v>
      </c>
      <c r="L563" t="b">
        <f t="shared" si="40"/>
        <v>1</v>
      </c>
      <c r="M563" t="b">
        <f t="shared" si="44"/>
        <v>0</v>
      </c>
      <c r="N563" t="b">
        <f t="shared" si="41"/>
        <v>1</v>
      </c>
    </row>
    <row r="564" spans="1:14">
      <c r="A564" s="3" t="s">
        <v>2413</v>
      </c>
      <c r="B564" s="3" t="s">
        <v>1925</v>
      </c>
      <c r="C564" s="3" t="s">
        <v>1923</v>
      </c>
      <c r="D564">
        <f t="shared" si="42"/>
        <v>24</v>
      </c>
      <c r="E564" s="3">
        <f t="shared" si="43"/>
        <v>9.9999999999999645</v>
      </c>
      <c r="F564">
        <v>72</v>
      </c>
      <c r="G564">
        <v>50</v>
      </c>
      <c r="H564">
        <v>6</v>
      </c>
      <c r="I564">
        <v>24</v>
      </c>
      <c r="J564">
        <v>11</v>
      </c>
      <c r="K564">
        <v>81152</v>
      </c>
      <c r="L564" t="b">
        <f t="shared" si="40"/>
        <v>1</v>
      </c>
      <c r="M564" t="b">
        <f t="shared" si="44"/>
        <v>0</v>
      </c>
      <c r="N564" t="b">
        <f t="shared" si="41"/>
        <v>1</v>
      </c>
    </row>
    <row r="565" spans="1:14">
      <c r="A565" s="3" t="s">
        <v>2414</v>
      </c>
      <c r="B565" s="3" t="s">
        <v>1925</v>
      </c>
      <c r="C565" s="3" t="s">
        <v>1925</v>
      </c>
      <c r="D565">
        <f t="shared" si="42"/>
        <v>24</v>
      </c>
      <c r="E565" s="3">
        <f t="shared" si="43"/>
        <v>16.000000000000036</v>
      </c>
      <c r="F565">
        <v>72</v>
      </c>
      <c r="G565">
        <v>51</v>
      </c>
      <c r="H565">
        <v>7</v>
      </c>
      <c r="I565">
        <v>24</v>
      </c>
      <c r="J565">
        <v>17</v>
      </c>
      <c r="K565">
        <v>81920</v>
      </c>
      <c r="L565" t="b">
        <f t="shared" si="40"/>
        <v>1</v>
      </c>
      <c r="M565" t="b">
        <f t="shared" si="44"/>
        <v>1</v>
      </c>
      <c r="N565" t="b">
        <f t="shared" si="41"/>
        <v>1</v>
      </c>
    </row>
    <row r="566" spans="1:14">
      <c r="A566" s="3" t="s">
        <v>2415</v>
      </c>
      <c r="B566" s="3" t="s">
        <v>1925</v>
      </c>
      <c r="C566" s="3" t="s">
        <v>1927</v>
      </c>
      <c r="D566">
        <f t="shared" si="42"/>
        <v>24</v>
      </c>
      <c r="E566" s="3">
        <f t="shared" si="43"/>
        <v>22.000000000000014</v>
      </c>
      <c r="F566">
        <v>72</v>
      </c>
      <c r="G566">
        <v>52</v>
      </c>
      <c r="H566">
        <v>8</v>
      </c>
      <c r="I566">
        <v>24</v>
      </c>
      <c r="J566">
        <v>23</v>
      </c>
      <c r="K566">
        <v>82688</v>
      </c>
      <c r="L566" t="b">
        <f t="shared" si="40"/>
        <v>1</v>
      </c>
      <c r="M566" t="b">
        <f t="shared" si="44"/>
        <v>1</v>
      </c>
      <c r="N566" t="b">
        <f t="shared" si="41"/>
        <v>1</v>
      </c>
    </row>
    <row r="567" spans="1:14">
      <c r="A567" s="3" t="s">
        <v>2416</v>
      </c>
      <c r="B567" s="3" t="s">
        <v>1925</v>
      </c>
      <c r="C567" s="3" t="s">
        <v>1929</v>
      </c>
      <c r="D567">
        <f t="shared" si="42"/>
        <v>24</v>
      </c>
      <c r="E567" s="3">
        <f t="shared" si="43"/>
        <v>1.9999999999999929</v>
      </c>
      <c r="F567">
        <v>72</v>
      </c>
      <c r="G567">
        <v>53</v>
      </c>
      <c r="H567">
        <v>9</v>
      </c>
      <c r="I567">
        <v>24</v>
      </c>
      <c r="J567">
        <v>3</v>
      </c>
      <c r="K567">
        <v>80128</v>
      </c>
      <c r="L567" t="b">
        <f t="shared" si="40"/>
        <v>1</v>
      </c>
      <c r="M567" t="b">
        <f t="shared" si="44"/>
        <v>0</v>
      </c>
      <c r="N567" t="b">
        <f t="shared" si="41"/>
        <v>1</v>
      </c>
    </row>
    <row r="568" spans="1:14">
      <c r="A568" s="3" t="s">
        <v>2417</v>
      </c>
      <c r="B568" s="3" t="s">
        <v>1925</v>
      </c>
      <c r="C568" s="3" t="s">
        <v>1930</v>
      </c>
      <c r="D568">
        <f t="shared" si="42"/>
        <v>24</v>
      </c>
      <c r="E568" s="3">
        <f t="shared" si="43"/>
        <v>7.9999999999999716</v>
      </c>
      <c r="F568">
        <v>72</v>
      </c>
      <c r="G568">
        <v>54</v>
      </c>
      <c r="H568">
        <v>10</v>
      </c>
      <c r="I568">
        <v>24</v>
      </c>
      <c r="J568">
        <v>9</v>
      </c>
      <c r="K568">
        <v>80896</v>
      </c>
      <c r="L568" t="b">
        <f t="shared" si="40"/>
        <v>1</v>
      </c>
      <c r="M568" t="b">
        <f t="shared" si="44"/>
        <v>0</v>
      </c>
      <c r="N568" t="b">
        <f t="shared" si="41"/>
        <v>1</v>
      </c>
    </row>
    <row r="569" spans="1:14">
      <c r="A569" s="3" t="s">
        <v>2418</v>
      </c>
      <c r="B569" s="3" t="s">
        <v>1925</v>
      </c>
      <c r="C569" s="3" t="s">
        <v>1932</v>
      </c>
      <c r="D569">
        <f t="shared" si="42"/>
        <v>24</v>
      </c>
      <c r="E569" s="3">
        <f t="shared" si="43"/>
        <v>14.000000000000043</v>
      </c>
      <c r="F569">
        <v>72</v>
      </c>
      <c r="G569">
        <v>55</v>
      </c>
      <c r="H569">
        <v>11</v>
      </c>
      <c r="I569">
        <v>24</v>
      </c>
      <c r="J569">
        <v>15</v>
      </c>
      <c r="K569">
        <v>81664</v>
      </c>
      <c r="L569" t="b">
        <f t="shared" si="40"/>
        <v>1</v>
      </c>
      <c r="M569" t="b">
        <f t="shared" si="44"/>
        <v>1</v>
      </c>
      <c r="N569" t="b">
        <f t="shared" si="41"/>
        <v>1</v>
      </c>
    </row>
    <row r="570" spans="1:14">
      <c r="A570" s="3" t="s">
        <v>2419</v>
      </c>
      <c r="B570" s="3" t="s">
        <v>1925</v>
      </c>
      <c r="C570" s="3" t="s">
        <v>1934</v>
      </c>
      <c r="D570">
        <f t="shared" si="42"/>
        <v>24</v>
      </c>
      <c r="E570" s="3">
        <f t="shared" si="43"/>
        <v>20.000000000000021</v>
      </c>
      <c r="F570">
        <v>73</v>
      </c>
      <c r="G570">
        <v>56</v>
      </c>
      <c r="H570">
        <v>12</v>
      </c>
      <c r="I570">
        <v>24</v>
      </c>
      <c r="J570">
        <v>21</v>
      </c>
      <c r="K570">
        <v>82432</v>
      </c>
      <c r="L570" t="b">
        <f t="shared" si="40"/>
        <v>1</v>
      </c>
      <c r="M570" t="b">
        <f t="shared" si="44"/>
        <v>1</v>
      </c>
      <c r="N570" t="b">
        <f t="shared" si="41"/>
        <v>1</v>
      </c>
    </row>
    <row r="571" spans="1:14">
      <c r="A571" s="3" t="s">
        <v>2420</v>
      </c>
      <c r="B571" s="3" t="s">
        <v>1925</v>
      </c>
      <c r="C571" s="3" t="s">
        <v>1936</v>
      </c>
      <c r="D571">
        <f t="shared" si="42"/>
        <v>24</v>
      </c>
      <c r="E571" s="3">
        <f t="shared" si="43"/>
        <v>1.0000000000000426</v>
      </c>
      <c r="F571">
        <v>73</v>
      </c>
      <c r="G571">
        <v>57</v>
      </c>
      <c r="H571">
        <v>13</v>
      </c>
      <c r="I571">
        <v>24</v>
      </c>
      <c r="J571">
        <v>2</v>
      </c>
      <c r="K571">
        <v>80000</v>
      </c>
      <c r="L571" t="b">
        <f t="shared" si="40"/>
        <v>1</v>
      </c>
      <c r="M571" t="b">
        <f t="shared" si="44"/>
        <v>1</v>
      </c>
      <c r="N571" t="b">
        <f t="shared" si="41"/>
        <v>1</v>
      </c>
    </row>
    <row r="572" spans="1:14">
      <c r="A572" s="3" t="s">
        <v>2421</v>
      </c>
      <c r="B572" s="3" t="s">
        <v>1925</v>
      </c>
      <c r="C572" s="3" t="s">
        <v>1878</v>
      </c>
      <c r="D572">
        <f t="shared" si="42"/>
        <v>24</v>
      </c>
      <c r="E572" s="3">
        <f t="shared" si="43"/>
        <v>7.0000000000000213</v>
      </c>
      <c r="F572">
        <v>73</v>
      </c>
      <c r="G572">
        <v>58</v>
      </c>
      <c r="H572">
        <v>14</v>
      </c>
      <c r="I572">
        <v>24</v>
      </c>
      <c r="J572">
        <v>8</v>
      </c>
      <c r="K572">
        <v>80768</v>
      </c>
      <c r="L572" t="b">
        <f t="shared" si="40"/>
        <v>1</v>
      </c>
      <c r="M572" t="b">
        <f t="shared" si="44"/>
        <v>1</v>
      </c>
      <c r="N572" t="b">
        <f t="shared" si="41"/>
        <v>1</v>
      </c>
    </row>
    <row r="573" spans="1:14">
      <c r="A573" s="3" t="s">
        <v>2422</v>
      </c>
      <c r="B573" s="3" t="s">
        <v>1925</v>
      </c>
      <c r="C573" s="3" t="s">
        <v>1879</v>
      </c>
      <c r="D573">
        <f t="shared" si="42"/>
        <v>24</v>
      </c>
      <c r="E573" s="3">
        <f t="shared" si="43"/>
        <v>13</v>
      </c>
      <c r="F573">
        <v>73</v>
      </c>
      <c r="G573">
        <v>59</v>
      </c>
      <c r="H573">
        <v>15</v>
      </c>
      <c r="I573">
        <v>24</v>
      </c>
      <c r="J573">
        <v>14</v>
      </c>
      <c r="K573">
        <v>81536</v>
      </c>
      <c r="L573" t="b">
        <f t="shared" si="40"/>
        <v>1</v>
      </c>
      <c r="M573" t="b">
        <f t="shared" si="44"/>
        <v>1</v>
      </c>
      <c r="N573" t="b">
        <f t="shared" si="41"/>
        <v>1</v>
      </c>
    </row>
    <row r="574" spans="1:14">
      <c r="A574" s="3" t="s">
        <v>2423</v>
      </c>
      <c r="B574" s="3" t="s">
        <v>1925</v>
      </c>
      <c r="C574" s="3" t="s">
        <v>1880</v>
      </c>
      <c r="D574">
        <f t="shared" si="42"/>
        <v>24</v>
      </c>
      <c r="E574" s="3">
        <f t="shared" si="43"/>
        <v>18.999999999999979</v>
      </c>
      <c r="F574">
        <v>73</v>
      </c>
      <c r="G574">
        <v>60</v>
      </c>
      <c r="H574">
        <v>16</v>
      </c>
      <c r="I574">
        <v>24</v>
      </c>
      <c r="J574">
        <v>20</v>
      </c>
      <c r="K574">
        <v>82304</v>
      </c>
      <c r="L574" t="b">
        <f t="shared" si="40"/>
        <v>1</v>
      </c>
      <c r="M574" t="b">
        <f t="shared" si="44"/>
        <v>1</v>
      </c>
      <c r="N574" t="b">
        <f t="shared" si="41"/>
        <v>1</v>
      </c>
    </row>
    <row r="575" spans="1:14">
      <c r="A575" s="3" t="s">
        <v>2424</v>
      </c>
      <c r="B575" s="3" t="s">
        <v>1925</v>
      </c>
      <c r="C575" s="3" t="s">
        <v>1881</v>
      </c>
      <c r="D575">
        <f t="shared" si="42"/>
        <v>24</v>
      </c>
      <c r="E575" s="3">
        <f t="shared" si="43"/>
        <v>24.999999999999957</v>
      </c>
      <c r="F575">
        <v>73</v>
      </c>
      <c r="G575">
        <v>61</v>
      </c>
      <c r="H575">
        <v>17</v>
      </c>
      <c r="I575">
        <v>24</v>
      </c>
      <c r="J575">
        <v>26</v>
      </c>
      <c r="K575">
        <v>83072</v>
      </c>
      <c r="L575" t="b">
        <f t="shared" si="40"/>
        <v>1</v>
      </c>
      <c r="M575" t="b">
        <f t="shared" si="44"/>
        <v>1</v>
      </c>
      <c r="N575" t="b">
        <f t="shared" si="41"/>
        <v>1</v>
      </c>
    </row>
    <row r="576" spans="1:14">
      <c r="A576" s="3" t="s">
        <v>2425</v>
      </c>
      <c r="B576" s="3" t="s">
        <v>1925</v>
      </c>
      <c r="C576" s="3" t="s">
        <v>1882</v>
      </c>
      <c r="D576">
        <f t="shared" si="42"/>
        <v>24</v>
      </c>
      <c r="E576" s="3">
        <f t="shared" si="43"/>
        <v>5.0000000000000284</v>
      </c>
      <c r="F576">
        <v>73</v>
      </c>
      <c r="G576">
        <v>62</v>
      </c>
      <c r="H576">
        <v>18</v>
      </c>
      <c r="I576">
        <v>24</v>
      </c>
      <c r="J576">
        <v>6</v>
      </c>
      <c r="K576">
        <v>80512</v>
      </c>
      <c r="L576" t="b">
        <f t="shared" si="40"/>
        <v>1</v>
      </c>
      <c r="M576" t="b">
        <f t="shared" si="44"/>
        <v>1</v>
      </c>
      <c r="N576" t="b">
        <f t="shared" si="41"/>
        <v>1</v>
      </c>
    </row>
    <row r="577" spans="1:14">
      <c r="A577" s="3" t="s">
        <v>2426</v>
      </c>
      <c r="B577" s="3" t="s">
        <v>1925</v>
      </c>
      <c r="C577" s="3" t="s">
        <v>1883</v>
      </c>
      <c r="D577">
        <f t="shared" si="42"/>
        <v>24</v>
      </c>
      <c r="E577" s="3">
        <f t="shared" si="43"/>
        <v>11.000000000000007</v>
      </c>
      <c r="F577">
        <v>73</v>
      </c>
      <c r="G577">
        <v>63</v>
      </c>
      <c r="H577">
        <v>19</v>
      </c>
      <c r="I577">
        <v>24</v>
      </c>
      <c r="J577">
        <v>12</v>
      </c>
      <c r="K577">
        <v>81280</v>
      </c>
      <c r="L577" t="b">
        <f t="shared" si="40"/>
        <v>1</v>
      </c>
      <c r="M577" t="b">
        <f t="shared" si="44"/>
        <v>1</v>
      </c>
      <c r="N577" t="b">
        <f t="shared" si="41"/>
        <v>1</v>
      </c>
    </row>
    <row r="578" spans="1:14">
      <c r="A578" s="3" t="s">
        <v>2427</v>
      </c>
      <c r="B578" s="3" t="s">
        <v>1927</v>
      </c>
      <c r="C578" s="3" t="s">
        <v>1897</v>
      </c>
      <c r="D578">
        <f t="shared" si="42"/>
        <v>24</v>
      </c>
      <c r="E578" s="3">
        <f t="shared" si="43"/>
        <v>16.999999999999986</v>
      </c>
      <c r="F578">
        <v>74</v>
      </c>
      <c r="G578">
        <v>64</v>
      </c>
      <c r="H578">
        <v>20</v>
      </c>
      <c r="I578">
        <v>24</v>
      </c>
      <c r="J578">
        <v>18</v>
      </c>
      <c r="K578">
        <v>82048</v>
      </c>
      <c r="L578" t="b">
        <f t="shared" si="40"/>
        <v>1</v>
      </c>
      <c r="M578" t="b">
        <f t="shared" si="44"/>
        <v>1</v>
      </c>
      <c r="N578" t="b">
        <f t="shared" si="41"/>
        <v>1</v>
      </c>
    </row>
    <row r="579" spans="1:14">
      <c r="A579" s="3" t="s">
        <v>2428</v>
      </c>
      <c r="B579" s="3" t="s">
        <v>1927</v>
      </c>
      <c r="C579" s="3" t="s">
        <v>1899</v>
      </c>
      <c r="D579">
        <f t="shared" si="42"/>
        <v>24</v>
      </c>
      <c r="E579" s="3">
        <f t="shared" si="43"/>
        <v>22.999999999999964</v>
      </c>
      <c r="F579">
        <v>74</v>
      </c>
      <c r="G579">
        <v>65</v>
      </c>
      <c r="H579">
        <v>21</v>
      </c>
      <c r="I579">
        <v>24</v>
      </c>
      <c r="J579">
        <v>24</v>
      </c>
      <c r="K579">
        <v>82816</v>
      </c>
      <c r="L579" t="b">
        <f t="shared" ref="L579:L642" si="45">I579=D579</f>
        <v>1</v>
      </c>
      <c r="M579" t="b">
        <f t="shared" si="44"/>
        <v>1</v>
      </c>
      <c r="N579" t="b">
        <f t="shared" ref="N579:N642" si="46">VALUE(K579)=VALUE(A579)</f>
        <v>1</v>
      </c>
    </row>
    <row r="580" spans="1:14">
      <c r="A580" s="3" t="s">
        <v>2429</v>
      </c>
      <c r="B580" s="3" t="s">
        <v>1927</v>
      </c>
      <c r="C580" s="3" t="s">
        <v>1896</v>
      </c>
      <c r="D580">
        <f t="shared" ref="D580:D643" si="47">FLOOR(A580/128/26,1)</f>
        <v>24</v>
      </c>
      <c r="E580" s="3">
        <f t="shared" ref="E580:E643" si="48">(A580/128/26-D580)*26</f>
        <v>3.0000000000000355</v>
      </c>
      <c r="F580">
        <v>74</v>
      </c>
      <c r="G580">
        <v>66</v>
      </c>
      <c r="H580">
        <v>22</v>
      </c>
      <c r="I580">
        <v>24</v>
      </c>
      <c r="J580">
        <v>4</v>
      </c>
      <c r="K580">
        <v>80256</v>
      </c>
      <c r="L580" t="b">
        <f t="shared" si="45"/>
        <v>1</v>
      </c>
      <c r="M580" t="b">
        <f t="shared" si="44"/>
        <v>1</v>
      </c>
      <c r="N580" t="b">
        <f t="shared" si="46"/>
        <v>1</v>
      </c>
    </row>
    <row r="581" spans="1:14">
      <c r="A581" s="3" t="s">
        <v>2430</v>
      </c>
      <c r="B581" s="3" t="s">
        <v>1927</v>
      </c>
      <c r="C581" s="3" t="s">
        <v>1902</v>
      </c>
      <c r="D581">
        <f t="shared" si="47"/>
        <v>24</v>
      </c>
      <c r="E581" s="3">
        <f t="shared" si="48"/>
        <v>9.0000000000000142</v>
      </c>
      <c r="F581">
        <v>74</v>
      </c>
      <c r="G581">
        <v>67</v>
      </c>
      <c r="H581">
        <v>23</v>
      </c>
      <c r="I581">
        <v>24</v>
      </c>
      <c r="J581">
        <v>10</v>
      </c>
      <c r="K581">
        <v>81024</v>
      </c>
      <c r="L581" t="b">
        <f t="shared" si="45"/>
        <v>1</v>
      </c>
      <c r="M581" t="b">
        <f t="shared" ref="M581:M644" si="49">J581-1=INT(E581)</f>
        <v>1</v>
      </c>
      <c r="N581" t="b">
        <f t="shared" si="46"/>
        <v>1</v>
      </c>
    </row>
    <row r="582" spans="1:14">
      <c r="A582" s="3" t="s">
        <v>2431</v>
      </c>
      <c r="B582" s="3" t="s">
        <v>1927</v>
      </c>
      <c r="C582" s="3" t="s">
        <v>1904</v>
      </c>
      <c r="D582">
        <f t="shared" si="47"/>
        <v>24</v>
      </c>
      <c r="E582" s="3">
        <f t="shared" si="48"/>
        <v>14.999999999999993</v>
      </c>
      <c r="F582">
        <v>74</v>
      </c>
      <c r="G582">
        <v>68</v>
      </c>
      <c r="H582">
        <v>24</v>
      </c>
      <c r="I582">
        <v>24</v>
      </c>
      <c r="J582">
        <v>16</v>
      </c>
      <c r="K582">
        <v>81792</v>
      </c>
      <c r="L582" t="b">
        <f t="shared" si="45"/>
        <v>1</v>
      </c>
      <c r="M582" t="b">
        <f t="shared" si="49"/>
        <v>1</v>
      </c>
      <c r="N582" t="b">
        <f t="shared" si="46"/>
        <v>1</v>
      </c>
    </row>
    <row r="583" spans="1:14">
      <c r="A583" s="3" t="s">
        <v>2432</v>
      </c>
      <c r="B583" s="3" t="s">
        <v>1927</v>
      </c>
      <c r="C583" s="3" t="s">
        <v>1906</v>
      </c>
      <c r="D583">
        <f t="shared" si="47"/>
        <v>24</v>
      </c>
      <c r="E583" s="3">
        <f t="shared" si="48"/>
        <v>20.999999999999972</v>
      </c>
      <c r="F583">
        <v>74</v>
      </c>
      <c r="G583">
        <v>69</v>
      </c>
      <c r="H583">
        <v>25</v>
      </c>
      <c r="I583">
        <v>24</v>
      </c>
      <c r="J583">
        <v>22</v>
      </c>
      <c r="K583">
        <v>82560</v>
      </c>
      <c r="L583" t="b">
        <f t="shared" si="45"/>
        <v>1</v>
      </c>
      <c r="M583" t="b">
        <f t="shared" si="49"/>
        <v>1</v>
      </c>
      <c r="N583" t="b">
        <f t="shared" si="46"/>
        <v>1</v>
      </c>
    </row>
    <row r="584" spans="1:14">
      <c r="A584" s="3" t="s">
        <v>2433</v>
      </c>
      <c r="B584" s="3" t="s">
        <v>1927</v>
      </c>
      <c r="C584" s="3" t="s">
        <v>1908</v>
      </c>
      <c r="D584">
        <f t="shared" si="47"/>
        <v>25</v>
      </c>
      <c r="E584" s="3">
        <f t="shared" si="48"/>
        <v>0</v>
      </c>
      <c r="F584">
        <v>74</v>
      </c>
      <c r="G584">
        <v>70</v>
      </c>
      <c r="H584">
        <v>0</v>
      </c>
      <c r="I584">
        <v>25</v>
      </c>
      <c r="J584">
        <v>1</v>
      </c>
      <c r="K584">
        <v>83200</v>
      </c>
      <c r="L584" t="b">
        <f t="shared" si="45"/>
        <v>1</v>
      </c>
      <c r="M584" t="b">
        <f t="shared" si="49"/>
        <v>1</v>
      </c>
      <c r="N584" t="b">
        <f t="shared" si="46"/>
        <v>1</v>
      </c>
    </row>
    <row r="585" spans="1:14">
      <c r="A585" s="3" t="s">
        <v>2434</v>
      </c>
      <c r="B585" s="3" t="s">
        <v>1927</v>
      </c>
      <c r="C585" s="3" t="s">
        <v>1910</v>
      </c>
      <c r="D585">
        <f t="shared" si="47"/>
        <v>25</v>
      </c>
      <c r="E585" s="3">
        <f t="shared" si="48"/>
        <v>5.9999999999999787</v>
      </c>
      <c r="F585">
        <v>74</v>
      </c>
      <c r="G585">
        <v>71</v>
      </c>
      <c r="H585">
        <v>1</v>
      </c>
      <c r="I585">
        <v>25</v>
      </c>
      <c r="J585">
        <v>7</v>
      </c>
      <c r="K585">
        <v>83968</v>
      </c>
      <c r="L585" t="b">
        <f t="shared" si="45"/>
        <v>1</v>
      </c>
      <c r="M585" t="b">
        <f t="shared" si="49"/>
        <v>0</v>
      </c>
      <c r="N585" t="b">
        <f t="shared" si="46"/>
        <v>1</v>
      </c>
    </row>
    <row r="586" spans="1:14">
      <c r="A586" s="3" t="s">
        <v>2435</v>
      </c>
      <c r="B586" s="3" t="s">
        <v>1927</v>
      </c>
      <c r="C586" s="3" t="s">
        <v>1912</v>
      </c>
      <c r="D586">
        <f t="shared" si="47"/>
        <v>25</v>
      </c>
      <c r="E586" s="3">
        <f t="shared" si="48"/>
        <v>11.999999999999957</v>
      </c>
      <c r="F586">
        <v>75</v>
      </c>
      <c r="G586">
        <v>72</v>
      </c>
      <c r="H586">
        <v>2</v>
      </c>
      <c r="I586">
        <v>25</v>
      </c>
      <c r="J586">
        <v>13</v>
      </c>
      <c r="K586">
        <v>84736</v>
      </c>
      <c r="L586" t="b">
        <f t="shared" si="45"/>
        <v>1</v>
      </c>
      <c r="M586" t="b">
        <f t="shared" si="49"/>
        <v>1</v>
      </c>
      <c r="N586" t="b">
        <f t="shared" si="46"/>
        <v>1</v>
      </c>
    </row>
    <row r="587" spans="1:14">
      <c r="A587" s="3" t="s">
        <v>2436</v>
      </c>
      <c r="B587" s="3" t="s">
        <v>1927</v>
      </c>
      <c r="C587" s="3" t="s">
        <v>1914</v>
      </c>
      <c r="D587">
        <f t="shared" si="47"/>
        <v>25</v>
      </c>
      <c r="E587" s="3">
        <f t="shared" si="48"/>
        <v>18.000000000000028</v>
      </c>
      <c r="F587">
        <v>75</v>
      </c>
      <c r="G587">
        <v>73</v>
      </c>
      <c r="H587">
        <v>3</v>
      </c>
      <c r="I587">
        <v>25</v>
      </c>
      <c r="J587">
        <v>19</v>
      </c>
      <c r="K587">
        <v>85504</v>
      </c>
      <c r="L587" t="b">
        <f t="shared" si="45"/>
        <v>1</v>
      </c>
      <c r="M587" t="b">
        <f t="shared" si="49"/>
        <v>1</v>
      </c>
      <c r="N587" t="b">
        <f t="shared" si="46"/>
        <v>1</v>
      </c>
    </row>
    <row r="588" spans="1:14">
      <c r="A588" s="3" t="s">
        <v>2437</v>
      </c>
      <c r="B588" s="3" t="s">
        <v>1927</v>
      </c>
      <c r="C588" s="3" t="s">
        <v>1872</v>
      </c>
      <c r="D588">
        <f t="shared" si="47"/>
        <v>25</v>
      </c>
      <c r="E588" s="3">
        <f t="shared" si="48"/>
        <v>24.000000000000007</v>
      </c>
      <c r="F588">
        <v>75</v>
      </c>
      <c r="G588">
        <v>74</v>
      </c>
      <c r="H588">
        <v>4</v>
      </c>
      <c r="I588">
        <v>25</v>
      </c>
      <c r="J588">
        <v>25</v>
      </c>
      <c r="K588">
        <v>86272</v>
      </c>
      <c r="L588" t="b">
        <f t="shared" si="45"/>
        <v>1</v>
      </c>
      <c r="M588" t="b">
        <f t="shared" si="49"/>
        <v>1</v>
      </c>
      <c r="N588" t="b">
        <f t="shared" si="46"/>
        <v>1</v>
      </c>
    </row>
    <row r="589" spans="1:14">
      <c r="A589" s="3" t="s">
        <v>2438</v>
      </c>
      <c r="B589" s="3" t="s">
        <v>1927</v>
      </c>
      <c r="C589" s="3" t="s">
        <v>1873</v>
      </c>
      <c r="D589">
        <f t="shared" si="47"/>
        <v>25</v>
      </c>
      <c r="E589" s="3">
        <f t="shared" si="48"/>
        <v>3.9999999999999858</v>
      </c>
      <c r="F589">
        <v>75</v>
      </c>
      <c r="G589">
        <v>75</v>
      </c>
      <c r="H589">
        <v>5</v>
      </c>
      <c r="I589">
        <v>25</v>
      </c>
      <c r="J589">
        <v>5</v>
      </c>
      <c r="K589">
        <v>83712</v>
      </c>
      <c r="L589" t="b">
        <f t="shared" si="45"/>
        <v>1</v>
      </c>
      <c r="M589" t="b">
        <f t="shared" si="49"/>
        <v>0</v>
      </c>
      <c r="N589" t="b">
        <f t="shared" si="46"/>
        <v>1</v>
      </c>
    </row>
    <row r="590" spans="1:14">
      <c r="A590" s="3" t="s">
        <v>2439</v>
      </c>
      <c r="B590" s="3" t="s">
        <v>1927</v>
      </c>
      <c r="C590" s="3" t="s">
        <v>1874</v>
      </c>
      <c r="D590">
        <f t="shared" si="47"/>
        <v>25</v>
      </c>
      <c r="E590" s="3">
        <f t="shared" si="48"/>
        <v>9.9999999999999645</v>
      </c>
      <c r="F590">
        <v>75</v>
      </c>
      <c r="G590">
        <v>76</v>
      </c>
      <c r="H590">
        <v>6</v>
      </c>
      <c r="I590">
        <v>25</v>
      </c>
      <c r="J590">
        <v>11</v>
      </c>
      <c r="K590">
        <v>84480</v>
      </c>
      <c r="L590" t="b">
        <f t="shared" si="45"/>
        <v>1</v>
      </c>
      <c r="M590" t="b">
        <f t="shared" si="49"/>
        <v>0</v>
      </c>
      <c r="N590" t="b">
        <f t="shared" si="46"/>
        <v>1</v>
      </c>
    </row>
    <row r="591" spans="1:14">
      <c r="A591" s="3" t="s">
        <v>2440</v>
      </c>
      <c r="B591" s="3" t="s">
        <v>1927</v>
      </c>
      <c r="C591" s="3" t="s">
        <v>1875</v>
      </c>
      <c r="D591">
        <f t="shared" si="47"/>
        <v>25</v>
      </c>
      <c r="E591" s="3">
        <f t="shared" si="48"/>
        <v>16.000000000000036</v>
      </c>
      <c r="F591">
        <v>75</v>
      </c>
      <c r="G591">
        <v>77</v>
      </c>
      <c r="H591">
        <v>7</v>
      </c>
      <c r="I591">
        <v>25</v>
      </c>
      <c r="J591">
        <v>17</v>
      </c>
      <c r="K591">
        <v>85248</v>
      </c>
      <c r="L591" t="b">
        <f t="shared" si="45"/>
        <v>1</v>
      </c>
      <c r="M591" t="b">
        <f t="shared" si="49"/>
        <v>1</v>
      </c>
      <c r="N591" t="b">
        <f t="shared" si="46"/>
        <v>1</v>
      </c>
    </row>
    <row r="592" spans="1:14">
      <c r="A592" s="3" t="s">
        <v>2441</v>
      </c>
      <c r="B592" s="3" t="s">
        <v>1927</v>
      </c>
      <c r="C592" s="3" t="s">
        <v>1876</v>
      </c>
      <c r="D592">
        <f t="shared" si="47"/>
        <v>25</v>
      </c>
      <c r="E592" s="3">
        <f t="shared" si="48"/>
        <v>22.000000000000014</v>
      </c>
      <c r="F592">
        <v>75</v>
      </c>
      <c r="G592">
        <v>78</v>
      </c>
      <c r="H592">
        <v>8</v>
      </c>
      <c r="I592">
        <v>25</v>
      </c>
      <c r="J592">
        <v>23</v>
      </c>
      <c r="K592">
        <v>86016</v>
      </c>
      <c r="L592" t="b">
        <f t="shared" si="45"/>
        <v>1</v>
      </c>
      <c r="M592" t="b">
        <f t="shared" si="49"/>
        <v>1</v>
      </c>
      <c r="N592" t="b">
        <f t="shared" si="46"/>
        <v>1</v>
      </c>
    </row>
    <row r="593" spans="1:14">
      <c r="A593" s="3" t="s">
        <v>2442</v>
      </c>
      <c r="B593" s="3" t="s">
        <v>1927</v>
      </c>
      <c r="C593" s="3" t="s">
        <v>1877</v>
      </c>
      <c r="D593">
        <f t="shared" si="47"/>
        <v>25</v>
      </c>
      <c r="E593" s="3">
        <f t="shared" si="48"/>
        <v>1.9999999999999929</v>
      </c>
      <c r="F593">
        <v>75</v>
      </c>
      <c r="G593">
        <v>79</v>
      </c>
      <c r="H593">
        <v>9</v>
      </c>
      <c r="I593">
        <v>25</v>
      </c>
      <c r="J593">
        <v>3</v>
      </c>
      <c r="K593">
        <v>83456</v>
      </c>
      <c r="L593" t="b">
        <f t="shared" si="45"/>
        <v>1</v>
      </c>
      <c r="M593" t="b">
        <f t="shared" si="49"/>
        <v>0</v>
      </c>
      <c r="N593" t="b">
        <f t="shared" si="46"/>
        <v>1</v>
      </c>
    </row>
    <row r="594" spans="1:14">
      <c r="A594" s="3" t="s">
        <v>2443</v>
      </c>
      <c r="B594" s="3" t="s">
        <v>1927</v>
      </c>
      <c r="C594" s="3" t="s">
        <v>1920</v>
      </c>
      <c r="D594">
        <f t="shared" si="47"/>
        <v>25</v>
      </c>
      <c r="E594" s="3">
        <f t="shared" si="48"/>
        <v>7.9999999999999716</v>
      </c>
      <c r="F594">
        <v>76</v>
      </c>
      <c r="G594">
        <v>80</v>
      </c>
      <c r="H594">
        <v>10</v>
      </c>
      <c r="I594">
        <v>25</v>
      </c>
      <c r="J594">
        <v>9</v>
      </c>
      <c r="K594">
        <v>84224</v>
      </c>
      <c r="L594" t="b">
        <f t="shared" si="45"/>
        <v>1</v>
      </c>
      <c r="M594" t="b">
        <f t="shared" si="49"/>
        <v>0</v>
      </c>
      <c r="N594" t="b">
        <f t="shared" si="46"/>
        <v>1</v>
      </c>
    </row>
    <row r="595" spans="1:14">
      <c r="A595" s="3" t="s">
        <v>2444</v>
      </c>
      <c r="B595" s="3" t="s">
        <v>1927</v>
      </c>
      <c r="C595" s="3" t="s">
        <v>1922</v>
      </c>
      <c r="D595">
        <f t="shared" si="47"/>
        <v>25</v>
      </c>
      <c r="E595" s="3">
        <f t="shared" si="48"/>
        <v>14.000000000000043</v>
      </c>
      <c r="F595">
        <v>76</v>
      </c>
      <c r="G595">
        <v>81</v>
      </c>
      <c r="H595">
        <v>11</v>
      </c>
      <c r="I595">
        <v>25</v>
      </c>
      <c r="J595">
        <v>15</v>
      </c>
      <c r="K595">
        <v>84992</v>
      </c>
      <c r="L595" t="b">
        <f t="shared" si="45"/>
        <v>1</v>
      </c>
      <c r="M595" t="b">
        <f t="shared" si="49"/>
        <v>1</v>
      </c>
      <c r="N595" t="b">
        <f t="shared" si="46"/>
        <v>1</v>
      </c>
    </row>
    <row r="596" spans="1:14">
      <c r="A596" s="3" t="s">
        <v>2445</v>
      </c>
      <c r="B596" s="3" t="s">
        <v>1927</v>
      </c>
      <c r="C596" s="3" t="s">
        <v>1923</v>
      </c>
      <c r="D596">
        <f t="shared" si="47"/>
        <v>25</v>
      </c>
      <c r="E596" s="3">
        <f t="shared" si="48"/>
        <v>20.000000000000021</v>
      </c>
      <c r="F596">
        <v>76</v>
      </c>
      <c r="G596">
        <v>82</v>
      </c>
      <c r="H596">
        <v>12</v>
      </c>
      <c r="I596">
        <v>25</v>
      </c>
      <c r="J596">
        <v>21</v>
      </c>
      <c r="K596">
        <v>85760</v>
      </c>
      <c r="L596" t="b">
        <f t="shared" si="45"/>
        <v>1</v>
      </c>
      <c r="M596" t="b">
        <f t="shared" si="49"/>
        <v>1</v>
      </c>
      <c r="N596" t="b">
        <f t="shared" si="46"/>
        <v>1</v>
      </c>
    </row>
    <row r="597" spans="1:14">
      <c r="A597" s="3" t="s">
        <v>2446</v>
      </c>
      <c r="B597" s="3" t="s">
        <v>1927</v>
      </c>
      <c r="C597" s="3" t="s">
        <v>1925</v>
      </c>
      <c r="D597">
        <f t="shared" si="47"/>
        <v>25</v>
      </c>
      <c r="E597" s="3">
        <f t="shared" si="48"/>
        <v>1.0000000000000426</v>
      </c>
      <c r="F597">
        <v>76</v>
      </c>
      <c r="G597">
        <v>83</v>
      </c>
      <c r="H597">
        <v>13</v>
      </c>
      <c r="I597">
        <v>25</v>
      </c>
      <c r="J597">
        <v>2</v>
      </c>
      <c r="K597">
        <v>83328</v>
      </c>
      <c r="L597" t="b">
        <f t="shared" si="45"/>
        <v>1</v>
      </c>
      <c r="M597" t="b">
        <f t="shared" si="49"/>
        <v>1</v>
      </c>
      <c r="N597" t="b">
        <f t="shared" si="46"/>
        <v>1</v>
      </c>
    </row>
    <row r="598" spans="1:14">
      <c r="A598" s="3" t="s">
        <v>2447</v>
      </c>
      <c r="B598" s="3" t="s">
        <v>1927</v>
      </c>
      <c r="C598" s="3" t="s">
        <v>1927</v>
      </c>
      <c r="D598">
        <f t="shared" si="47"/>
        <v>25</v>
      </c>
      <c r="E598" s="3">
        <f t="shared" si="48"/>
        <v>7.0000000000000213</v>
      </c>
      <c r="F598">
        <v>76</v>
      </c>
      <c r="G598">
        <v>84</v>
      </c>
      <c r="H598">
        <v>14</v>
      </c>
      <c r="I598">
        <v>25</v>
      </c>
      <c r="J598">
        <v>8</v>
      </c>
      <c r="K598">
        <v>84096</v>
      </c>
      <c r="L598" t="b">
        <f t="shared" si="45"/>
        <v>1</v>
      </c>
      <c r="M598" t="b">
        <f t="shared" si="49"/>
        <v>1</v>
      </c>
      <c r="N598" t="b">
        <f t="shared" si="46"/>
        <v>1</v>
      </c>
    </row>
    <row r="599" spans="1:14">
      <c r="A599" s="3" t="s">
        <v>2448</v>
      </c>
      <c r="B599" s="3" t="s">
        <v>1927</v>
      </c>
      <c r="C599" s="3" t="s">
        <v>1929</v>
      </c>
      <c r="D599">
        <f t="shared" si="47"/>
        <v>25</v>
      </c>
      <c r="E599" s="3">
        <f t="shared" si="48"/>
        <v>13</v>
      </c>
      <c r="F599">
        <v>76</v>
      </c>
      <c r="G599">
        <v>85</v>
      </c>
      <c r="H599">
        <v>15</v>
      </c>
      <c r="I599">
        <v>25</v>
      </c>
      <c r="J599">
        <v>14</v>
      </c>
      <c r="K599">
        <v>84864</v>
      </c>
      <c r="L599" t="b">
        <f t="shared" si="45"/>
        <v>1</v>
      </c>
      <c r="M599" t="b">
        <f t="shared" si="49"/>
        <v>1</v>
      </c>
      <c r="N599" t="b">
        <f t="shared" si="46"/>
        <v>1</v>
      </c>
    </row>
    <row r="600" spans="1:14">
      <c r="A600" s="3" t="s">
        <v>2449</v>
      </c>
      <c r="B600" s="3" t="s">
        <v>1927</v>
      </c>
      <c r="C600" s="3" t="s">
        <v>1930</v>
      </c>
      <c r="D600">
        <f t="shared" si="47"/>
        <v>25</v>
      </c>
      <c r="E600" s="3">
        <f t="shared" si="48"/>
        <v>18.999999999999979</v>
      </c>
      <c r="F600">
        <v>76</v>
      </c>
      <c r="G600">
        <v>86</v>
      </c>
      <c r="H600">
        <v>16</v>
      </c>
      <c r="I600">
        <v>25</v>
      </c>
      <c r="J600">
        <v>20</v>
      </c>
      <c r="K600">
        <v>85632</v>
      </c>
      <c r="L600" t="b">
        <f t="shared" si="45"/>
        <v>1</v>
      </c>
      <c r="M600" t="b">
        <f t="shared" si="49"/>
        <v>1</v>
      </c>
      <c r="N600" t="b">
        <f t="shared" si="46"/>
        <v>1</v>
      </c>
    </row>
    <row r="601" spans="1:14">
      <c r="A601" s="3" t="s">
        <v>2450</v>
      </c>
      <c r="B601" s="3" t="s">
        <v>1927</v>
      </c>
      <c r="C601" s="3" t="s">
        <v>1932</v>
      </c>
      <c r="D601">
        <f t="shared" si="47"/>
        <v>25</v>
      </c>
      <c r="E601" s="3">
        <f t="shared" si="48"/>
        <v>24.999999999999957</v>
      </c>
      <c r="F601">
        <v>76</v>
      </c>
      <c r="G601">
        <v>87</v>
      </c>
      <c r="H601">
        <v>17</v>
      </c>
      <c r="I601">
        <v>25</v>
      </c>
      <c r="J601">
        <v>26</v>
      </c>
      <c r="K601">
        <v>86400</v>
      </c>
      <c r="L601" t="b">
        <f t="shared" si="45"/>
        <v>1</v>
      </c>
      <c r="M601" t="b">
        <f t="shared" si="49"/>
        <v>1</v>
      </c>
      <c r="N601" t="b">
        <f t="shared" si="46"/>
        <v>1</v>
      </c>
    </row>
    <row r="602" spans="1:14">
      <c r="A602" s="3" t="s">
        <v>2451</v>
      </c>
      <c r="B602" s="3" t="s">
        <v>1927</v>
      </c>
      <c r="C602" s="3" t="s">
        <v>1934</v>
      </c>
      <c r="D602">
        <f t="shared" si="47"/>
        <v>25</v>
      </c>
      <c r="E602" s="3">
        <f t="shared" si="48"/>
        <v>5.0000000000000284</v>
      </c>
      <c r="F602">
        <v>77</v>
      </c>
      <c r="G602">
        <v>88</v>
      </c>
      <c r="H602">
        <v>18</v>
      </c>
      <c r="I602">
        <v>25</v>
      </c>
      <c r="J602">
        <v>6</v>
      </c>
      <c r="K602">
        <v>83840</v>
      </c>
      <c r="L602" t="b">
        <f t="shared" si="45"/>
        <v>1</v>
      </c>
      <c r="M602" t="b">
        <f t="shared" si="49"/>
        <v>1</v>
      </c>
      <c r="N602" t="b">
        <f t="shared" si="46"/>
        <v>1</v>
      </c>
    </row>
    <row r="603" spans="1:14">
      <c r="A603" s="3" t="s">
        <v>2452</v>
      </c>
      <c r="B603" s="3" t="s">
        <v>1927</v>
      </c>
      <c r="C603" s="3" t="s">
        <v>1936</v>
      </c>
      <c r="D603">
        <f t="shared" si="47"/>
        <v>25</v>
      </c>
      <c r="E603" s="3">
        <f t="shared" si="48"/>
        <v>11.000000000000007</v>
      </c>
      <c r="F603">
        <v>77</v>
      </c>
      <c r="G603">
        <v>89</v>
      </c>
      <c r="H603">
        <v>19</v>
      </c>
      <c r="I603">
        <v>25</v>
      </c>
      <c r="J603">
        <v>12</v>
      </c>
      <c r="K603">
        <v>84608</v>
      </c>
      <c r="L603" t="b">
        <f t="shared" si="45"/>
        <v>1</v>
      </c>
      <c r="M603" t="b">
        <f t="shared" si="49"/>
        <v>1</v>
      </c>
      <c r="N603" t="b">
        <f t="shared" si="46"/>
        <v>1</v>
      </c>
    </row>
    <row r="604" spans="1:14">
      <c r="A604" s="3" t="s">
        <v>2453</v>
      </c>
      <c r="B604" s="3" t="s">
        <v>1927</v>
      </c>
      <c r="C604" s="3" t="s">
        <v>1878</v>
      </c>
      <c r="D604">
        <f t="shared" si="47"/>
        <v>25</v>
      </c>
      <c r="E604" s="3">
        <f t="shared" si="48"/>
        <v>16.999999999999986</v>
      </c>
      <c r="F604">
        <v>77</v>
      </c>
      <c r="G604">
        <v>90</v>
      </c>
      <c r="H604">
        <v>20</v>
      </c>
      <c r="I604">
        <v>25</v>
      </c>
      <c r="J604">
        <v>18</v>
      </c>
      <c r="K604">
        <v>85376</v>
      </c>
      <c r="L604" t="b">
        <f t="shared" si="45"/>
        <v>1</v>
      </c>
      <c r="M604" t="b">
        <f t="shared" si="49"/>
        <v>1</v>
      </c>
      <c r="N604" t="b">
        <f t="shared" si="46"/>
        <v>1</v>
      </c>
    </row>
    <row r="605" spans="1:14">
      <c r="A605" s="3" t="s">
        <v>2454</v>
      </c>
      <c r="B605" s="3" t="s">
        <v>1927</v>
      </c>
      <c r="C605" s="3" t="s">
        <v>1879</v>
      </c>
      <c r="D605">
        <f t="shared" si="47"/>
        <v>25</v>
      </c>
      <c r="E605" s="3">
        <f t="shared" si="48"/>
        <v>22.999999999999964</v>
      </c>
      <c r="F605">
        <v>77</v>
      </c>
      <c r="G605">
        <v>91</v>
      </c>
      <c r="H605">
        <v>21</v>
      </c>
      <c r="I605">
        <v>25</v>
      </c>
      <c r="J605">
        <v>24</v>
      </c>
      <c r="K605">
        <v>86144</v>
      </c>
      <c r="L605" t="b">
        <f t="shared" si="45"/>
        <v>1</v>
      </c>
      <c r="M605" t="b">
        <f t="shared" si="49"/>
        <v>1</v>
      </c>
      <c r="N605" t="b">
        <f t="shared" si="46"/>
        <v>1</v>
      </c>
    </row>
    <row r="606" spans="1:14">
      <c r="A606" s="3" t="s">
        <v>2455</v>
      </c>
      <c r="B606" s="3" t="s">
        <v>1927</v>
      </c>
      <c r="C606" s="3" t="s">
        <v>1880</v>
      </c>
      <c r="D606">
        <f t="shared" si="47"/>
        <v>25</v>
      </c>
      <c r="E606" s="3">
        <f t="shared" si="48"/>
        <v>3.0000000000000355</v>
      </c>
      <c r="F606">
        <v>77</v>
      </c>
      <c r="G606">
        <v>92</v>
      </c>
      <c r="H606">
        <v>22</v>
      </c>
      <c r="I606">
        <v>25</v>
      </c>
      <c r="J606">
        <v>4</v>
      </c>
      <c r="K606">
        <v>83584</v>
      </c>
      <c r="L606" t="b">
        <f t="shared" si="45"/>
        <v>1</v>
      </c>
      <c r="M606" t="b">
        <f t="shared" si="49"/>
        <v>1</v>
      </c>
      <c r="N606" t="b">
        <f t="shared" si="46"/>
        <v>1</v>
      </c>
    </row>
    <row r="607" spans="1:14">
      <c r="A607" s="3" t="s">
        <v>2456</v>
      </c>
      <c r="B607" s="3" t="s">
        <v>1927</v>
      </c>
      <c r="C607" s="3" t="s">
        <v>1881</v>
      </c>
      <c r="D607">
        <f t="shared" si="47"/>
        <v>25</v>
      </c>
      <c r="E607" s="3">
        <f t="shared" si="48"/>
        <v>9.0000000000000142</v>
      </c>
      <c r="F607">
        <v>77</v>
      </c>
      <c r="G607">
        <v>93</v>
      </c>
      <c r="H607">
        <v>23</v>
      </c>
      <c r="I607">
        <v>25</v>
      </c>
      <c r="J607">
        <v>10</v>
      </c>
      <c r="K607">
        <v>84352</v>
      </c>
      <c r="L607" t="b">
        <f t="shared" si="45"/>
        <v>1</v>
      </c>
      <c r="M607" t="b">
        <f t="shared" si="49"/>
        <v>1</v>
      </c>
      <c r="N607" t="b">
        <f t="shared" si="46"/>
        <v>1</v>
      </c>
    </row>
    <row r="608" spans="1:14">
      <c r="A608" s="3" t="s">
        <v>2457</v>
      </c>
      <c r="B608" s="3" t="s">
        <v>1927</v>
      </c>
      <c r="C608" s="3" t="s">
        <v>1882</v>
      </c>
      <c r="D608">
        <f t="shared" si="47"/>
        <v>25</v>
      </c>
      <c r="E608" s="3">
        <f t="shared" si="48"/>
        <v>14.999999999999993</v>
      </c>
      <c r="F608">
        <v>77</v>
      </c>
      <c r="G608">
        <v>94</v>
      </c>
      <c r="H608">
        <v>24</v>
      </c>
      <c r="I608">
        <v>25</v>
      </c>
      <c r="J608">
        <v>16</v>
      </c>
      <c r="K608">
        <v>85120</v>
      </c>
      <c r="L608" t="b">
        <f t="shared" si="45"/>
        <v>1</v>
      </c>
      <c r="M608" t="b">
        <f t="shared" si="49"/>
        <v>1</v>
      </c>
      <c r="N608" t="b">
        <f t="shared" si="46"/>
        <v>1</v>
      </c>
    </row>
    <row r="609" spans="1:14">
      <c r="A609" s="3" t="s">
        <v>2458</v>
      </c>
      <c r="B609" s="3" t="s">
        <v>1927</v>
      </c>
      <c r="C609" s="3" t="s">
        <v>1883</v>
      </c>
      <c r="D609">
        <f t="shared" si="47"/>
        <v>25</v>
      </c>
      <c r="E609" s="3">
        <f t="shared" si="48"/>
        <v>20.999999999999972</v>
      </c>
      <c r="F609">
        <v>77</v>
      </c>
      <c r="G609">
        <v>95</v>
      </c>
      <c r="H609">
        <v>25</v>
      </c>
      <c r="I609">
        <v>25</v>
      </c>
      <c r="J609">
        <v>22</v>
      </c>
      <c r="K609">
        <v>85888</v>
      </c>
      <c r="L609" t="b">
        <f t="shared" si="45"/>
        <v>1</v>
      </c>
      <c r="M609" t="b">
        <f t="shared" si="49"/>
        <v>1</v>
      </c>
      <c r="N609" t="b">
        <f t="shared" si="46"/>
        <v>1</v>
      </c>
    </row>
    <row r="610" spans="1:14">
      <c r="A610" s="3" t="s">
        <v>2459</v>
      </c>
      <c r="B610" s="3" t="s">
        <v>1929</v>
      </c>
      <c r="C610" s="3" t="s">
        <v>1897</v>
      </c>
      <c r="D610">
        <f t="shared" si="47"/>
        <v>26</v>
      </c>
      <c r="E610" s="3">
        <f t="shared" si="48"/>
        <v>0</v>
      </c>
      <c r="F610">
        <v>78</v>
      </c>
      <c r="G610">
        <v>96</v>
      </c>
      <c r="H610">
        <v>0</v>
      </c>
      <c r="I610">
        <v>26</v>
      </c>
      <c r="J610">
        <v>1</v>
      </c>
      <c r="K610">
        <v>86528</v>
      </c>
      <c r="L610" t="b">
        <f t="shared" si="45"/>
        <v>1</v>
      </c>
      <c r="M610" t="b">
        <f t="shared" si="49"/>
        <v>1</v>
      </c>
      <c r="N610" t="b">
        <f t="shared" si="46"/>
        <v>1</v>
      </c>
    </row>
    <row r="611" spans="1:14">
      <c r="A611" s="3" t="s">
        <v>2460</v>
      </c>
      <c r="B611" s="3" t="s">
        <v>1929</v>
      </c>
      <c r="C611" s="3" t="s">
        <v>1899</v>
      </c>
      <c r="D611">
        <f t="shared" si="47"/>
        <v>26</v>
      </c>
      <c r="E611" s="3">
        <f t="shared" si="48"/>
        <v>5.9999999999999787</v>
      </c>
      <c r="F611">
        <v>78</v>
      </c>
      <c r="G611">
        <v>97</v>
      </c>
      <c r="H611">
        <v>1</v>
      </c>
      <c r="I611">
        <v>26</v>
      </c>
      <c r="J611">
        <v>7</v>
      </c>
      <c r="K611">
        <v>87296</v>
      </c>
      <c r="L611" t="b">
        <f t="shared" si="45"/>
        <v>1</v>
      </c>
      <c r="M611" t="b">
        <f t="shared" si="49"/>
        <v>0</v>
      </c>
      <c r="N611" t="b">
        <f t="shared" si="46"/>
        <v>1</v>
      </c>
    </row>
    <row r="612" spans="1:14">
      <c r="A612" s="3" t="s">
        <v>2461</v>
      </c>
      <c r="B612" s="3" t="s">
        <v>1929</v>
      </c>
      <c r="C612" s="3" t="s">
        <v>1896</v>
      </c>
      <c r="D612">
        <f t="shared" si="47"/>
        <v>26</v>
      </c>
      <c r="E612" s="3">
        <f t="shared" si="48"/>
        <v>11.999999999999957</v>
      </c>
      <c r="F612">
        <v>78</v>
      </c>
      <c r="G612">
        <v>98</v>
      </c>
      <c r="H612">
        <v>2</v>
      </c>
      <c r="I612">
        <v>26</v>
      </c>
      <c r="J612">
        <v>13</v>
      </c>
      <c r="K612">
        <v>88064</v>
      </c>
      <c r="L612" t="b">
        <f t="shared" si="45"/>
        <v>1</v>
      </c>
      <c r="M612" t="b">
        <f t="shared" si="49"/>
        <v>1</v>
      </c>
      <c r="N612" t="b">
        <f t="shared" si="46"/>
        <v>1</v>
      </c>
    </row>
    <row r="613" spans="1:14">
      <c r="A613" s="3" t="s">
        <v>2462</v>
      </c>
      <c r="B613" s="3" t="s">
        <v>1929</v>
      </c>
      <c r="C613" s="3" t="s">
        <v>1902</v>
      </c>
      <c r="D613">
        <f t="shared" si="47"/>
        <v>26</v>
      </c>
      <c r="E613" s="3">
        <f t="shared" si="48"/>
        <v>18.000000000000028</v>
      </c>
      <c r="F613">
        <v>78</v>
      </c>
      <c r="G613">
        <v>99</v>
      </c>
      <c r="H613">
        <v>3</v>
      </c>
      <c r="I613">
        <v>26</v>
      </c>
      <c r="J613">
        <v>19</v>
      </c>
      <c r="K613">
        <v>88832</v>
      </c>
      <c r="L613" t="b">
        <f t="shared" si="45"/>
        <v>1</v>
      </c>
      <c r="M613" t="b">
        <f t="shared" si="49"/>
        <v>1</v>
      </c>
      <c r="N613" t="b">
        <f t="shared" si="46"/>
        <v>1</v>
      </c>
    </row>
    <row r="614" spans="1:14">
      <c r="A614" s="3" t="s">
        <v>2463</v>
      </c>
      <c r="B614" s="3" t="s">
        <v>1929</v>
      </c>
      <c r="C614" s="3" t="s">
        <v>1904</v>
      </c>
      <c r="D614">
        <f t="shared" si="47"/>
        <v>26</v>
      </c>
      <c r="E614" s="3">
        <f t="shared" si="48"/>
        <v>24.000000000000007</v>
      </c>
      <c r="F614">
        <v>78</v>
      </c>
      <c r="G614">
        <v>100</v>
      </c>
      <c r="H614">
        <v>4</v>
      </c>
      <c r="I614">
        <v>26</v>
      </c>
      <c r="J614">
        <v>25</v>
      </c>
      <c r="K614">
        <v>89600</v>
      </c>
      <c r="L614" t="b">
        <f t="shared" si="45"/>
        <v>1</v>
      </c>
      <c r="M614" t="b">
        <f t="shared" si="49"/>
        <v>1</v>
      </c>
      <c r="N614" t="b">
        <f t="shared" si="46"/>
        <v>1</v>
      </c>
    </row>
    <row r="615" spans="1:14">
      <c r="A615" s="3" t="s">
        <v>2464</v>
      </c>
      <c r="B615" s="3" t="s">
        <v>1929</v>
      </c>
      <c r="C615" s="3" t="s">
        <v>1906</v>
      </c>
      <c r="D615">
        <f t="shared" si="47"/>
        <v>26</v>
      </c>
      <c r="E615" s="3">
        <f t="shared" si="48"/>
        <v>3.9999999999999858</v>
      </c>
      <c r="F615">
        <v>78</v>
      </c>
      <c r="G615">
        <v>101</v>
      </c>
      <c r="H615">
        <v>5</v>
      </c>
      <c r="I615">
        <v>26</v>
      </c>
      <c r="J615">
        <v>5</v>
      </c>
      <c r="K615">
        <v>87040</v>
      </c>
      <c r="L615" t="b">
        <f t="shared" si="45"/>
        <v>1</v>
      </c>
      <c r="M615" t="b">
        <f t="shared" si="49"/>
        <v>0</v>
      </c>
      <c r="N615" t="b">
        <f t="shared" si="46"/>
        <v>1</v>
      </c>
    </row>
    <row r="616" spans="1:14">
      <c r="A616" s="3" t="s">
        <v>2465</v>
      </c>
      <c r="B616" s="3" t="s">
        <v>1929</v>
      </c>
      <c r="C616" s="3" t="s">
        <v>1908</v>
      </c>
      <c r="D616">
        <f t="shared" si="47"/>
        <v>26</v>
      </c>
      <c r="E616" s="3">
        <f t="shared" si="48"/>
        <v>9.9999999999999645</v>
      </c>
      <c r="F616">
        <v>78</v>
      </c>
      <c r="G616">
        <v>102</v>
      </c>
      <c r="H616">
        <v>6</v>
      </c>
      <c r="I616">
        <v>26</v>
      </c>
      <c r="J616">
        <v>11</v>
      </c>
      <c r="K616">
        <v>87808</v>
      </c>
      <c r="L616" t="b">
        <f t="shared" si="45"/>
        <v>1</v>
      </c>
      <c r="M616" t="b">
        <f t="shared" si="49"/>
        <v>0</v>
      </c>
      <c r="N616" t="b">
        <f t="shared" si="46"/>
        <v>1</v>
      </c>
    </row>
    <row r="617" spans="1:14">
      <c r="A617" s="3" t="s">
        <v>2466</v>
      </c>
      <c r="B617" s="3" t="s">
        <v>1929</v>
      </c>
      <c r="C617" s="3" t="s">
        <v>1910</v>
      </c>
      <c r="D617">
        <f t="shared" si="47"/>
        <v>26</v>
      </c>
      <c r="E617" s="3">
        <f t="shared" si="48"/>
        <v>16.000000000000036</v>
      </c>
      <c r="F617">
        <v>78</v>
      </c>
      <c r="G617">
        <v>103</v>
      </c>
      <c r="H617">
        <v>7</v>
      </c>
      <c r="I617">
        <v>26</v>
      </c>
      <c r="J617">
        <v>17</v>
      </c>
      <c r="K617">
        <v>88576</v>
      </c>
      <c r="L617" t="b">
        <f t="shared" si="45"/>
        <v>1</v>
      </c>
      <c r="M617" t="b">
        <f t="shared" si="49"/>
        <v>1</v>
      </c>
      <c r="N617" t="b">
        <f t="shared" si="46"/>
        <v>1</v>
      </c>
    </row>
    <row r="618" spans="1:14">
      <c r="A618" s="3" t="s">
        <v>2467</v>
      </c>
      <c r="B618" s="3" t="s">
        <v>1929</v>
      </c>
      <c r="C618" s="3" t="s">
        <v>1912</v>
      </c>
      <c r="D618">
        <f t="shared" si="47"/>
        <v>26</v>
      </c>
      <c r="E618" s="3">
        <f t="shared" si="48"/>
        <v>22.000000000000014</v>
      </c>
      <c r="F618">
        <v>79</v>
      </c>
      <c r="G618">
        <v>104</v>
      </c>
      <c r="H618">
        <v>8</v>
      </c>
      <c r="I618">
        <v>26</v>
      </c>
      <c r="J618">
        <v>23</v>
      </c>
      <c r="K618">
        <v>89344</v>
      </c>
      <c r="L618" t="b">
        <f t="shared" si="45"/>
        <v>1</v>
      </c>
      <c r="M618" t="b">
        <f t="shared" si="49"/>
        <v>1</v>
      </c>
      <c r="N618" t="b">
        <f t="shared" si="46"/>
        <v>1</v>
      </c>
    </row>
    <row r="619" spans="1:14">
      <c r="A619" s="3" t="s">
        <v>2468</v>
      </c>
      <c r="B619" s="3" t="s">
        <v>1929</v>
      </c>
      <c r="C619" s="3" t="s">
        <v>1914</v>
      </c>
      <c r="D619">
        <f t="shared" si="47"/>
        <v>26</v>
      </c>
      <c r="E619" s="3">
        <f t="shared" si="48"/>
        <v>1.9999999999999929</v>
      </c>
      <c r="F619">
        <v>79</v>
      </c>
      <c r="G619">
        <v>105</v>
      </c>
      <c r="H619">
        <v>9</v>
      </c>
      <c r="I619">
        <v>26</v>
      </c>
      <c r="J619">
        <v>3</v>
      </c>
      <c r="K619">
        <v>86784</v>
      </c>
      <c r="L619" t="b">
        <f t="shared" si="45"/>
        <v>1</v>
      </c>
      <c r="M619" t="b">
        <f t="shared" si="49"/>
        <v>0</v>
      </c>
      <c r="N619" t="b">
        <f t="shared" si="46"/>
        <v>1</v>
      </c>
    </row>
    <row r="620" spans="1:14">
      <c r="A620" s="3" t="s">
        <v>2469</v>
      </c>
      <c r="B620" s="3" t="s">
        <v>1929</v>
      </c>
      <c r="C620" s="3" t="s">
        <v>1872</v>
      </c>
      <c r="D620">
        <f t="shared" si="47"/>
        <v>26</v>
      </c>
      <c r="E620" s="3">
        <f t="shared" si="48"/>
        <v>7.9999999999999716</v>
      </c>
      <c r="F620">
        <v>79</v>
      </c>
      <c r="G620">
        <v>106</v>
      </c>
      <c r="H620">
        <v>10</v>
      </c>
      <c r="I620">
        <v>26</v>
      </c>
      <c r="J620">
        <v>9</v>
      </c>
      <c r="K620">
        <v>87552</v>
      </c>
      <c r="L620" t="b">
        <f t="shared" si="45"/>
        <v>1</v>
      </c>
      <c r="M620" t="b">
        <f t="shared" si="49"/>
        <v>0</v>
      </c>
      <c r="N620" t="b">
        <f t="shared" si="46"/>
        <v>1</v>
      </c>
    </row>
    <row r="621" spans="1:14">
      <c r="A621" s="3" t="s">
        <v>2470</v>
      </c>
      <c r="B621" s="3" t="s">
        <v>1929</v>
      </c>
      <c r="C621" s="3" t="s">
        <v>1873</v>
      </c>
      <c r="D621">
        <f t="shared" si="47"/>
        <v>26</v>
      </c>
      <c r="E621" s="3">
        <f t="shared" si="48"/>
        <v>14.000000000000043</v>
      </c>
      <c r="F621">
        <v>79</v>
      </c>
      <c r="G621">
        <v>107</v>
      </c>
      <c r="H621">
        <v>11</v>
      </c>
      <c r="I621">
        <v>26</v>
      </c>
      <c r="J621">
        <v>15</v>
      </c>
      <c r="K621">
        <v>88320</v>
      </c>
      <c r="L621" t="b">
        <f t="shared" si="45"/>
        <v>1</v>
      </c>
      <c r="M621" t="b">
        <f t="shared" si="49"/>
        <v>1</v>
      </c>
      <c r="N621" t="b">
        <f t="shared" si="46"/>
        <v>1</v>
      </c>
    </row>
    <row r="622" spans="1:14">
      <c r="A622" s="3" t="s">
        <v>2471</v>
      </c>
      <c r="B622" s="3" t="s">
        <v>1929</v>
      </c>
      <c r="C622" s="3" t="s">
        <v>1874</v>
      </c>
      <c r="D622">
        <f t="shared" si="47"/>
        <v>26</v>
      </c>
      <c r="E622" s="3">
        <f t="shared" si="48"/>
        <v>20.000000000000021</v>
      </c>
      <c r="F622">
        <v>79</v>
      </c>
      <c r="G622">
        <v>108</v>
      </c>
      <c r="H622">
        <v>12</v>
      </c>
      <c r="I622">
        <v>26</v>
      </c>
      <c r="J622">
        <v>21</v>
      </c>
      <c r="K622">
        <v>89088</v>
      </c>
      <c r="L622" t="b">
        <f t="shared" si="45"/>
        <v>1</v>
      </c>
      <c r="M622" t="b">
        <f t="shared" si="49"/>
        <v>1</v>
      </c>
      <c r="N622" t="b">
        <f t="shared" si="46"/>
        <v>1</v>
      </c>
    </row>
    <row r="623" spans="1:14">
      <c r="A623" s="3" t="s">
        <v>2472</v>
      </c>
      <c r="B623" s="3" t="s">
        <v>1929</v>
      </c>
      <c r="C623" s="3" t="s">
        <v>1875</v>
      </c>
      <c r="D623">
        <f t="shared" si="47"/>
        <v>26</v>
      </c>
      <c r="E623" s="3">
        <f t="shared" si="48"/>
        <v>1.0000000000000426</v>
      </c>
      <c r="F623">
        <v>79</v>
      </c>
      <c r="G623">
        <v>109</v>
      </c>
      <c r="H623">
        <v>13</v>
      </c>
      <c r="I623">
        <v>26</v>
      </c>
      <c r="J623">
        <v>2</v>
      </c>
      <c r="K623">
        <v>86656</v>
      </c>
      <c r="L623" t="b">
        <f t="shared" si="45"/>
        <v>1</v>
      </c>
      <c r="M623" t="b">
        <f t="shared" si="49"/>
        <v>1</v>
      </c>
      <c r="N623" t="b">
        <f t="shared" si="46"/>
        <v>1</v>
      </c>
    </row>
    <row r="624" spans="1:14">
      <c r="A624" s="3" t="s">
        <v>2473</v>
      </c>
      <c r="B624" s="3" t="s">
        <v>1929</v>
      </c>
      <c r="C624" s="3" t="s">
        <v>1876</v>
      </c>
      <c r="D624">
        <f t="shared" si="47"/>
        <v>26</v>
      </c>
      <c r="E624" s="3">
        <f t="shared" si="48"/>
        <v>7.0000000000000213</v>
      </c>
      <c r="F624">
        <v>79</v>
      </c>
      <c r="G624">
        <v>110</v>
      </c>
      <c r="H624">
        <v>14</v>
      </c>
      <c r="I624">
        <v>26</v>
      </c>
      <c r="J624">
        <v>8</v>
      </c>
      <c r="K624">
        <v>87424</v>
      </c>
      <c r="L624" t="b">
        <f t="shared" si="45"/>
        <v>1</v>
      </c>
      <c r="M624" t="b">
        <f t="shared" si="49"/>
        <v>1</v>
      </c>
      <c r="N624" t="b">
        <f t="shared" si="46"/>
        <v>1</v>
      </c>
    </row>
    <row r="625" spans="1:14">
      <c r="A625" s="3" t="s">
        <v>2474</v>
      </c>
      <c r="B625" s="3" t="s">
        <v>1929</v>
      </c>
      <c r="C625" s="3" t="s">
        <v>1877</v>
      </c>
      <c r="D625">
        <f t="shared" si="47"/>
        <v>26</v>
      </c>
      <c r="E625" s="3">
        <f t="shared" si="48"/>
        <v>13</v>
      </c>
      <c r="F625">
        <v>79</v>
      </c>
      <c r="G625">
        <v>111</v>
      </c>
      <c r="H625">
        <v>15</v>
      </c>
      <c r="I625">
        <v>26</v>
      </c>
      <c r="J625">
        <v>14</v>
      </c>
      <c r="K625">
        <v>88192</v>
      </c>
      <c r="L625" t="b">
        <f t="shared" si="45"/>
        <v>1</v>
      </c>
      <c r="M625" t="b">
        <f t="shared" si="49"/>
        <v>1</v>
      </c>
      <c r="N625" t="b">
        <f t="shared" si="46"/>
        <v>1</v>
      </c>
    </row>
    <row r="626" spans="1:14">
      <c r="A626" s="3" t="s">
        <v>2475</v>
      </c>
      <c r="B626" s="3" t="s">
        <v>1929</v>
      </c>
      <c r="C626" s="3" t="s">
        <v>1920</v>
      </c>
      <c r="D626">
        <f t="shared" si="47"/>
        <v>26</v>
      </c>
      <c r="E626" s="3">
        <f t="shared" si="48"/>
        <v>18.999999999999979</v>
      </c>
      <c r="F626">
        <v>80</v>
      </c>
      <c r="G626">
        <v>112</v>
      </c>
      <c r="H626">
        <v>16</v>
      </c>
      <c r="I626">
        <v>26</v>
      </c>
      <c r="J626">
        <v>20</v>
      </c>
      <c r="K626">
        <v>88960</v>
      </c>
      <c r="L626" t="b">
        <f t="shared" si="45"/>
        <v>1</v>
      </c>
      <c r="M626" t="b">
        <f t="shared" si="49"/>
        <v>1</v>
      </c>
      <c r="N626" t="b">
        <f t="shared" si="46"/>
        <v>1</v>
      </c>
    </row>
    <row r="627" spans="1:14">
      <c r="A627" s="3" t="s">
        <v>2476</v>
      </c>
      <c r="B627" s="3" t="s">
        <v>1929</v>
      </c>
      <c r="C627" s="3" t="s">
        <v>1922</v>
      </c>
      <c r="D627">
        <f t="shared" si="47"/>
        <v>26</v>
      </c>
      <c r="E627" s="3">
        <f t="shared" si="48"/>
        <v>24.999999999999957</v>
      </c>
      <c r="F627">
        <v>80</v>
      </c>
      <c r="G627">
        <v>113</v>
      </c>
      <c r="H627">
        <v>17</v>
      </c>
      <c r="I627">
        <v>26</v>
      </c>
      <c r="J627">
        <v>26</v>
      </c>
      <c r="K627">
        <v>89728</v>
      </c>
      <c r="L627" t="b">
        <f t="shared" si="45"/>
        <v>1</v>
      </c>
      <c r="M627" t="b">
        <f t="shared" si="49"/>
        <v>1</v>
      </c>
      <c r="N627" t="b">
        <f t="shared" si="46"/>
        <v>1</v>
      </c>
    </row>
    <row r="628" spans="1:14">
      <c r="A628" s="3" t="s">
        <v>2477</v>
      </c>
      <c r="B628" s="3" t="s">
        <v>1929</v>
      </c>
      <c r="C628" s="3" t="s">
        <v>1923</v>
      </c>
      <c r="D628">
        <f t="shared" si="47"/>
        <v>26</v>
      </c>
      <c r="E628" s="3">
        <f t="shared" si="48"/>
        <v>5.0000000000000284</v>
      </c>
      <c r="F628">
        <v>80</v>
      </c>
      <c r="G628">
        <v>114</v>
      </c>
      <c r="H628">
        <v>18</v>
      </c>
      <c r="I628">
        <v>26</v>
      </c>
      <c r="J628">
        <v>6</v>
      </c>
      <c r="K628">
        <v>87168</v>
      </c>
      <c r="L628" t="b">
        <f t="shared" si="45"/>
        <v>1</v>
      </c>
      <c r="M628" t="b">
        <f t="shared" si="49"/>
        <v>1</v>
      </c>
      <c r="N628" t="b">
        <f t="shared" si="46"/>
        <v>1</v>
      </c>
    </row>
    <row r="629" spans="1:14">
      <c r="A629" s="3" t="s">
        <v>2478</v>
      </c>
      <c r="B629" s="3" t="s">
        <v>1929</v>
      </c>
      <c r="C629" s="3" t="s">
        <v>1925</v>
      </c>
      <c r="D629">
        <f t="shared" si="47"/>
        <v>26</v>
      </c>
      <c r="E629" s="3">
        <f t="shared" si="48"/>
        <v>11.000000000000007</v>
      </c>
      <c r="F629">
        <v>80</v>
      </c>
      <c r="G629">
        <v>115</v>
      </c>
      <c r="H629">
        <v>19</v>
      </c>
      <c r="I629">
        <v>26</v>
      </c>
      <c r="J629">
        <v>12</v>
      </c>
      <c r="K629">
        <v>87936</v>
      </c>
      <c r="L629" t="b">
        <f t="shared" si="45"/>
        <v>1</v>
      </c>
      <c r="M629" t="b">
        <f t="shared" si="49"/>
        <v>1</v>
      </c>
      <c r="N629" t="b">
        <f t="shared" si="46"/>
        <v>1</v>
      </c>
    </row>
    <row r="630" spans="1:14">
      <c r="A630" s="3" t="s">
        <v>2479</v>
      </c>
      <c r="B630" s="3" t="s">
        <v>1929</v>
      </c>
      <c r="C630" s="3" t="s">
        <v>1927</v>
      </c>
      <c r="D630">
        <f t="shared" si="47"/>
        <v>26</v>
      </c>
      <c r="E630" s="3">
        <f t="shared" si="48"/>
        <v>16.999999999999986</v>
      </c>
      <c r="F630">
        <v>80</v>
      </c>
      <c r="G630">
        <v>116</v>
      </c>
      <c r="H630">
        <v>20</v>
      </c>
      <c r="I630">
        <v>26</v>
      </c>
      <c r="J630">
        <v>18</v>
      </c>
      <c r="K630">
        <v>88704</v>
      </c>
      <c r="L630" t="b">
        <f t="shared" si="45"/>
        <v>1</v>
      </c>
      <c r="M630" t="b">
        <f t="shared" si="49"/>
        <v>1</v>
      </c>
      <c r="N630" t="b">
        <f t="shared" si="46"/>
        <v>1</v>
      </c>
    </row>
    <row r="631" spans="1:14">
      <c r="A631" s="3" t="s">
        <v>2480</v>
      </c>
      <c r="B631" s="3" t="s">
        <v>1929</v>
      </c>
      <c r="C631" s="3" t="s">
        <v>1929</v>
      </c>
      <c r="D631">
        <f t="shared" si="47"/>
        <v>26</v>
      </c>
      <c r="E631" s="3">
        <f t="shared" si="48"/>
        <v>22.999999999999964</v>
      </c>
      <c r="F631">
        <v>80</v>
      </c>
      <c r="G631">
        <v>117</v>
      </c>
      <c r="H631">
        <v>21</v>
      </c>
      <c r="I631">
        <v>26</v>
      </c>
      <c r="J631">
        <v>24</v>
      </c>
      <c r="K631">
        <v>89472</v>
      </c>
      <c r="L631" t="b">
        <f t="shared" si="45"/>
        <v>1</v>
      </c>
      <c r="M631" t="b">
        <f t="shared" si="49"/>
        <v>1</v>
      </c>
      <c r="N631" t="b">
        <f t="shared" si="46"/>
        <v>1</v>
      </c>
    </row>
    <row r="632" spans="1:14">
      <c r="A632" s="3" t="s">
        <v>2481</v>
      </c>
      <c r="B632" s="3" t="s">
        <v>1929</v>
      </c>
      <c r="C632" s="3" t="s">
        <v>1930</v>
      </c>
      <c r="D632">
        <f t="shared" si="47"/>
        <v>26</v>
      </c>
      <c r="E632" s="3">
        <f t="shared" si="48"/>
        <v>3.0000000000000355</v>
      </c>
      <c r="F632">
        <v>80</v>
      </c>
      <c r="G632">
        <v>118</v>
      </c>
      <c r="H632">
        <v>22</v>
      </c>
      <c r="I632">
        <v>26</v>
      </c>
      <c r="J632">
        <v>4</v>
      </c>
      <c r="K632">
        <v>86912</v>
      </c>
      <c r="L632" t="b">
        <f t="shared" si="45"/>
        <v>1</v>
      </c>
      <c r="M632" t="b">
        <f t="shared" si="49"/>
        <v>1</v>
      </c>
      <c r="N632" t="b">
        <f t="shared" si="46"/>
        <v>1</v>
      </c>
    </row>
    <row r="633" spans="1:14">
      <c r="A633" s="3" t="s">
        <v>2482</v>
      </c>
      <c r="B633" s="3" t="s">
        <v>1929</v>
      </c>
      <c r="C633" s="3" t="s">
        <v>1932</v>
      </c>
      <c r="D633">
        <f t="shared" si="47"/>
        <v>26</v>
      </c>
      <c r="E633" s="3">
        <f t="shared" si="48"/>
        <v>9.0000000000000142</v>
      </c>
      <c r="F633">
        <v>80</v>
      </c>
      <c r="G633">
        <v>119</v>
      </c>
      <c r="H633">
        <v>23</v>
      </c>
      <c r="I633">
        <v>26</v>
      </c>
      <c r="J633">
        <v>10</v>
      </c>
      <c r="K633">
        <v>87680</v>
      </c>
      <c r="L633" t="b">
        <f t="shared" si="45"/>
        <v>1</v>
      </c>
      <c r="M633" t="b">
        <f t="shared" si="49"/>
        <v>1</v>
      </c>
      <c r="N633" t="b">
        <f t="shared" si="46"/>
        <v>1</v>
      </c>
    </row>
    <row r="634" spans="1:14">
      <c r="A634" s="3" t="s">
        <v>2483</v>
      </c>
      <c r="B634" s="3" t="s">
        <v>1929</v>
      </c>
      <c r="C634" s="3" t="s">
        <v>1934</v>
      </c>
      <c r="D634">
        <f t="shared" si="47"/>
        <v>26</v>
      </c>
      <c r="E634" s="3">
        <f t="shared" si="48"/>
        <v>14.999999999999993</v>
      </c>
      <c r="F634">
        <v>81</v>
      </c>
      <c r="G634">
        <v>120</v>
      </c>
      <c r="H634">
        <v>24</v>
      </c>
      <c r="I634">
        <v>26</v>
      </c>
      <c r="J634">
        <v>16</v>
      </c>
      <c r="K634">
        <v>88448</v>
      </c>
      <c r="L634" t="b">
        <f t="shared" si="45"/>
        <v>1</v>
      </c>
      <c r="M634" t="b">
        <f t="shared" si="49"/>
        <v>1</v>
      </c>
      <c r="N634" t="b">
        <f t="shared" si="46"/>
        <v>1</v>
      </c>
    </row>
    <row r="635" spans="1:14">
      <c r="A635" s="3" t="s">
        <v>2484</v>
      </c>
      <c r="B635" s="3" t="s">
        <v>1929</v>
      </c>
      <c r="C635" s="3" t="s">
        <v>1936</v>
      </c>
      <c r="D635">
        <f t="shared" si="47"/>
        <v>26</v>
      </c>
      <c r="E635" s="3">
        <f t="shared" si="48"/>
        <v>20.999999999999972</v>
      </c>
      <c r="F635">
        <v>81</v>
      </c>
      <c r="G635">
        <v>121</v>
      </c>
      <c r="H635">
        <v>25</v>
      </c>
      <c r="I635">
        <v>26</v>
      </c>
      <c r="J635">
        <v>22</v>
      </c>
      <c r="K635">
        <v>89216</v>
      </c>
      <c r="L635" t="b">
        <f t="shared" si="45"/>
        <v>1</v>
      </c>
      <c r="M635" t="b">
        <f t="shared" si="49"/>
        <v>1</v>
      </c>
      <c r="N635" t="b">
        <f t="shared" si="46"/>
        <v>1</v>
      </c>
    </row>
    <row r="636" spans="1:14">
      <c r="A636" s="3" t="s">
        <v>2485</v>
      </c>
      <c r="B636" s="3" t="s">
        <v>1929</v>
      </c>
      <c r="C636" s="3" t="s">
        <v>1878</v>
      </c>
      <c r="D636">
        <f t="shared" si="47"/>
        <v>27</v>
      </c>
      <c r="E636" s="3">
        <f t="shared" si="48"/>
        <v>0</v>
      </c>
      <c r="F636">
        <v>81</v>
      </c>
      <c r="G636">
        <v>122</v>
      </c>
      <c r="H636">
        <v>0</v>
      </c>
      <c r="I636">
        <v>27</v>
      </c>
      <c r="J636">
        <v>1</v>
      </c>
      <c r="K636">
        <v>89856</v>
      </c>
      <c r="L636" t="b">
        <f t="shared" si="45"/>
        <v>1</v>
      </c>
      <c r="M636" t="b">
        <f t="shared" si="49"/>
        <v>1</v>
      </c>
      <c r="N636" t="b">
        <f t="shared" si="46"/>
        <v>1</v>
      </c>
    </row>
    <row r="637" spans="1:14">
      <c r="A637" s="3" t="s">
        <v>2486</v>
      </c>
      <c r="B637" s="3" t="s">
        <v>1929</v>
      </c>
      <c r="C637" s="3" t="s">
        <v>1879</v>
      </c>
      <c r="D637">
        <f t="shared" si="47"/>
        <v>27</v>
      </c>
      <c r="E637" s="3">
        <f t="shared" si="48"/>
        <v>5.9999999999999787</v>
      </c>
      <c r="F637">
        <v>81</v>
      </c>
      <c r="G637">
        <v>123</v>
      </c>
      <c r="H637">
        <v>1</v>
      </c>
      <c r="I637">
        <v>27</v>
      </c>
      <c r="J637">
        <v>7</v>
      </c>
      <c r="K637">
        <v>90624</v>
      </c>
      <c r="L637" t="b">
        <f t="shared" si="45"/>
        <v>1</v>
      </c>
      <c r="M637" t="b">
        <f t="shared" si="49"/>
        <v>0</v>
      </c>
      <c r="N637" t="b">
        <f t="shared" si="46"/>
        <v>1</v>
      </c>
    </row>
    <row r="638" spans="1:14">
      <c r="A638" s="3" t="s">
        <v>2487</v>
      </c>
      <c r="B638" s="3" t="s">
        <v>1929</v>
      </c>
      <c r="C638" s="3" t="s">
        <v>1880</v>
      </c>
      <c r="D638">
        <f t="shared" si="47"/>
        <v>27</v>
      </c>
      <c r="E638" s="3">
        <f t="shared" si="48"/>
        <v>11.999999999999957</v>
      </c>
      <c r="F638">
        <v>81</v>
      </c>
      <c r="G638">
        <v>124</v>
      </c>
      <c r="H638">
        <v>2</v>
      </c>
      <c r="I638">
        <v>27</v>
      </c>
      <c r="J638">
        <v>13</v>
      </c>
      <c r="K638">
        <v>91392</v>
      </c>
      <c r="L638" t="b">
        <f t="shared" si="45"/>
        <v>1</v>
      </c>
      <c r="M638" t="b">
        <f t="shared" si="49"/>
        <v>1</v>
      </c>
      <c r="N638" t="b">
        <f t="shared" si="46"/>
        <v>1</v>
      </c>
    </row>
    <row r="639" spans="1:14">
      <c r="A639" s="3" t="s">
        <v>2488</v>
      </c>
      <c r="B639" s="3" t="s">
        <v>1929</v>
      </c>
      <c r="C639" s="3" t="s">
        <v>1881</v>
      </c>
      <c r="D639">
        <f t="shared" si="47"/>
        <v>27</v>
      </c>
      <c r="E639" s="3">
        <f t="shared" si="48"/>
        <v>18.000000000000028</v>
      </c>
      <c r="F639">
        <v>81</v>
      </c>
      <c r="G639">
        <v>125</v>
      </c>
      <c r="H639">
        <v>3</v>
      </c>
      <c r="I639">
        <v>27</v>
      </c>
      <c r="J639">
        <v>19</v>
      </c>
      <c r="K639">
        <v>92160</v>
      </c>
      <c r="L639" t="b">
        <f t="shared" si="45"/>
        <v>1</v>
      </c>
      <c r="M639" t="b">
        <f t="shared" si="49"/>
        <v>1</v>
      </c>
      <c r="N639" t="b">
        <f t="shared" si="46"/>
        <v>1</v>
      </c>
    </row>
    <row r="640" spans="1:14">
      <c r="A640" s="3" t="s">
        <v>2489</v>
      </c>
      <c r="B640" s="3" t="s">
        <v>1929</v>
      </c>
      <c r="C640" s="3" t="s">
        <v>1882</v>
      </c>
      <c r="D640">
        <f t="shared" si="47"/>
        <v>27</v>
      </c>
      <c r="E640" s="3">
        <f t="shared" si="48"/>
        <v>24.000000000000007</v>
      </c>
      <c r="F640">
        <v>81</v>
      </c>
      <c r="G640">
        <v>126</v>
      </c>
      <c r="H640">
        <v>4</v>
      </c>
      <c r="I640">
        <v>27</v>
      </c>
      <c r="J640">
        <v>25</v>
      </c>
      <c r="K640">
        <v>92928</v>
      </c>
      <c r="L640" t="b">
        <f t="shared" si="45"/>
        <v>1</v>
      </c>
      <c r="M640" t="b">
        <f t="shared" si="49"/>
        <v>1</v>
      </c>
      <c r="N640" t="b">
        <f t="shared" si="46"/>
        <v>1</v>
      </c>
    </row>
    <row r="641" spans="1:14">
      <c r="A641" s="3" t="s">
        <v>2490</v>
      </c>
      <c r="B641" s="3" t="s">
        <v>1929</v>
      </c>
      <c r="C641" s="3" t="s">
        <v>1883</v>
      </c>
      <c r="D641">
        <f t="shared" si="47"/>
        <v>27</v>
      </c>
      <c r="E641" s="3">
        <f t="shared" si="48"/>
        <v>3.9999999999999858</v>
      </c>
      <c r="F641">
        <v>81</v>
      </c>
      <c r="G641">
        <v>127</v>
      </c>
      <c r="H641">
        <v>5</v>
      </c>
      <c r="I641">
        <v>27</v>
      </c>
      <c r="J641">
        <v>5</v>
      </c>
      <c r="K641">
        <v>90368</v>
      </c>
      <c r="L641" t="b">
        <f t="shared" si="45"/>
        <v>1</v>
      </c>
      <c r="M641" t="b">
        <f t="shared" si="49"/>
        <v>0</v>
      </c>
      <c r="N641" t="b">
        <f t="shared" si="46"/>
        <v>1</v>
      </c>
    </row>
    <row r="642" spans="1:14">
      <c r="A642" s="3" t="s">
        <v>2491</v>
      </c>
      <c r="B642" s="3" t="s">
        <v>1930</v>
      </c>
      <c r="C642" s="3" t="s">
        <v>1897</v>
      </c>
      <c r="D642">
        <f t="shared" si="47"/>
        <v>27</v>
      </c>
      <c r="E642" s="3">
        <f t="shared" si="48"/>
        <v>9.9999999999999645</v>
      </c>
      <c r="F642">
        <v>82</v>
      </c>
      <c r="G642">
        <v>0</v>
      </c>
      <c r="H642">
        <v>6</v>
      </c>
      <c r="I642">
        <v>27</v>
      </c>
      <c r="J642">
        <v>11</v>
      </c>
      <c r="K642">
        <v>91136</v>
      </c>
      <c r="L642" t="b">
        <f t="shared" si="45"/>
        <v>1</v>
      </c>
      <c r="M642" t="b">
        <f t="shared" si="49"/>
        <v>0</v>
      </c>
      <c r="N642" t="b">
        <f t="shared" si="46"/>
        <v>1</v>
      </c>
    </row>
    <row r="643" spans="1:14">
      <c r="A643" s="3" t="s">
        <v>2492</v>
      </c>
      <c r="B643" s="3" t="s">
        <v>1930</v>
      </c>
      <c r="C643" s="3" t="s">
        <v>1899</v>
      </c>
      <c r="D643">
        <f t="shared" si="47"/>
        <v>27</v>
      </c>
      <c r="E643" s="3">
        <f t="shared" si="48"/>
        <v>16.000000000000036</v>
      </c>
      <c r="F643">
        <v>82</v>
      </c>
      <c r="G643">
        <v>1</v>
      </c>
      <c r="H643">
        <v>7</v>
      </c>
      <c r="I643">
        <v>27</v>
      </c>
      <c r="J643">
        <v>17</v>
      </c>
      <c r="K643">
        <v>91904</v>
      </c>
      <c r="L643" t="b">
        <f t="shared" ref="L643:L706" si="50">I643=D643</f>
        <v>1</v>
      </c>
      <c r="M643" t="b">
        <f t="shared" si="49"/>
        <v>1</v>
      </c>
      <c r="N643" t="b">
        <f t="shared" ref="N643:N706" si="51">VALUE(K643)=VALUE(A643)</f>
        <v>1</v>
      </c>
    </row>
    <row r="644" spans="1:14">
      <c r="A644" s="3" t="s">
        <v>2493</v>
      </c>
      <c r="B644" s="3" t="s">
        <v>1930</v>
      </c>
      <c r="C644" s="3" t="s">
        <v>1896</v>
      </c>
      <c r="D644">
        <f t="shared" ref="D644:D707" si="52">FLOOR(A644/128/26,1)</f>
        <v>27</v>
      </c>
      <c r="E644" s="3">
        <f t="shared" ref="E644:E707" si="53">(A644/128/26-D644)*26</f>
        <v>22.000000000000014</v>
      </c>
      <c r="F644">
        <v>82</v>
      </c>
      <c r="G644">
        <v>2</v>
      </c>
      <c r="H644">
        <v>8</v>
      </c>
      <c r="I644">
        <v>27</v>
      </c>
      <c r="J644">
        <v>23</v>
      </c>
      <c r="K644">
        <v>92672</v>
      </c>
      <c r="L644" t="b">
        <f t="shared" si="50"/>
        <v>1</v>
      </c>
      <c r="M644" t="b">
        <f t="shared" si="49"/>
        <v>1</v>
      </c>
      <c r="N644" t="b">
        <f t="shared" si="51"/>
        <v>1</v>
      </c>
    </row>
    <row r="645" spans="1:14">
      <c r="A645" s="3" t="s">
        <v>2494</v>
      </c>
      <c r="B645" s="3" t="s">
        <v>1930</v>
      </c>
      <c r="C645" s="3" t="s">
        <v>1902</v>
      </c>
      <c r="D645">
        <f t="shared" si="52"/>
        <v>27</v>
      </c>
      <c r="E645" s="3">
        <f t="shared" si="53"/>
        <v>1.9999999999999929</v>
      </c>
      <c r="F645">
        <v>82</v>
      </c>
      <c r="G645">
        <v>3</v>
      </c>
      <c r="H645">
        <v>9</v>
      </c>
      <c r="I645">
        <v>27</v>
      </c>
      <c r="J645">
        <v>3</v>
      </c>
      <c r="K645">
        <v>90112</v>
      </c>
      <c r="L645" t="b">
        <f t="shared" si="50"/>
        <v>1</v>
      </c>
      <c r="M645" t="b">
        <f t="shared" ref="M645:M708" si="54">J645-1=INT(E645)</f>
        <v>0</v>
      </c>
      <c r="N645" t="b">
        <f t="shared" si="51"/>
        <v>1</v>
      </c>
    </row>
    <row r="646" spans="1:14">
      <c r="A646" s="3" t="s">
        <v>2495</v>
      </c>
      <c r="B646" s="3" t="s">
        <v>1930</v>
      </c>
      <c r="C646" s="3" t="s">
        <v>1904</v>
      </c>
      <c r="D646">
        <f t="shared" si="52"/>
        <v>27</v>
      </c>
      <c r="E646" s="3">
        <f t="shared" si="53"/>
        <v>7.9999999999999716</v>
      </c>
      <c r="F646">
        <v>82</v>
      </c>
      <c r="G646">
        <v>4</v>
      </c>
      <c r="H646">
        <v>10</v>
      </c>
      <c r="I646">
        <v>27</v>
      </c>
      <c r="J646">
        <v>9</v>
      </c>
      <c r="K646">
        <v>90880</v>
      </c>
      <c r="L646" t="b">
        <f t="shared" si="50"/>
        <v>1</v>
      </c>
      <c r="M646" t="b">
        <f t="shared" si="54"/>
        <v>0</v>
      </c>
      <c r="N646" t="b">
        <f t="shared" si="51"/>
        <v>1</v>
      </c>
    </row>
    <row r="647" spans="1:14">
      <c r="A647" s="3" t="s">
        <v>2496</v>
      </c>
      <c r="B647" s="3" t="s">
        <v>1930</v>
      </c>
      <c r="C647" s="3" t="s">
        <v>1906</v>
      </c>
      <c r="D647">
        <f t="shared" si="52"/>
        <v>27</v>
      </c>
      <c r="E647" s="3">
        <f t="shared" si="53"/>
        <v>14.000000000000043</v>
      </c>
      <c r="F647">
        <v>82</v>
      </c>
      <c r="G647">
        <v>5</v>
      </c>
      <c r="H647">
        <v>11</v>
      </c>
      <c r="I647">
        <v>27</v>
      </c>
      <c r="J647">
        <v>15</v>
      </c>
      <c r="K647">
        <v>91648</v>
      </c>
      <c r="L647" t="b">
        <f t="shared" si="50"/>
        <v>1</v>
      </c>
      <c r="M647" t="b">
        <f t="shared" si="54"/>
        <v>1</v>
      </c>
      <c r="N647" t="b">
        <f t="shared" si="51"/>
        <v>1</v>
      </c>
    </row>
    <row r="648" spans="1:14">
      <c r="A648" s="3" t="s">
        <v>2497</v>
      </c>
      <c r="B648" s="3" t="s">
        <v>1930</v>
      </c>
      <c r="C648" s="3" t="s">
        <v>1908</v>
      </c>
      <c r="D648">
        <f t="shared" si="52"/>
        <v>27</v>
      </c>
      <c r="E648" s="3">
        <f t="shared" si="53"/>
        <v>20.000000000000021</v>
      </c>
      <c r="F648">
        <v>82</v>
      </c>
      <c r="G648">
        <v>6</v>
      </c>
      <c r="H648">
        <v>12</v>
      </c>
      <c r="I648">
        <v>27</v>
      </c>
      <c r="J648">
        <v>21</v>
      </c>
      <c r="K648">
        <v>92416</v>
      </c>
      <c r="L648" t="b">
        <f t="shared" si="50"/>
        <v>1</v>
      </c>
      <c r="M648" t="b">
        <f t="shared" si="54"/>
        <v>1</v>
      </c>
      <c r="N648" t="b">
        <f t="shared" si="51"/>
        <v>1</v>
      </c>
    </row>
    <row r="649" spans="1:14">
      <c r="A649" s="3" t="s">
        <v>2498</v>
      </c>
      <c r="B649" s="3" t="s">
        <v>1930</v>
      </c>
      <c r="C649" s="3" t="s">
        <v>1910</v>
      </c>
      <c r="D649">
        <f t="shared" si="52"/>
        <v>27</v>
      </c>
      <c r="E649" s="3">
        <f t="shared" si="53"/>
        <v>1.0000000000000426</v>
      </c>
      <c r="F649">
        <v>82</v>
      </c>
      <c r="G649">
        <v>7</v>
      </c>
      <c r="H649">
        <v>13</v>
      </c>
      <c r="I649">
        <v>27</v>
      </c>
      <c r="J649">
        <v>2</v>
      </c>
      <c r="K649">
        <v>89984</v>
      </c>
      <c r="L649" t="b">
        <f t="shared" si="50"/>
        <v>1</v>
      </c>
      <c r="M649" t="b">
        <f t="shared" si="54"/>
        <v>1</v>
      </c>
      <c r="N649" t="b">
        <f t="shared" si="51"/>
        <v>1</v>
      </c>
    </row>
    <row r="650" spans="1:14">
      <c r="A650" s="3" t="s">
        <v>2499</v>
      </c>
      <c r="B650" s="3" t="s">
        <v>1930</v>
      </c>
      <c r="C650" s="3" t="s">
        <v>1912</v>
      </c>
      <c r="D650">
        <f t="shared" si="52"/>
        <v>27</v>
      </c>
      <c r="E650" s="3">
        <f t="shared" si="53"/>
        <v>7.0000000000000213</v>
      </c>
      <c r="F650">
        <v>83</v>
      </c>
      <c r="G650">
        <v>8</v>
      </c>
      <c r="H650">
        <v>14</v>
      </c>
      <c r="I650">
        <v>27</v>
      </c>
      <c r="J650">
        <v>8</v>
      </c>
      <c r="K650">
        <v>90752</v>
      </c>
      <c r="L650" t="b">
        <f t="shared" si="50"/>
        <v>1</v>
      </c>
      <c r="M650" t="b">
        <f t="shared" si="54"/>
        <v>1</v>
      </c>
      <c r="N650" t="b">
        <f t="shared" si="51"/>
        <v>1</v>
      </c>
    </row>
    <row r="651" spans="1:14">
      <c r="A651" s="3" t="s">
        <v>2500</v>
      </c>
      <c r="B651" s="3" t="s">
        <v>1930</v>
      </c>
      <c r="C651" s="3" t="s">
        <v>1914</v>
      </c>
      <c r="D651">
        <f t="shared" si="52"/>
        <v>27</v>
      </c>
      <c r="E651" s="3">
        <f t="shared" si="53"/>
        <v>13</v>
      </c>
      <c r="F651">
        <v>83</v>
      </c>
      <c r="G651">
        <v>9</v>
      </c>
      <c r="H651">
        <v>15</v>
      </c>
      <c r="I651">
        <v>27</v>
      </c>
      <c r="J651">
        <v>14</v>
      </c>
      <c r="K651">
        <v>91520</v>
      </c>
      <c r="L651" t="b">
        <f t="shared" si="50"/>
        <v>1</v>
      </c>
      <c r="M651" t="b">
        <f t="shared" si="54"/>
        <v>1</v>
      </c>
      <c r="N651" t="b">
        <f t="shared" si="51"/>
        <v>1</v>
      </c>
    </row>
    <row r="652" spans="1:14">
      <c r="A652" s="3" t="s">
        <v>2501</v>
      </c>
      <c r="B652" s="3" t="s">
        <v>1930</v>
      </c>
      <c r="C652" s="3" t="s">
        <v>1872</v>
      </c>
      <c r="D652">
        <f t="shared" si="52"/>
        <v>27</v>
      </c>
      <c r="E652" s="3">
        <f t="shared" si="53"/>
        <v>18.999999999999979</v>
      </c>
      <c r="F652">
        <v>83</v>
      </c>
      <c r="G652">
        <v>10</v>
      </c>
      <c r="H652">
        <v>16</v>
      </c>
      <c r="I652">
        <v>27</v>
      </c>
      <c r="J652">
        <v>20</v>
      </c>
      <c r="K652">
        <v>92288</v>
      </c>
      <c r="L652" t="b">
        <f t="shared" si="50"/>
        <v>1</v>
      </c>
      <c r="M652" t="b">
        <f t="shared" si="54"/>
        <v>1</v>
      </c>
      <c r="N652" t="b">
        <f t="shared" si="51"/>
        <v>1</v>
      </c>
    </row>
    <row r="653" spans="1:14">
      <c r="A653" s="3" t="s">
        <v>2502</v>
      </c>
      <c r="B653" s="3" t="s">
        <v>1930</v>
      </c>
      <c r="C653" s="3" t="s">
        <v>1873</v>
      </c>
      <c r="D653">
        <f t="shared" si="52"/>
        <v>27</v>
      </c>
      <c r="E653" s="3">
        <f t="shared" si="53"/>
        <v>24.999999999999957</v>
      </c>
      <c r="F653">
        <v>83</v>
      </c>
      <c r="G653">
        <v>11</v>
      </c>
      <c r="H653">
        <v>17</v>
      </c>
      <c r="I653">
        <v>27</v>
      </c>
      <c r="J653">
        <v>26</v>
      </c>
      <c r="K653">
        <v>93056</v>
      </c>
      <c r="L653" t="b">
        <f t="shared" si="50"/>
        <v>1</v>
      </c>
      <c r="M653" t="b">
        <f t="shared" si="54"/>
        <v>1</v>
      </c>
      <c r="N653" t="b">
        <f t="shared" si="51"/>
        <v>1</v>
      </c>
    </row>
    <row r="654" spans="1:14">
      <c r="A654" s="3" t="s">
        <v>2503</v>
      </c>
      <c r="B654" s="3" t="s">
        <v>1930</v>
      </c>
      <c r="C654" s="3" t="s">
        <v>1874</v>
      </c>
      <c r="D654">
        <f t="shared" si="52"/>
        <v>27</v>
      </c>
      <c r="E654" s="3">
        <f t="shared" si="53"/>
        <v>5.0000000000000284</v>
      </c>
      <c r="F654">
        <v>83</v>
      </c>
      <c r="G654">
        <v>12</v>
      </c>
      <c r="H654">
        <v>18</v>
      </c>
      <c r="I654">
        <v>27</v>
      </c>
      <c r="J654">
        <v>6</v>
      </c>
      <c r="K654">
        <v>90496</v>
      </c>
      <c r="L654" t="b">
        <f t="shared" si="50"/>
        <v>1</v>
      </c>
      <c r="M654" t="b">
        <f t="shared" si="54"/>
        <v>1</v>
      </c>
      <c r="N654" t="b">
        <f t="shared" si="51"/>
        <v>1</v>
      </c>
    </row>
    <row r="655" spans="1:14">
      <c r="A655" s="3" t="s">
        <v>2504</v>
      </c>
      <c r="B655" s="3" t="s">
        <v>1930</v>
      </c>
      <c r="C655" s="3" t="s">
        <v>1875</v>
      </c>
      <c r="D655">
        <f t="shared" si="52"/>
        <v>27</v>
      </c>
      <c r="E655" s="3">
        <f t="shared" si="53"/>
        <v>11.000000000000007</v>
      </c>
      <c r="F655">
        <v>83</v>
      </c>
      <c r="G655">
        <v>13</v>
      </c>
      <c r="H655">
        <v>19</v>
      </c>
      <c r="I655">
        <v>27</v>
      </c>
      <c r="J655">
        <v>12</v>
      </c>
      <c r="K655">
        <v>91264</v>
      </c>
      <c r="L655" t="b">
        <f t="shared" si="50"/>
        <v>1</v>
      </c>
      <c r="M655" t="b">
        <f t="shared" si="54"/>
        <v>1</v>
      </c>
      <c r="N655" t="b">
        <f t="shared" si="51"/>
        <v>1</v>
      </c>
    </row>
    <row r="656" spans="1:14">
      <c r="A656" s="3" t="s">
        <v>2505</v>
      </c>
      <c r="B656" s="3" t="s">
        <v>1930</v>
      </c>
      <c r="C656" s="3" t="s">
        <v>1876</v>
      </c>
      <c r="D656">
        <f t="shared" si="52"/>
        <v>27</v>
      </c>
      <c r="E656" s="3">
        <f t="shared" si="53"/>
        <v>16.999999999999986</v>
      </c>
      <c r="F656">
        <v>83</v>
      </c>
      <c r="G656">
        <v>14</v>
      </c>
      <c r="H656">
        <v>20</v>
      </c>
      <c r="I656">
        <v>27</v>
      </c>
      <c r="J656">
        <v>18</v>
      </c>
      <c r="K656">
        <v>92032</v>
      </c>
      <c r="L656" t="b">
        <f t="shared" si="50"/>
        <v>1</v>
      </c>
      <c r="M656" t="b">
        <f t="shared" si="54"/>
        <v>1</v>
      </c>
      <c r="N656" t="b">
        <f t="shared" si="51"/>
        <v>1</v>
      </c>
    </row>
    <row r="657" spans="1:14">
      <c r="A657" s="3" t="s">
        <v>2506</v>
      </c>
      <c r="B657" s="3" t="s">
        <v>1930</v>
      </c>
      <c r="C657" s="3" t="s">
        <v>1877</v>
      </c>
      <c r="D657">
        <f t="shared" si="52"/>
        <v>27</v>
      </c>
      <c r="E657" s="3">
        <f t="shared" si="53"/>
        <v>22.999999999999964</v>
      </c>
      <c r="F657">
        <v>83</v>
      </c>
      <c r="G657">
        <v>15</v>
      </c>
      <c r="H657">
        <v>21</v>
      </c>
      <c r="I657">
        <v>27</v>
      </c>
      <c r="J657">
        <v>24</v>
      </c>
      <c r="K657">
        <v>92800</v>
      </c>
      <c r="L657" t="b">
        <f t="shared" si="50"/>
        <v>1</v>
      </c>
      <c r="M657" t="b">
        <f t="shared" si="54"/>
        <v>1</v>
      </c>
      <c r="N657" t="b">
        <f t="shared" si="51"/>
        <v>1</v>
      </c>
    </row>
    <row r="658" spans="1:14">
      <c r="A658" s="3" t="s">
        <v>2507</v>
      </c>
      <c r="B658" s="3" t="s">
        <v>1930</v>
      </c>
      <c r="C658" s="3" t="s">
        <v>1920</v>
      </c>
      <c r="D658">
        <f t="shared" si="52"/>
        <v>27</v>
      </c>
      <c r="E658" s="3">
        <f t="shared" si="53"/>
        <v>3.0000000000000355</v>
      </c>
      <c r="F658">
        <v>84</v>
      </c>
      <c r="G658">
        <v>16</v>
      </c>
      <c r="H658">
        <v>22</v>
      </c>
      <c r="I658">
        <v>27</v>
      </c>
      <c r="J658">
        <v>4</v>
      </c>
      <c r="K658">
        <v>90240</v>
      </c>
      <c r="L658" t="b">
        <f t="shared" si="50"/>
        <v>1</v>
      </c>
      <c r="M658" t="b">
        <f t="shared" si="54"/>
        <v>1</v>
      </c>
      <c r="N658" t="b">
        <f t="shared" si="51"/>
        <v>1</v>
      </c>
    </row>
    <row r="659" spans="1:14">
      <c r="A659" s="3" t="s">
        <v>2508</v>
      </c>
      <c r="B659" s="3" t="s">
        <v>1930</v>
      </c>
      <c r="C659" s="3" t="s">
        <v>1922</v>
      </c>
      <c r="D659">
        <f t="shared" si="52"/>
        <v>27</v>
      </c>
      <c r="E659" s="3">
        <f t="shared" si="53"/>
        <v>9.0000000000000142</v>
      </c>
      <c r="F659">
        <v>84</v>
      </c>
      <c r="G659">
        <v>17</v>
      </c>
      <c r="H659">
        <v>23</v>
      </c>
      <c r="I659">
        <v>27</v>
      </c>
      <c r="J659">
        <v>10</v>
      </c>
      <c r="K659">
        <v>91008</v>
      </c>
      <c r="L659" t="b">
        <f t="shared" si="50"/>
        <v>1</v>
      </c>
      <c r="M659" t="b">
        <f t="shared" si="54"/>
        <v>1</v>
      </c>
      <c r="N659" t="b">
        <f t="shared" si="51"/>
        <v>1</v>
      </c>
    </row>
    <row r="660" spans="1:14">
      <c r="A660" s="3" t="s">
        <v>2509</v>
      </c>
      <c r="B660" s="3" t="s">
        <v>1930</v>
      </c>
      <c r="C660" s="3" t="s">
        <v>1923</v>
      </c>
      <c r="D660">
        <f t="shared" si="52"/>
        <v>27</v>
      </c>
      <c r="E660" s="3">
        <f t="shared" si="53"/>
        <v>14.999999999999993</v>
      </c>
      <c r="F660">
        <v>84</v>
      </c>
      <c r="G660">
        <v>18</v>
      </c>
      <c r="H660">
        <v>24</v>
      </c>
      <c r="I660">
        <v>27</v>
      </c>
      <c r="J660">
        <v>16</v>
      </c>
      <c r="K660">
        <v>91776</v>
      </c>
      <c r="L660" t="b">
        <f t="shared" si="50"/>
        <v>1</v>
      </c>
      <c r="M660" t="b">
        <f t="shared" si="54"/>
        <v>1</v>
      </c>
      <c r="N660" t="b">
        <f t="shared" si="51"/>
        <v>1</v>
      </c>
    </row>
    <row r="661" spans="1:14">
      <c r="A661" s="3" t="s">
        <v>2510</v>
      </c>
      <c r="B661" s="3" t="s">
        <v>1930</v>
      </c>
      <c r="C661" s="3" t="s">
        <v>1925</v>
      </c>
      <c r="D661">
        <f t="shared" si="52"/>
        <v>27</v>
      </c>
      <c r="E661" s="3">
        <f t="shared" si="53"/>
        <v>20.999999999999972</v>
      </c>
      <c r="F661">
        <v>84</v>
      </c>
      <c r="G661">
        <v>19</v>
      </c>
      <c r="H661">
        <v>25</v>
      </c>
      <c r="I661">
        <v>27</v>
      </c>
      <c r="J661">
        <v>22</v>
      </c>
      <c r="K661">
        <v>92544</v>
      </c>
      <c r="L661" t="b">
        <f t="shared" si="50"/>
        <v>1</v>
      </c>
      <c r="M661" t="b">
        <f t="shared" si="54"/>
        <v>1</v>
      </c>
      <c r="N661" t="b">
        <f t="shared" si="51"/>
        <v>1</v>
      </c>
    </row>
    <row r="662" spans="1:14">
      <c r="A662" s="3" t="s">
        <v>2511</v>
      </c>
      <c r="B662" s="3" t="s">
        <v>1930</v>
      </c>
      <c r="C662" s="3" t="s">
        <v>1927</v>
      </c>
      <c r="D662">
        <f t="shared" si="52"/>
        <v>28</v>
      </c>
      <c r="E662" s="3">
        <f t="shared" si="53"/>
        <v>0</v>
      </c>
      <c r="F662">
        <v>84</v>
      </c>
      <c r="G662">
        <v>20</v>
      </c>
      <c r="H662">
        <v>0</v>
      </c>
      <c r="I662">
        <v>28</v>
      </c>
      <c r="J662">
        <v>1</v>
      </c>
      <c r="K662">
        <v>93184</v>
      </c>
      <c r="L662" t="b">
        <f t="shared" si="50"/>
        <v>1</v>
      </c>
      <c r="M662" t="b">
        <f t="shared" si="54"/>
        <v>1</v>
      </c>
      <c r="N662" t="b">
        <f t="shared" si="51"/>
        <v>1</v>
      </c>
    </row>
    <row r="663" spans="1:14">
      <c r="A663" s="3" t="s">
        <v>2512</v>
      </c>
      <c r="B663" s="3" t="s">
        <v>1930</v>
      </c>
      <c r="C663" s="3" t="s">
        <v>1929</v>
      </c>
      <c r="D663">
        <f t="shared" si="52"/>
        <v>28</v>
      </c>
      <c r="E663" s="3">
        <f t="shared" si="53"/>
        <v>5.9999999999999787</v>
      </c>
      <c r="F663">
        <v>84</v>
      </c>
      <c r="G663">
        <v>21</v>
      </c>
      <c r="H663">
        <v>1</v>
      </c>
      <c r="I663">
        <v>28</v>
      </c>
      <c r="J663">
        <v>7</v>
      </c>
      <c r="K663">
        <v>93952</v>
      </c>
      <c r="L663" t="b">
        <f t="shared" si="50"/>
        <v>1</v>
      </c>
      <c r="M663" t="b">
        <f t="shared" si="54"/>
        <v>0</v>
      </c>
      <c r="N663" t="b">
        <f t="shared" si="51"/>
        <v>1</v>
      </c>
    </row>
    <row r="664" spans="1:14">
      <c r="A664" s="3" t="s">
        <v>2513</v>
      </c>
      <c r="B664" s="3" t="s">
        <v>1930</v>
      </c>
      <c r="C664" s="3" t="s">
        <v>1930</v>
      </c>
      <c r="D664">
        <f t="shared" si="52"/>
        <v>28</v>
      </c>
      <c r="E664" s="3">
        <f t="shared" si="53"/>
        <v>11.999999999999957</v>
      </c>
      <c r="F664">
        <v>84</v>
      </c>
      <c r="G664">
        <v>22</v>
      </c>
      <c r="H664">
        <v>2</v>
      </c>
      <c r="I664">
        <v>28</v>
      </c>
      <c r="J664">
        <v>13</v>
      </c>
      <c r="K664">
        <v>94720</v>
      </c>
      <c r="L664" t="b">
        <f t="shared" si="50"/>
        <v>1</v>
      </c>
      <c r="M664" t="b">
        <f t="shared" si="54"/>
        <v>1</v>
      </c>
      <c r="N664" t="b">
        <f t="shared" si="51"/>
        <v>1</v>
      </c>
    </row>
    <row r="665" spans="1:14">
      <c r="A665" s="3" t="s">
        <v>2514</v>
      </c>
      <c r="B665" s="3" t="s">
        <v>1930</v>
      </c>
      <c r="C665" s="3" t="s">
        <v>1932</v>
      </c>
      <c r="D665">
        <f t="shared" si="52"/>
        <v>28</v>
      </c>
      <c r="E665" s="3">
        <f t="shared" si="53"/>
        <v>18.000000000000028</v>
      </c>
      <c r="F665">
        <v>84</v>
      </c>
      <c r="G665">
        <v>23</v>
      </c>
      <c r="H665">
        <v>3</v>
      </c>
      <c r="I665">
        <v>28</v>
      </c>
      <c r="J665">
        <v>19</v>
      </c>
      <c r="K665">
        <v>95488</v>
      </c>
      <c r="L665" t="b">
        <f t="shared" si="50"/>
        <v>1</v>
      </c>
      <c r="M665" t="b">
        <f t="shared" si="54"/>
        <v>1</v>
      </c>
      <c r="N665" t="b">
        <f t="shared" si="51"/>
        <v>1</v>
      </c>
    </row>
    <row r="666" spans="1:14">
      <c r="A666" s="3" t="s">
        <v>2515</v>
      </c>
      <c r="B666" s="3" t="s">
        <v>1930</v>
      </c>
      <c r="C666" s="3" t="s">
        <v>1934</v>
      </c>
      <c r="D666">
        <f t="shared" si="52"/>
        <v>28</v>
      </c>
      <c r="E666" s="3">
        <f t="shared" si="53"/>
        <v>24.000000000000007</v>
      </c>
      <c r="F666">
        <v>85</v>
      </c>
      <c r="G666">
        <v>24</v>
      </c>
      <c r="H666">
        <v>4</v>
      </c>
      <c r="I666">
        <v>28</v>
      </c>
      <c r="J666">
        <v>25</v>
      </c>
      <c r="K666">
        <v>96256</v>
      </c>
      <c r="L666" t="b">
        <f t="shared" si="50"/>
        <v>1</v>
      </c>
      <c r="M666" t="b">
        <f t="shared" si="54"/>
        <v>1</v>
      </c>
      <c r="N666" t="b">
        <f t="shared" si="51"/>
        <v>1</v>
      </c>
    </row>
    <row r="667" spans="1:14">
      <c r="A667" s="3" t="s">
        <v>2516</v>
      </c>
      <c r="B667" s="3" t="s">
        <v>1930</v>
      </c>
      <c r="C667" s="3" t="s">
        <v>1936</v>
      </c>
      <c r="D667">
        <f t="shared" si="52"/>
        <v>28</v>
      </c>
      <c r="E667" s="3">
        <f t="shared" si="53"/>
        <v>3.9999999999999858</v>
      </c>
      <c r="F667">
        <v>85</v>
      </c>
      <c r="G667">
        <v>25</v>
      </c>
      <c r="H667">
        <v>5</v>
      </c>
      <c r="I667">
        <v>28</v>
      </c>
      <c r="J667">
        <v>5</v>
      </c>
      <c r="K667">
        <v>93696</v>
      </c>
      <c r="L667" t="b">
        <f t="shared" si="50"/>
        <v>1</v>
      </c>
      <c r="M667" t="b">
        <f t="shared" si="54"/>
        <v>0</v>
      </c>
      <c r="N667" t="b">
        <f t="shared" si="51"/>
        <v>1</v>
      </c>
    </row>
    <row r="668" spans="1:14">
      <c r="A668" s="3" t="s">
        <v>2517</v>
      </c>
      <c r="B668" s="3" t="s">
        <v>1930</v>
      </c>
      <c r="C668" s="3" t="s">
        <v>1878</v>
      </c>
      <c r="D668">
        <f t="shared" si="52"/>
        <v>28</v>
      </c>
      <c r="E668" s="3">
        <f t="shared" si="53"/>
        <v>9.9999999999999645</v>
      </c>
      <c r="F668">
        <v>85</v>
      </c>
      <c r="G668">
        <v>26</v>
      </c>
      <c r="H668">
        <v>6</v>
      </c>
      <c r="I668">
        <v>28</v>
      </c>
      <c r="J668">
        <v>11</v>
      </c>
      <c r="K668">
        <v>94464</v>
      </c>
      <c r="L668" t="b">
        <f t="shared" si="50"/>
        <v>1</v>
      </c>
      <c r="M668" t="b">
        <f t="shared" si="54"/>
        <v>0</v>
      </c>
      <c r="N668" t="b">
        <f t="shared" si="51"/>
        <v>1</v>
      </c>
    </row>
    <row r="669" spans="1:14">
      <c r="A669" s="3" t="s">
        <v>2518</v>
      </c>
      <c r="B669" s="3" t="s">
        <v>1930</v>
      </c>
      <c r="C669" s="3" t="s">
        <v>1879</v>
      </c>
      <c r="D669">
        <f t="shared" si="52"/>
        <v>28</v>
      </c>
      <c r="E669" s="3">
        <f t="shared" si="53"/>
        <v>16.000000000000036</v>
      </c>
      <c r="F669">
        <v>85</v>
      </c>
      <c r="G669">
        <v>27</v>
      </c>
      <c r="H669">
        <v>7</v>
      </c>
      <c r="I669">
        <v>28</v>
      </c>
      <c r="J669">
        <v>17</v>
      </c>
      <c r="K669">
        <v>95232</v>
      </c>
      <c r="L669" t="b">
        <f t="shared" si="50"/>
        <v>1</v>
      </c>
      <c r="M669" t="b">
        <f t="shared" si="54"/>
        <v>1</v>
      </c>
      <c r="N669" t="b">
        <f t="shared" si="51"/>
        <v>1</v>
      </c>
    </row>
    <row r="670" spans="1:14">
      <c r="A670" s="3" t="s">
        <v>2519</v>
      </c>
      <c r="B670" s="3" t="s">
        <v>1930</v>
      </c>
      <c r="C670" s="3" t="s">
        <v>1880</v>
      </c>
      <c r="D670">
        <f t="shared" si="52"/>
        <v>28</v>
      </c>
      <c r="E670" s="3">
        <f t="shared" si="53"/>
        <v>22.000000000000014</v>
      </c>
      <c r="F670">
        <v>85</v>
      </c>
      <c r="G670">
        <v>28</v>
      </c>
      <c r="H670">
        <v>8</v>
      </c>
      <c r="I670">
        <v>28</v>
      </c>
      <c r="J670">
        <v>23</v>
      </c>
      <c r="K670">
        <v>96000</v>
      </c>
      <c r="L670" t="b">
        <f t="shared" si="50"/>
        <v>1</v>
      </c>
      <c r="M670" t="b">
        <f t="shared" si="54"/>
        <v>1</v>
      </c>
      <c r="N670" t="b">
        <f t="shared" si="51"/>
        <v>1</v>
      </c>
    </row>
    <row r="671" spans="1:14">
      <c r="A671" s="3" t="s">
        <v>2520</v>
      </c>
      <c r="B671" s="3" t="s">
        <v>1930</v>
      </c>
      <c r="C671" s="3" t="s">
        <v>1881</v>
      </c>
      <c r="D671">
        <f t="shared" si="52"/>
        <v>28</v>
      </c>
      <c r="E671" s="3">
        <f t="shared" si="53"/>
        <v>1.9999999999999929</v>
      </c>
      <c r="F671">
        <v>85</v>
      </c>
      <c r="G671">
        <v>29</v>
      </c>
      <c r="H671">
        <v>9</v>
      </c>
      <c r="I671">
        <v>28</v>
      </c>
      <c r="J671">
        <v>3</v>
      </c>
      <c r="K671">
        <v>93440</v>
      </c>
      <c r="L671" t="b">
        <f t="shared" si="50"/>
        <v>1</v>
      </c>
      <c r="M671" t="b">
        <f t="shared" si="54"/>
        <v>0</v>
      </c>
      <c r="N671" t="b">
        <f t="shared" si="51"/>
        <v>1</v>
      </c>
    </row>
    <row r="672" spans="1:14">
      <c r="A672" s="3" t="s">
        <v>2521</v>
      </c>
      <c r="B672" s="3" t="s">
        <v>1930</v>
      </c>
      <c r="C672" s="3" t="s">
        <v>1882</v>
      </c>
      <c r="D672">
        <f t="shared" si="52"/>
        <v>28</v>
      </c>
      <c r="E672" s="3">
        <f t="shared" si="53"/>
        <v>7.9999999999999716</v>
      </c>
      <c r="F672">
        <v>85</v>
      </c>
      <c r="G672">
        <v>30</v>
      </c>
      <c r="H672">
        <v>10</v>
      </c>
      <c r="I672">
        <v>28</v>
      </c>
      <c r="J672">
        <v>9</v>
      </c>
      <c r="K672">
        <v>94208</v>
      </c>
      <c r="L672" t="b">
        <f t="shared" si="50"/>
        <v>1</v>
      </c>
      <c r="M672" t="b">
        <f t="shared" si="54"/>
        <v>0</v>
      </c>
      <c r="N672" t="b">
        <f t="shared" si="51"/>
        <v>1</v>
      </c>
    </row>
    <row r="673" spans="1:14">
      <c r="A673" s="3" t="s">
        <v>2522</v>
      </c>
      <c r="B673" s="3" t="s">
        <v>1930</v>
      </c>
      <c r="C673" s="3" t="s">
        <v>1883</v>
      </c>
      <c r="D673">
        <f t="shared" si="52"/>
        <v>28</v>
      </c>
      <c r="E673" s="3">
        <f t="shared" si="53"/>
        <v>14.000000000000043</v>
      </c>
      <c r="F673">
        <v>85</v>
      </c>
      <c r="G673">
        <v>31</v>
      </c>
      <c r="H673">
        <v>11</v>
      </c>
      <c r="I673">
        <v>28</v>
      </c>
      <c r="J673">
        <v>15</v>
      </c>
      <c r="K673">
        <v>94976</v>
      </c>
      <c r="L673" t="b">
        <f t="shared" si="50"/>
        <v>1</v>
      </c>
      <c r="M673" t="b">
        <f t="shared" si="54"/>
        <v>1</v>
      </c>
      <c r="N673" t="b">
        <f t="shared" si="51"/>
        <v>1</v>
      </c>
    </row>
    <row r="674" spans="1:14">
      <c r="A674" s="3" t="s">
        <v>2523</v>
      </c>
      <c r="B674" s="3" t="s">
        <v>1932</v>
      </c>
      <c r="C674" s="3" t="s">
        <v>1897</v>
      </c>
      <c r="D674">
        <f t="shared" si="52"/>
        <v>28</v>
      </c>
      <c r="E674" s="3">
        <f t="shared" si="53"/>
        <v>20.000000000000021</v>
      </c>
      <c r="F674">
        <v>86</v>
      </c>
      <c r="G674">
        <v>32</v>
      </c>
      <c r="H674">
        <v>12</v>
      </c>
      <c r="I674">
        <v>28</v>
      </c>
      <c r="J674">
        <v>21</v>
      </c>
      <c r="K674">
        <v>95744</v>
      </c>
      <c r="L674" t="b">
        <f t="shared" si="50"/>
        <v>1</v>
      </c>
      <c r="M674" t="b">
        <f t="shared" si="54"/>
        <v>1</v>
      </c>
      <c r="N674" t="b">
        <f t="shared" si="51"/>
        <v>1</v>
      </c>
    </row>
    <row r="675" spans="1:14">
      <c r="A675" s="3" t="s">
        <v>2524</v>
      </c>
      <c r="B675" s="3" t="s">
        <v>1932</v>
      </c>
      <c r="C675" s="3" t="s">
        <v>1899</v>
      </c>
      <c r="D675">
        <f t="shared" si="52"/>
        <v>28</v>
      </c>
      <c r="E675" s="3">
        <f t="shared" si="53"/>
        <v>1.0000000000000426</v>
      </c>
      <c r="F675">
        <v>86</v>
      </c>
      <c r="G675">
        <v>33</v>
      </c>
      <c r="H675">
        <v>13</v>
      </c>
      <c r="I675">
        <v>28</v>
      </c>
      <c r="J675">
        <v>2</v>
      </c>
      <c r="K675">
        <v>93312</v>
      </c>
      <c r="L675" t="b">
        <f t="shared" si="50"/>
        <v>1</v>
      </c>
      <c r="M675" t="b">
        <f t="shared" si="54"/>
        <v>1</v>
      </c>
      <c r="N675" t="b">
        <f t="shared" si="51"/>
        <v>1</v>
      </c>
    </row>
    <row r="676" spans="1:14">
      <c r="A676" s="3" t="s">
        <v>2525</v>
      </c>
      <c r="B676" s="3" t="s">
        <v>1932</v>
      </c>
      <c r="C676" s="3" t="s">
        <v>1896</v>
      </c>
      <c r="D676">
        <f t="shared" si="52"/>
        <v>28</v>
      </c>
      <c r="E676" s="3">
        <f t="shared" si="53"/>
        <v>7.0000000000000213</v>
      </c>
      <c r="F676">
        <v>86</v>
      </c>
      <c r="G676">
        <v>34</v>
      </c>
      <c r="H676">
        <v>14</v>
      </c>
      <c r="I676">
        <v>28</v>
      </c>
      <c r="J676">
        <v>8</v>
      </c>
      <c r="K676">
        <v>94080</v>
      </c>
      <c r="L676" t="b">
        <f t="shared" si="50"/>
        <v>1</v>
      </c>
      <c r="M676" t="b">
        <f t="shared" si="54"/>
        <v>1</v>
      </c>
      <c r="N676" t="b">
        <f t="shared" si="51"/>
        <v>1</v>
      </c>
    </row>
    <row r="677" spans="1:14">
      <c r="A677" s="3" t="s">
        <v>2526</v>
      </c>
      <c r="B677" s="3" t="s">
        <v>1932</v>
      </c>
      <c r="C677" s="3" t="s">
        <v>1902</v>
      </c>
      <c r="D677">
        <f t="shared" si="52"/>
        <v>28</v>
      </c>
      <c r="E677" s="3">
        <f t="shared" si="53"/>
        <v>13</v>
      </c>
      <c r="F677">
        <v>86</v>
      </c>
      <c r="G677">
        <v>35</v>
      </c>
      <c r="H677">
        <v>15</v>
      </c>
      <c r="I677">
        <v>28</v>
      </c>
      <c r="J677">
        <v>14</v>
      </c>
      <c r="K677">
        <v>94848</v>
      </c>
      <c r="L677" t="b">
        <f t="shared" si="50"/>
        <v>1</v>
      </c>
      <c r="M677" t="b">
        <f t="shared" si="54"/>
        <v>1</v>
      </c>
      <c r="N677" t="b">
        <f t="shared" si="51"/>
        <v>1</v>
      </c>
    </row>
    <row r="678" spans="1:14">
      <c r="A678" s="3" t="s">
        <v>2527</v>
      </c>
      <c r="B678" s="3" t="s">
        <v>1932</v>
      </c>
      <c r="C678" s="3" t="s">
        <v>1904</v>
      </c>
      <c r="D678">
        <f t="shared" si="52"/>
        <v>28</v>
      </c>
      <c r="E678" s="3">
        <f t="shared" si="53"/>
        <v>18.999999999999979</v>
      </c>
      <c r="F678">
        <v>86</v>
      </c>
      <c r="G678">
        <v>36</v>
      </c>
      <c r="H678">
        <v>16</v>
      </c>
      <c r="I678">
        <v>28</v>
      </c>
      <c r="J678">
        <v>20</v>
      </c>
      <c r="K678">
        <v>95616</v>
      </c>
      <c r="L678" t="b">
        <f t="shared" si="50"/>
        <v>1</v>
      </c>
      <c r="M678" t="b">
        <f t="shared" si="54"/>
        <v>1</v>
      </c>
      <c r="N678" t="b">
        <f t="shared" si="51"/>
        <v>1</v>
      </c>
    </row>
    <row r="679" spans="1:14">
      <c r="A679" s="3" t="s">
        <v>2528</v>
      </c>
      <c r="B679" s="3" t="s">
        <v>1932</v>
      </c>
      <c r="C679" s="3" t="s">
        <v>1906</v>
      </c>
      <c r="D679">
        <f t="shared" si="52"/>
        <v>28</v>
      </c>
      <c r="E679" s="3">
        <f t="shared" si="53"/>
        <v>24.999999999999957</v>
      </c>
      <c r="F679">
        <v>86</v>
      </c>
      <c r="G679">
        <v>37</v>
      </c>
      <c r="H679">
        <v>17</v>
      </c>
      <c r="I679">
        <v>28</v>
      </c>
      <c r="J679">
        <v>26</v>
      </c>
      <c r="K679">
        <v>96384</v>
      </c>
      <c r="L679" t="b">
        <f t="shared" si="50"/>
        <v>1</v>
      </c>
      <c r="M679" t="b">
        <f t="shared" si="54"/>
        <v>1</v>
      </c>
      <c r="N679" t="b">
        <f t="shared" si="51"/>
        <v>1</v>
      </c>
    </row>
    <row r="680" spans="1:14">
      <c r="A680" s="3" t="s">
        <v>2529</v>
      </c>
      <c r="B680" s="3" t="s">
        <v>1932</v>
      </c>
      <c r="C680" s="3" t="s">
        <v>1908</v>
      </c>
      <c r="D680">
        <f t="shared" si="52"/>
        <v>28</v>
      </c>
      <c r="E680" s="3">
        <f t="shared" si="53"/>
        <v>5.0000000000000284</v>
      </c>
      <c r="F680">
        <v>86</v>
      </c>
      <c r="G680">
        <v>38</v>
      </c>
      <c r="H680">
        <v>18</v>
      </c>
      <c r="I680">
        <v>28</v>
      </c>
      <c r="J680">
        <v>6</v>
      </c>
      <c r="K680">
        <v>93824</v>
      </c>
      <c r="L680" t="b">
        <f t="shared" si="50"/>
        <v>1</v>
      </c>
      <c r="M680" t="b">
        <f t="shared" si="54"/>
        <v>1</v>
      </c>
      <c r="N680" t="b">
        <f t="shared" si="51"/>
        <v>1</v>
      </c>
    </row>
    <row r="681" spans="1:14">
      <c r="A681" s="3" t="s">
        <v>2530</v>
      </c>
      <c r="B681" s="3" t="s">
        <v>1932</v>
      </c>
      <c r="C681" s="3" t="s">
        <v>1910</v>
      </c>
      <c r="D681">
        <f t="shared" si="52"/>
        <v>28</v>
      </c>
      <c r="E681" s="3">
        <f t="shared" si="53"/>
        <v>11.000000000000007</v>
      </c>
      <c r="F681">
        <v>86</v>
      </c>
      <c r="G681">
        <v>39</v>
      </c>
      <c r="H681">
        <v>19</v>
      </c>
      <c r="I681">
        <v>28</v>
      </c>
      <c r="J681">
        <v>12</v>
      </c>
      <c r="K681">
        <v>94592</v>
      </c>
      <c r="L681" t="b">
        <f t="shared" si="50"/>
        <v>1</v>
      </c>
      <c r="M681" t="b">
        <f t="shared" si="54"/>
        <v>1</v>
      </c>
      <c r="N681" t="b">
        <f t="shared" si="51"/>
        <v>1</v>
      </c>
    </row>
    <row r="682" spans="1:14">
      <c r="A682" s="3" t="s">
        <v>2531</v>
      </c>
      <c r="B682" s="3" t="s">
        <v>1932</v>
      </c>
      <c r="C682" s="3" t="s">
        <v>1912</v>
      </c>
      <c r="D682">
        <f t="shared" si="52"/>
        <v>28</v>
      </c>
      <c r="E682" s="3">
        <f t="shared" si="53"/>
        <v>16.999999999999986</v>
      </c>
      <c r="F682">
        <v>87</v>
      </c>
      <c r="G682">
        <v>40</v>
      </c>
      <c r="H682">
        <v>20</v>
      </c>
      <c r="I682">
        <v>28</v>
      </c>
      <c r="J682">
        <v>18</v>
      </c>
      <c r="K682">
        <v>95360</v>
      </c>
      <c r="L682" t="b">
        <f t="shared" si="50"/>
        <v>1</v>
      </c>
      <c r="M682" t="b">
        <f t="shared" si="54"/>
        <v>1</v>
      </c>
      <c r="N682" t="b">
        <f t="shared" si="51"/>
        <v>1</v>
      </c>
    </row>
    <row r="683" spans="1:14">
      <c r="A683" s="3" t="s">
        <v>2532</v>
      </c>
      <c r="B683" s="3" t="s">
        <v>1932</v>
      </c>
      <c r="C683" s="3" t="s">
        <v>1914</v>
      </c>
      <c r="D683">
        <f t="shared" si="52"/>
        <v>28</v>
      </c>
      <c r="E683" s="3">
        <f t="shared" si="53"/>
        <v>22.999999999999964</v>
      </c>
      <c r="F683">
        <v>87</v>
      </c>
      <c r="G683">
        <v>41</v>
      </c>
      <c r="H683">
        <v>21</v>
      </c>
      <c r="I683">
        <v>28</v>
      </c>
      <c r="J683">
        <v>24</v>
      </c>
      <c r="K683">
        <v>96128</v>
      </c>
      <c r="L683" t="b">
        <f t="shared" si="50"/>
        <v>1</v>
      </c>
      <c r="M683" t="b">
        <f t="shared" si="54"/>
        <v>1</v>
      </c>
      <c r="N683" t="b">
        <f t="shared" si="51"/>
        <v>1</v>
      </c>
    </row>
    <row r="684" spans="1:14">
      <c r="A684" s="3" t="s">
        <v>2533</v>
      </c>
      <c r="B684" s="3" t="s">
        <v>1932</v>
      </c>
      <c r="C684" s="3" t="s">
        <v>1872</v>
      </c>
      <c r="D684">
        <f t="shared" si="52"/>
        <v>28</v>
      </c>
      <c r="E684" s="3">
        <f t="shared" si="53"/>
        <v>3.0000000000000355</v>
      </c>
      <c r="F684">
        <v>87</v>
      </c>
      <c r="G684">
        <v>42</v>
      </c>
      <c r="H684">
        <v>22</v>
      </c>
      <c r="I684">
        <v>28</v>
      </c>
      <c r="J684">
        <v>4</v>
      </c>
      <c r="K684">
        <v>93568</v>
      </c>
      <c r="L684" t="b">
        <f t="shared" si="50"/>
        <v>1</v>
      </c>
      <c r="M684" t="b">
        <f t="shared" si="54"/>
        <v>1</v>
      </c>
      <c r="N684" t="b">
        <f t="shared" si="51"/>
        <v>1</v>
      </c>
    </row>
    <row r="685" spans="1:14">
      <c r="A685" s="3" t="s">
        <v>2534</v>
      </c>
      <c r="B685" s="3" t="s">
        <v>1932</v>
      </c>
      <c r="C685" s="3" t="s">
        <v>1873</v>
      </c>
      <c r="D685">
        <f t="shared" si="52"/>
        <v>28</v>
      </c>
      <c r="E685" s="3">
        <f t="shared" si="53"/>
        <v>9.0000000000000142</v>
      </c>
      <c r="F685">
        <v>87</v>
      </c>
      <c r="G685">
        <v>43</v>
      </c>
      <c r="H685">
        <v>23</v>
      </c>
      <c r="I685">
        <v>28</v>
      </c>
      <c r="J685">
        <v>10</v>
      </c>
      <c r="K685">
        <v>94336</v>
      </c>
      <c r="L685" t="b">
        <f t="shared" si="50"/>
        <v>1</v>
      </c>
      <c r="M685" t="b">
        <f t="shared" si="54"/>
        <v>1</v>
      </c>
      <c r="N685" t="b">
        <f t="shared" si="51"/>
        <v>1</v>
      </c>
    </row>
    <row r="686" spans="1:14">
      <c r="A686" s="3" t="s">
        <v>2535</v>
      </c>
      <c r="B686" s="3" t="s">
        <v>1932</v>
      </c>
      <c r="C686" s="3" t="s">
        <v>1874</v>
      </c>
      <c r="D686">
        <f t="shared" si="52"/>
        <v>28</v>
      </c>
      <c r="E686" s="3">
        <f t="shared" si="53"/>
        <v>14.999999999999993</v>
      </c>
      <c r="F686">
        <v>87</v>
      </c>
      <c r="G686">
        <v>44</v>
      </c>
      <c r="H686">
        <v>24</v>
      </c>
      <c r="I686">
        <v>28</v>
      </c>
      <c r="J686">
        <v>16</v>
      </c>
      <c r="K686">
        <v>95104</v>
      </c>
      <c r="L686" t="b">
        <f t="shared" si="50"/>
        <v>1</v>
      </c>
      <c r="M686" t="b">
        <f t="shared" si="54"/>
        <v>1</v>
      </c>
      <c r="N686" t="b">
        <f t="shared" si="51"/>
        <v>1</v>
      </c>
    </row>
    <row r="687" spans="1:14">
      <c r="A687" s="3" t="s">
        <v>2536</v>
      </c>
      <c r="B687" s="3" t="s">
        <v>1932</v>
      </c>
      <c r="C687" s="3" t="s">
        <v>1875</v>
      </c>
      <c r="D687">
        <f t="shared" si="52"/>
        <v>28</v>
      </c>
      <c r="E687" s="3">
        <f t="shared" si="53"/>
        <v>20.999999999999972</v>
      </c>
      <c r="F687">
        <v>87</v>
      </c>
      <c r="G687">
        <v>45</v>
      </c>
      <c r="H687">
        <v>25</v>
      </c>
      <c r="I687">
        <v>28</v>
      </c>
      <c r="J687">
        <v>22</v>
      </c>
      <c r="K687">
        <v>95872</v>
      </c>
      <c r="L687" t="b">
        <f t="shared" si="50"/>
        <v>1</v>
      </c>
      <c r="M687" t="b">
        <f t="shared" si="54"/>
        <v>1</v>
      </c>
      <c r="N687" t="b">
        <f t="shared" si="51"/>
        <v>1</v>
      </c>
    </row>
    <row r="688" spans="1:14">
      <c r="A688" s="3" t="s">
        <v>2537</v>
      </c>
      <c r="B688" s="3" t="s">
        <v>1932</v>
      </c>
      <c r="C688" s="3" t="s">
        <v>1876</v>
      </c>
      <c r="D688">
        <f t="shared" si="52"/>
        <v>29</v>
      </c>
      <c r="E688" s="3">
        <f t="shared" si="53"/>
        <v>0</v>
      </c>
      <c r="F688">
        <v>87</v>
      </c>
      <c r="G688">
        <v>46</v>
      </c>
      <c r="H688">
        <v>0</v>
      </c>
      <c r="I688">
        <v>29</v>
      </c>
      <c r="J688">
        <v>1</v>
      </c>
      <c r="K688">
        <v>96512</v>
      </c>
      <c r="L688" t="b">
        <f t="shared" si="50"/>
        <v>1</v>
      </c>
      <c r="M688" t="b">
        <f t="shared" si="54"/>
        <v>1</v>
      </c>
      <c r="N688" t="b">
        <f t="shared" si="51"/>
        <v>1</v>
      </c>
    </row>
    <row r="689" spans="1:14">
      <c r="A689" s="3" t="s">
        <v>2538</v>
      </c>
      <c r="B689" s="3" t="s">
        <v>1932</v>
      </c>
      <c r="C689" s="3" t="s">
        <v>1877</v>
      </c>
      <c r="D689">
        <f t="shared" si="52"/>
        <v>29</v>
      </c>
      <c r="E689" s="3">
        <f t="shared" si="53"/>
        <v>5.9999999999999787</v>
      </c>
      <c r="F689">
        <v>87</v>
      </c>
      <c r="G689">
        <v>47</v>
      </c>
      <c r="H689">
        <v>1</v>
      </c>
      <c r="I689">
        <v>29</v>
      </c>
      <c r="J689">
        <v>7</v>
      </c>
      <c r="K689">
        <v>97280</v>
      </c>
      <c r="L689" t="b">
        <f t="shared" si="50"/>
        <v>1</v>
      </c>
      <c r="M689" t="b">
        <f t="shared" si="54"/>
        <v>0</v>
      </c>
      <c r="N689" t="b">
        <f t="shared" si="51"/>
        <v>1</v>
      </c>
    </row>
    <row r="690" spans="1:14">
      <c r="A690" s="3" t="s">
        <v>2539</v>
      </c>
      <c r="B690" s="3" t="s">
        <v>1932</v>
      </c>
      <c r="C690" s="3" t="s">
        <v>1920</v>
      </c>
      <c r="D690">
        <f t="shared" si="52"/>
        <v>29</v>
      </c>
      <c r="E690" s="3">
        <f t="shared" si="53"/>
        <v>11.999999999999957</v>
      </c>
      <c r="F690">
        <v>88</v>
      </c>
      <c r="G690">
        <v>48</v>
      </c>
      <c r="H690">
        <v>2</v>
      </c>
      <c r="I690">
        <v>29</v>
      </c>
      <c r="J690">
        <v>13</v>
      </c>
      <c r="K690">
        <v>98048</v>
      </c>
      <c r="L690" t="b">
        <f t="shared" si="50"/>
        <v>1</v>
      </c>
      <c r="M690" t="b">
        <f t="shared" si="54"/>
        <v>1</v>
      </c>
      <c r="N690" t="b">
        <f t="shared" si="51"/>
        <v>1</v>
      </c>
    </row>
    <row r="691" spans="1:14">
      <c r="A691" s="3" t="s">
        <v>1081</v>
      </c>
      <c r="B691" s="3" t="s">
        <v>1932</v>
      </c>
      <c r="C691" s="3" t="s">
        <v>1922</v>
      </c>
      <c r="D691">
        <f t="shared" si="52"/>
        <v>29</v>
      </c>
      <c r="E691" s="3">
        <f t="shared" si="53"/>
        <v>18.000000000000028</v>
      </c>
      <c r="F691">
        <v>88</v>
      </c>
      <c r="G691">
        <v>49</v>
      </c>
      <c r="H691">
        <v>3</v>
      </c>
      <c r="I691">
        <v>29</v>
      </c>
      <c r="J691">
        <v>19</v>
      </c>
      <c r="K691">
        <v>98816</v>
      </c>
      <c r="L691" t="b">
        <f t="shared" si="50"/>
        <v>1</v>
      </c>
      <c r="M691" t="b">
        <f t="shared" si="54"/>
        <v>1</v>
      </c>
      <c r="N691" t="b">
        <f t="shared" si="51"/>
        <v>1</v>
      </c>
    </row>
    <row r="692" spans="1:14">
      <c r="A692" s="3" t="s">
        <v>1075</v>
      </c>
      <c r="B692" s="3" t="s">
        <v>1932</v>
      </c>
      <c r="C692" s="3" t="s">
        <v>1923</v>
      </c>
      <c r="D692">
        <f t="shared" si="52"/>
        <v>29</v>
      </c>
      <c r="E692" s="3">
        <f t="shared" si="53"/>
        <v>24.000000000000007</v>
      </c>
      <c r="F692">
        <v>88</v>
      </c>
      <c r="G692">
        <v>50</v>
      </c>
      <c r="H692">
        <v>4</v>
      </c>
      <c r="I692">
        <v>29</v>
      </c>
      <c r="J692">
        <v>25</v>
      </c>
      <c r="K692">
        <v>99584</v>
      </c>
      <c r="L692" t="b">
        <f t="shared" si="50"/>
        <v>1</v>
      </c>
      <c r="M692" t="b">
        <f t="shared" si="54"/>
        <v>1</v>
      </c>
      <c r="N692" t="b">
        <f t="shared" si="51"/>
        <v>1</v>
      </c>
    </row>
    <row r="693" spans="1:14">
      <c r="A693" s="3" t="s">
        <v>2540</v>
      </c>
      <c r="B693" s="3" t="s">
        <v>1932</v>
      </c>
      <c r="C693" s="3" t="s">
        <v>1925</v>
      </c>
      <c r="D693">
        <f t="shared" si="52"/>
        <v>29</v>
      </c>
      <c r="E693" s="3">
        <f t="shared" si="53"/>
        <v>3.9999999999999858</v>
      </c>
      <c r="F693">
        <v>88</v>
      </c>
      <c r="G693">
        <v>51</v>
      </c>
      <c r="H693">
        <v>5</v>
      </c>
      <c r="I693">
        <v>29</v>
      </c>
      <c r="J693">
        <v>5</v>
      </c>
      <c r="K693">
        <v>97024</v>
      </c>
      <c r="L693" t="b">
        <f t="shared" si="50"/>
        <v>1</v>
      </c>
      <c r="M693" t="b">
        <f t="shared" si="54"/>
        <v>0</v>
      </c>
      <c r="N693" t="b">
        <f t="shared" si="51"/>
        <v>1</v>
      </c>
    </row>
    <row r="694" spans="1:14">
      <c r="A694" s="3" t="s">
        <v>2541</v>
      </c>
      <c r="B694" s="3" t="s">
        <v>1932</v>
      </c>
      <c r="C694" s="3" t="s">
        <v>1927</v>
      </c>
      <c r="D694">
        <f t="shared" si="52"/>
        <v>29</v>
      </c>
      <c r="E694" s="3">
        <f t="shared" si="53"/>
        <v>9.9999999999999645</v>
      </c>
      <c r="F694">
        <v>88</v>
      </c>
      <c r="G694">
        <v>52</v>
      </c>
      <c r="H694">
        <v>6</v>
      </c>
      <c r="I694">
        <v>29</v>
      </c>
      <c r="J694">
        <v>11</v>
      </c>
      <c r="K694">
        <v>97792</v>
      </c>
      <c r="L694" t="b">
        <f t="shared" si="50"/>
        <v>1</v>
      </c>
      <c r="M694" t="b">
        <f t="shared" si="54"/>
        <v>0</v>
      </c>
      <c r="N694" t="b">
        <f t="shared" si="51"/>
        <v>1</v>
      </c>
    </row>
    <row r="695" spans="1:14">
      <c r="A695" s="3" t="s">
        <v>1067</v>
      </c>
      <c r="B695" s="3" t="s">
        <v>1932</v>
      </c>
      <c r="C695" s="3" t="s">
        <v>1929</v>
      </c>
      <c r="D695">
        <f t="shared" si="52"/>
        <v>29</v>
      </c>
      <c r="E695" s="3">
        <f t="shared" si="53"/>
        <v>16.000000000000036</v>
      </c>
      <c r="F695">
        <v>88</v>
      </c>
      <c r="G695">
        <v>53</v>
      </c>
      <c r="H695">
        <v>7</v>
      </c>
      <c r="I695">
        <v>29</v>
      </c>
      <c r="J695">
        <v>17</v>
      </c>
      <c r="K695">
        <v>98560</v>
      </c>
      <c r="L695" t="b">
        <f t="shared" si="50"/>
        <v>1</v>
      </c>
      <c r="M695" t="b">
        <f t="shared" si="54"/>
        <v>1</v>
      </c>
      <c r="N695" t="b">
        <f t="shared" si="51"/>
        <v>1</v>
      </c>
    </row>
    <row r="696" spans="1:14">
      <c r="A696" s="3" t="s">
        <v>1061</v>
      </c>
      <c r="B696" s="3" t="s">
        <v>1932</v>
      </c>
      <c r="C696" s="3" t="s">
        <v>1930</v>
      </c>
      <c r="D696">
        <f t="shared" si="52"/>
        <v>29</v>
      </c>
      <c r="E696" s="3">
        <f t="shared" si="53"/>
        <v>22.000000000000014</v>
      </c>
      <c r="F696">
        <v>88</v>
      </c>
      <c r="G696">
        <v>54</v>
      </c>
      <c r="H696">
        <v>8</v>
      </c>
      <c r="I696">
        <v>29</v>
      </c>
      <c r="J696">
        <v>23</v>
      </c>
      <c r="K696">
        <v>99328</v>
      </c>
      <c r="L696" t="b">
        <f t="shared" si="50"/>
        <v>1</v>
      </c>
      <c r="M696" t="b">
        <f t="shared" si="54"/>
        <v>1</v>
      </c>
      <c r="N696" t="b">
        <f t="shared" si="51"/>
        <v>1</v>
      </c>
    </row>
    <row r="697" spans="1:14">
      <c r="A697" s="3" t="s">
        <v>2542</v>
      </c>
      <c r="B697" s="3" t="s">
        <v>1932</v>
      </c>
      <c r="C697" s="3" t="s">
        <v>1932</v>
      </c>
      <c r="D697">
        <f t="shared" si="52"/>
        <v>29</v>
      </c>
      <c r="E697" s="3">
        <f t="shared" si="53"/>
        <v>1.9999999999999929</v>
      </c>
      <c r="F697">
        <v>88</v>
      </c>
      <c r="G697">
        <v>55</v>
      </c>
      <c r="H697">
        <v>9</v>
      </c>
      <c r="I697">
        <v>29</v>
      </c>
      <c r="J697">
        <v>3</v>
      </c>
      <c r="K697">
        <v>96768</v>
      </c>
      <c r="L697" t="b">
        <f t="shared" si="50"/>
        <v>1</v>
      </c>
      <c r="M697" t="b">
        <f t="shared" si="54"/>
        <v>0</v>
      </c>
      <c r="N697" t="b">
        <f t="shared" si="51"/>
        <v>1</v>
      </c>
    </row>
    <row r="698" spans="1:14">
      <c r="A698" s="3" t="s">
        <v>2543</v>
      </c>
      <c r="B698" s="3" t="s">
        <v>1932</v>
      </c>
      <c r="C698" s="3" t="s">
        <v>1934</v>
      </c>
      <c r="D698">
        <f t="shared" si="52"/>
        <v>29</v>
      </c>
      <c r="E698" s="3">
        <f t="shared" si="53"/>
        <v>7.9999999999999716</v>
      </c>
      <c r="F698">
        <v>89</v>
      </c>
      <c r="G698">
        <v>56</v>
      </c>
      <c r="H698">
        <v>10</v>
      </c>
      <c r="I698">
        <v>29</v>
      </c>
      <c r="J698">
        <v>9</v>
      </c>
      <c r="K698">
        <v>97536</v>
      </c>
      <c r="L698" t="b">
        <f t="shared" si="50"/>
        <v>1</v>
      </c>
      <c r="M698" t="b">
        <f t="shared" si="54"/>
        <v>0</v>
      </c>
      <c r="N698" t="b">
        <f t="shared" si="51"/>
        <v>1</v>
      </c>
    </row>
    <row r="699" spans="1:14">
      <c r="A699" s="3" t="s">
        <v>1053</v>
      </c>
      <c r="B699" s="3" t="s">
        <v>1932</v>
      </c>
      <c r="C699" s="3" t="s">
        <v>1936</v>
      </c>
      <c r="D699">
        <f t="shared" si="52"/>
        <v>29</v>
      </c>
      <c r="E699" s="3">
        <f t="shared" si="53"/>
        <v>14.000000000000043</v>
      </c>
      <c r="F699">
        <v>89</v>
      </c>
      <c r="G699">
        <v>57</v>
      </c>
      <c r="H699">
        <v>11</v>
      </c>
      <c r="I699">
        <v>29</v>
      </c>
      <c r="J699">
        <v>15</v>
      </c>
      <c r="K699">
        <v>98304</v>
      </c>
      <c r="L699" t="b">
        <f t="shared" si="50"/>
        <v>1</v>
      </c>
      <c r="M699" t="b">
        <f t="shared" si="54"/>
        <v>1</v>
      </c>
      <c r="N699" t="b">
        <f t="shared" si="51"/>
        <v>1</v>
      </c>
    </row>
    <row r="700" spans="1:14">
      <c r="A700" s="3" t="s">
        <v>1095</v>
      </c>
      <c r="B700" s="3" t="s">
        <v>1932</v>
      </c>
      <c r="C700" s="3" t="s">
        <v>1878</v>
      </c>
      <c r="D700">
        <f t="shared" si="52"/>
        <v>29</v>
      </c>
      <c r="E700" s="3">
        <f t="shared" si="53"/>
        <v>20.000000000000021</v>
      </c>
      <c r="F700">
        <v>89</v>
      </c>
      <c r="G700">
        <v>58</v>
      </c>
      <c r="H700">
        <v>12</v>
      </c>
      <c r="I700">
        <v>29</v>
      </c>
      <c r="J700">
        <v>21</v>
      </c>
      <c r="K700">
        <v>99072</v>
      </c>
      <c r="L700" t="b">
        <f t="shared" si="50"/>
        <v>1</v>
      </c>
      <c r="M700" t="b">
        <f t="shared" si="54"/>
        <v>1</v>
      </c>
      <c r="N700" t="b">
        <f t="shared" si="51"/>
        <v>1</v>
      </c>
    </row>
    <row r="701" spans="1:14">
      <c r="A701" s="3" t="s">
        <v>2544</v>
      </c>
      <c r="B701" s="3" t="s">
        <v>1932</v>
      </c>
      <c r="C701" s="3" t="s">
        <v>1879</v>
      </c>
      <c r="D701">
        <f t="shared" si="52"/>
        <v>29</v>
      </c>
      <c r="E701" s="3">
        <f t="shared" si="53"/>
        <v>1.0000000000000426</v>
      </c>
      <c r="F701">
        <v>89</v>
      </c>
      <c r="G701">
        <v>59</v>
      </c>
      <c r="H701">
        <v>13</v>
      </c>
      <c r="I701">
        <v>29</v>
      </c>
      <c r="J701">
        <v>2</v>
      </c>
      <c r="K701">
        <v>96640</v>
      </c>
      <c r="L701" t="b">
        <f t="shared" si="50"/>
        <v>1</v>
      </c>
      <c r="M701" t="b">
        <f t="shared" si="54"/>
        <v>1</v>
      </c>
      <c r="N701" t="b">
        <f t="shared" si="51"/>
        <v>1</v>
      </c>
    </row>
    <row r="702" spans="1:14">
      <c r="A702" s="3" t="s">
        <v>2545</v>
      </c>
      <c r="B702" s="3" t="s">
        <v>1932</v>
      </c>
      <c r="C702" s="3" t="s">
        <v>1880</v>
      </c>
      <c r="D702">
        <f t="shared" si="52"/>
        <v>29</v>
      </c>
      <c r="E702" s="3">
        <f t="shared" si="53"/>
        <v>7.0000000000000213</v>
      </c>
      <c r="F702">
        <v>89</v>
      </c>
      <c r="G702">
        <v>60</v>
      </c>
      <c r="H702">
        <v>14</v>
      </c>
      <c r="I702">
        <v>29</v>
      </c>
      <c r="J702">
        <v>8</v>
      </c>
      <c r="K702">
        <v>97408</v>
      </c>
      <c r="L702" t="b">
        <f t="shared" si="50"/>
        <v>1</v>
      </c>
      <c r="M702" t="b">
        <f t="shared" si="54"/>
        <v>1</v>
      </c>
      <c r="N702" t="b">
        <f t="shared" si="51"/>
        <v>1</v>
      </c>
    </row>
    <row r="703" spans="1:14">
      <c r="A703" s="3" t="s">
        <v>2546</v>
      </c>
      <c r="B703" s="3" t="s">
        <v>1932</v>
      </c>
      <c r="C703" s="3" t="s">
        <v>1881</v>
      </c>
      <c r="D703">
        <f t="shared" si="52"/>
        <v>29</v>
      </c>
      <c r="E703" s="3">
        <f t="shared" si="53"/>
        <v>13</v>
      </c>
      <c r="F703">
        <v>89</v>
      </c>
      <c r="G703">
        <v>61</v>
      </c>
      <c r="H703">
        <v>15</v>
      </c>
      <c r="I703">
        <v>29</v>
      </c>
      <c r="J703">
        <v>14</v>
      </c>
      <c r="K703">
        <v>98176</v>
      </c>
      <c r="L703" t="b">
        <f t="shared" si="50"/>
        <v>1</v>
      </c>
      <c r="M703" t="b">
        <f t="shared" si="54"/>
        <v>1</v>
      </c>
      <c r="N703" t="b">
        <f t="shared" si="51"/>
        <v>1</v>
      </c>
    </row>
    <row r="704" spans="1:14">
      <c r="A704" s="3" t="s">
        <v>1082</v>
      </c>
      <c r="B704" s="3" t="s">
        <v>1932</v>
      </c>
      <c r="C704" s="3" t="s">
        <v>1882</v>
      </c>
      <c r="D704">
        <f t="shared" si="52"/>
        <v>29</v>
      </c>
      <c r="E704" s="3">
        <f t="shared" si="53"/>
        <v>18.999999999999979</v>
      </c>
      <c r="F704">
        <v>89</v>
      </c>
      <c r="G704">
        <v>62</v>
      </c>
      <c r="H704">
        <v>16</v>
      </c>
      <c r="I704">
        <v>29</v>
      </c>
      <c r="J704">
        <v>20</v>
      </c>
      <c r="K704">
        <v>98944</v>
      </c>
      <c r="L704" t="b">
        <f t="shared" si="50"/>
        <v>1</v>
      </c>
      <c r="M704" t="b">
        <f t="shared" si="54"/>
        <v>1</v>
      </c>
      <c r="N704" t="b">
        <f t="shared" si="51"/>
        <v>1</v>
      </c>
    </row>
    <row r="705" spans="1:14">
      <c r="A705" s="3" t="s">
        <v>1076</v>
      </c>
      <c r="B705" s="3" t="s">
        <v>1932</v>
      </c>
      <c r="C705" s="3" t="s">
        <v>1883</v>
      </c>
      <c r="D705">
        <f t="shared" si="52"/>
        <v>29</v>
      </c>
      <c r="E705" s="3">
        <f t="shared" si="53"/>
        <v>24.999999999999957</v>
      </c>
      <c r="F705">
        <v>89</v>
      </c>
      <c r="G705">
        <v>63</v>
      </c>
      <c r="H705">
        <v>17</v>
      </c>
      <c r="I705">
        <v>29</v>
      </c>
      <c r="J705">
        <v>26</v>
      </c>
      <c r="K705">
        <v>99712</v>
      </c>
      <c r="L705" t="b">
        <f t="shared" si="50"/>
        <v>1</v>
      </c>
      <c r="M705" t="b">
        <f t="shared" si="54"/>
        <v>1</v>
      </c>
      <c r="N705" t="b">
        <f t="shared" si="51"/>
        <v>1</v>
      </c>
    </row>
    <row r="706" spans="1:14">
      <c r="A706" s="3" t="s">
        <v>2547</v>
      </c>
      <c r="B706" s="3" t="s">
        <v>1934</v>
      </c>
      <c r="C706" s="3" t="s">
        <v>1897</v>
      </c>
      <c r="D706">
        <f t="shared" si="52"/>
        <v>29</v>
      </c>
      <c r="E706" s="3">
        <f t="shared" si="53"/>
        <v>5.0000000000000284</v>
      </c>
      <c r="F706">
        <v>90</v>
      </c>
      <c r="G706">
        <v>64</v>
      </c>
      <c r="H706">
        <v>18</v>
      </c>
      <c r="I706">
        <v>29</v>
      </c>
      <c r="J706">
        <v>6</v>
      </c>
      <c r="K706">
        <v>97152</v>
      </c>
      <c r="L706" t="b">
        <f t="shared" si="50"/>
        <v>1</v>
      </c>
      <c r="M706" t="b">
        <f t="shared" si="54"/>
        <v>1</v>
      </c>
      <c r="N706" t="b">
        <f t="shared" si="51"/>
        <v>1</v>
      </c>
    </row>
    <row r="707" spans="1:14">
      <c r="A707" s="3" t="s">
        <v>2548</v>
      </c>
      <c r="B707" s="3" t="s">
        <v>1934</v>
      </c>
      <c r="C707" s="3" t="s">
        <v>1899</v>
      </c>
      <c r="D707">
        <f t="shared" si="52"/>
        <v>29</v>
      </c>
      <c r="E707" s="3">
        <f t="shared" si="53"/>
        <v>11.000000000000007</v>
      </c>
      <c r="F707">
        <v>90</v>
      </c>
      <c r="G707">
        <v>65</v>
      </c>
      <c r="H707">
        <v>19</v>
      </c>
      <c r="I707">
        <v>29</v>
      </c>
      <c r="J707">
        <v>12</v>
      </c>
      <c r="K707">
        <v>97920</v>
      </c>
      <c r="L707" t="b">
        <f t="shared" ref="L707:L770" si="55">I707=D707</f>
        <v>1</v>
      </c>
      <c r="M707" t="b">
        <f t="shared" si="54"/>
        <v>1</v>
      </c>
      <c r="N707" t="b">
        <f t="shared" ref="N707:N770" si="56">VALUE(K707)=VALUE(A707)</f>
        <v>1</v>
      </c>
    </row>
    <row r="708" spans="1:14">
      <c r="A708" s="3" t="s">
        <v>1068</v>
      </c>
      <c r="B708" s="3" t="s">
        <v>1934</v>
      </c>
      <c r="C708" s="3" t="s">
        <v>1896</v>
      </c>
      <c r="D708">
        <f t="shared" ref="D708:D771" si="57">FLOOR(A708/128/26,1)</f>
        <v>29</v>
      </c>
      <c r="E708" s="3">
        <f t="shared" ref="E708:E771" si="58">(A708/128/26-D708)*26</f>
        <v>16.999999999999986</v>
      </c>
      <c r="F708">
        <v>90</v>
      </c>
      <c r="G708">
        <v>66</v>
      </c>
      <c r="H708">
        <v>20</v>
      </c>
      <c r="I708">
        <v>29</v>
      </c>
      <c r="J708">
        <v>18</v>
      </c>
      <c r="K708">
        <v>98688</v>
      </c>
      <c r="L708" t="b">
        <f t="shared" si="55"/>
        <v>1</v>
      </c>
      <c r="M708" t="b">
        <f t="shared" si="54"/>
        <v>1</v>
      </c>
      <c r="N708" t="b">
        <f t="shared" si="56"/>
        <v>1</v>
      </c>
    </row>
    <row r="709" spans="1:14">
      <c r="A709" s="3" t="s">
        <v>1062</v>
      </c>
      <c r="B709" s="3" t="s">
        <v>1934</v>
      </c>
      <c r="C709" s="3" t="s">
        <v>1902</v>
      </c>
      <c r="D709">
        <f t="shared" si="57"/>
        <v>29</v>
      </c>
      <c r="E709" s="3">
        <f t="shared" si="58"/>
        <v>22.999999999999964</v>
      </c>
      <c r="F709">
        <v>90</v>
      </c>
      <c r="G709">
        <v>67</v>
      </c>
      <c r="H709">
        <v>21</v>
      </c>
      <c r="I709">
        <v>29</v>
      </c>
      <c r="J709">
        <v>24</v>
      </c>
      <c r="K709">
        <v>99456</v>
      </c>
      <c r="L709" t="b">
        <f t="shared" si="55"/>
        <v>1</v>
      </c>
      <c r="M709" t="b">
        <f t="shared" ref="M709:M772" si="59">J709-1=INT(E709)</f>
        <v>1</v>
      </c>
      <c r="N709" t="b">
        <f t="shared" si="56"/>
        <v>1</v>
      </c>
    </row>
    <row r="710" spans="1:14">
      <c r="A710" s="3" t="s">
        <v>2549</v>
      </c>
      <c r="B710" s="3" t="s">
        <v>1934</v>
      </c>
      <c r="C710" s="3" t="s">
        <v>1904</v>
      </c>
      <c r="D710">
        <f t="shared" si="57"/>
        <v>29</v>
      </c>
      <c r="E710" s="3">
        <f t="shared" si="58"/>
        <v>3.0000000000000355</v>
      </c>
      <c r="F710">
        <v>90</v>
      </c>
      <c r="G710">
        <v>68</v>
      </c>
      <c r="H710">
        <v>22</v>
      </c>
      <c r="I710">
        <v>29</v>
      </c>
      <c r="J710">
        <v>4</v>
      </c>
      <c r="K710">
        <v>96896</v>
      </c>
      <c r="L710" t="b">
        <f t="shared" si="55"/>
        <v>1</v>
      </c>
      <c r="M710" t="b">
        <f t="shared" si="59"/>
        <v>1</v>
      </c>
      <c r="N710" t="b">
        <f t="shared" si="56"/>
        <v>1</v>
      </c>
    </row>
    <row r="711" spans="1:14">
      <c r="A711" s="3" t="s">
        <v>2550</v>
      </c>
      <c r="B711" s="3" t="s">
        <v>1934</v>
      </c>
      <c r="C711" s="3" t="s">
        <v>1906</v>
      </c>
      <c r="D711">
        <f t="shared" si="57"/>
        <v>29</v>
      </c>
      <c r="E711" s="3">
        <f t="shared" si="58"/>
        <v>9.0000000000000142</v>
      </c>
      <c r="F711">
        <v>90</v>
      </c>
      <c r="G711">
        <v>69</v>
      </c>
      <c r="H711">
        <v>23</v>
      </c>
      <c r="I711">
        <v>29</v>
      </c>
      <c r="J711">
        <v>10</v>
      </c>
      <c r="K711">
        <v>97664</v>
      </c>
      <c r="L711" t="b">
        <f t="shared" si="55"/>
        <v>1</v>
      </c>
      <c r="M711" t="b">
        <f t="shared" si="59"/>
        <v>1</v>
      </c>
      <c r="N711" t="b">
        <f t="shared" si="56"/>
        <v>1</v>
      </c>
    </row>
    <row r="712" spans="1:14">
      <c r="A712" s="3" t="s">
        <v>1054</v>
      </c>
      <c r="B712" s="3" t="s">
        <v>1934</v>
      </c>
      <c r="C712" s="3" t="s">
        <v>1908</v>
      </c>
      <c r="D712">
        <f t="shared" si="57"/>
        <v>29</v>
      </c>
      <c r="E712" s="3">
        <f t="shared" si="58"/>
        <v>14.999999999999993</v>
      </c>
      <c r="F712">
        <v>90</v>
      </c>
      <c r="G712">
        <v>70</v>
      </c>
      <c r="H712">
        <v>24</v>
      </c>
      <c r="I712">
        <v>29</v>
      </c>
      <c r="J712">
        <v>16</v>
      </c>
      <c r="K712">
        <v>98432</v>
      </c>
      <c r="L712" t="b">
        <f t="shared" si="55"/>
        <v>1</v>
      </c>
      <c r="M712" t="b">
        <f t="shared" si="59"/>
        <v>1</v>
      </c>
      <c r="N712" t="b">
        <f t="shared" si="56"/>
        <v>1</v>
      </c>
    </row>
    <row r="713" spans="1:14">
      <c r="A713" s="3" t="s">
        <v>1096</v>
      </c>
      <c r="B713" s="3" t="s">
        <v>1934</v>
      </c>
      <c r="C713" s="3" t="s">
        <v>1910</v>
      </c>
      <c r="D713">
        <f t="shared" si="57"/>
        <v>29</v>
      </c>
      <c r="E713" s="3">
        <f t="shared" si="58"/>
        <v>20.999999999999972</v>
      </c>
      <c r="F713">
        <v>90</v>
      </c>
      <c r="G713">
        <v>71</v>
      </c>
      <c r="H713">
        <v>25</v>
      </c>
      <c r="I713">
        <v>29</v>
      </c>
      <c r="J713">
        <v>22</v>
      </c>
      <c r="K713">
        <v>99200</v>
      </c>
      <c r="L713" t="b">
        <f t="shared" si="55"/>
        <v>1</v>
      </c>
      <c r="M713" t="b">
        <f t="shared" si="59"/>
        <v>1</v>
      </c>
      <c r="N713" t="b">
        <f t="shared" si="56"/>
        <v>1</v>
      </c>
    </row>
    <row r="714" spans="1:14">
      <c r="A714" s="3" t="s">
        <v>1089</v>
      </c>
      <c r="B714" s="3" t="s">
        <v>1934</v>
      </c>
      <c r="C714" s="3" t="s">
        <v>1912</v>
      </c>
      <c r="D714">
        <f t="shared" si="57"/>
        <v>30</v>
      </c>
      <c r="E714" s="3">
        <f t="shared" si="58"/>
        <v>0</v>
      </c>
      <c r="F714">
        <v>91</v>
      </c>
      <c r="G714">
        <v>72</v>
      </c>
      <c r="H714">
        <v>0</v>
      </c>
      <c r="I714">
        <v>30</v>
      </c>
      <c r="J714">
        <v>1</v>
      </c>
      <c r="K714">
        <v>99840</v>
      </c>
      <c r="L714" t="b">
        <f t="shared" si="55"/>
        <v>1</v>
      </c>
      <c r="M714" t="b">
        <f t="shared" si="59"/>
        <v>1</v>
      </c>
      <c r="N714" t="b">
        <f t="shared" si="56"/>
        <v>1</v>
      </c>
    </row>
    <row r="715" spans="1:14">
      <c r="A715" s="3" t="s">
        <v>1083</v>
      </c>
      <c r="B715" s="3" t="s">
        <v>1934</v>
      </c>
      <c r="C715" s="3" t="s">
        <v>1914</v>
      </c>
      <c r="D715">
        <f t="shared" si="57"/>
        <v>30</v>
      </c>
      <c r="E715" s="3">
        <f t="shared" si="58"/>
        <v>5.9999999999999787</v>
      </c>
      <c r="F715">
        <v>91</v>
      </c>
      <c r="G715">
        <v>73</v>
      </c>
      <c r="H715">
        <v>1</v>
      </c>
      <c r="I715">
        <v>30</v>
      </c>
      <c r="J715">
        <v>7</v>
      </c>
      <c r="K715">
        <v>100608</v>
      </c>
      <c r="L715" t="b">
        <f t="shared" si="55"/>
        <v>1</v>
      </c>
      <c r="M715" t="b">
        <f t="shared" si="59"/>
        <v>0</v>
      </c>
      <c r="N715" t="b">
        <f t="shared" si="56"/>
        <v>1</v>
      </c>
    </row>
    <row r="716" spans="1:14">
      <c r="A716" s="3" t="s">
        <v>1077</v>
      </c>
      <c r="B716" s="3" t="s">
        <v>1934</v>
      </c>
      <c r="C716" s="3" t="s">
        <v>1872</v>
      </c>
      <c r="D716">
        <f t="shared" si="57"/>
        <v>30</v>
      </c>
      <c r="E716" s="3">
        <f t="shared" si="58"/>
        <v>11.999999999999957</v>
      </c>
      <c r="F716">
        <v>91</v>
      </c>
      <c r="G716">
        <v>74</v>
      </c>
      <c r="H716">
        <v>2</v>
      </c>
      <c r="I716">
        <v>30</v>
      </c>
      <c r="J716">
        <v>13</v>
      </c>
      <c r="K716">
        <v>101376</v>
      </c>
      <c r="L716" t="b">
        <f t="shared" si="55"/>
        <v>1</v>
      </c>
      <c r="M716" t="b">
        <f t="shared" si="59"/>
        <v>1</v>
      </c>
      <c r="N716" t="b">
        <f t="shared" si="56"/>
        <v>1</v>
      </c>
    </row>
    <row r="717" spans="1:14">
      <c r="A717" s="3" t="s">
        <v>1071</v>
      </c>
      <c r="B717" s="3" t="s">
        <v>1934</v>
      </c>
      <c r="C717" s="3" t="s">
        <v>1873</v>
      </c>
      <c r="D717">
        <f t="shared" si="57"/>
        <v>30</v>
      </c>
      <c r="E717" s="3">
        <f t="shared" si="58"/>
        <v>18.000000000000028</v>
      </c>
      <c r="F717">
        <v>91</v>
      </c>
      <c r="G717">
        <v>75</v>
      </c>
      <c r="H717">
        <v>3</v>
      </c>
      <c r="I717">
        <v>30</v>
      </c>
      <c r="J717">
        <v>19</v>
      </c>
      <c r="K717">
        <v>102144</v>
      </c>
      <c r="L717" t="b">
        <f t="shared" si="55"/>
        <v>1</v>
      </c>
      <c r="M717" t="b">
        <f t="shared" si="59"/>
        <v>1</v>
      </c>
      <c r="N717" t="b">
        <f t="shared" si="56"/>
        <v>1</v>
      </c>
    </row>
    <row r="718" spans="1:14">
      <c r="A718" s="3" t="s">
        <v>1065</v>
      </c>
      <c r="B718" s="3" t="s">
        <v>1934</v>
      </c>
      <c r="C718" s="3" t="s">
        <v>1874</v>
      </c>
      <c r="D718">
        <f t="shared" si="57"/>
        <v>30</v>
      </c>
      <c r="E718" s="3">
        <f t="shared" si="58"/>
        <v>24.000000000000007</v>
      </c>
      <c r="F718">
        <v>91</v>
      </c>
      <c r="G718">
        <v>76</v>
      </c>
      <c r="H718">
        <v>4</v>
      </c>
      <c r="I718">
        <v>30</v>
      </c>
      <c r="J718">
        <v>25</v>
      </c>
      <c r="K718">
        <v>102912</v>
      </c>
      <c r="L718" t="b">
        <f t="shared" si="55"/>
        <v>1</v>
      </c>
      <c r="M718" t="b">
        <f t="shared" si="59"/>
        <v>1</v>
      </c>
      <c r="N718" t="b">
        <f t="shared" si="56"/>
        <v>1</v>
      </c>
    </row>
    <row r="719" spans="1:14">
      <c r="A719" s="3" t="s">
        <v>1069</v>
      </c>
      <c r="B719" s="3" t="s">
        <v>1934</v>
      </c>
      <c r="C719" s="3" t="s">
        <v>1875</v>
      </c>
      <c r="D719">
        <f t="shared" si="57"/>
        <v>30</v>
      </c>
      <c r="E719" s="3">
        <f t="shared" si="58"/>
        <v>3.9999999999999858</v>
      </c>
      <c r="F719">
        <v>91</v>
      </c>
      <c r="G719">
        <v>77</v>
      </c>
      <c r="H719">
        <v>5</v>
      </c>
      <c r="I719">
        <v>30</v>
      </c>
      <c r="J719">
        <v>5</v>
      </c>
      <c r="K719">
        <v>100352</v>
      </c>
      <c r="L719" t="b">
        <f t="shared" si="55"/>
        <v>1</v>
      </c>
      <c r="M719" t="b">
        <f t="shared" si="59"/>
        <v>0</v>
      </c>
      <c r="N719" t="b">
        <f t="shared" si="56"/>
        <v>1</v>
      </c>
    </row>
    <row r="720" spans="1:14">
      <c r="A720" s="3" t="s">
        <v>1063</v>
      </c>
      <c r="B720" s="3" t="s">
        <v>1934</v>
      </c>
      <c r="C720" s="3" t="s">
        <v>1876</v>
      </c>
      <c r="D720">
        <f t="shared" si="57"/>
        <v>30</v>
      </c>
      <c r="E720" s="3">
        <f t="shared" si="58"/>
        <v>9.9999999999999645</v>
      </c>
      <c r="F720">
        <v>91</v>
      </c>
      <c r="G720">
        <v>78</v>
      </c>
      <c r="H720">
        <v>6</v>
      </c>
      <c r="I720">
        <v>30</v>
      </c>
      <c r="J720">
        <v>11</v>
      </c>
      <c r="K720">
        <v>101120</v>
      </c>
      <c r="L720" t="b">
        <f t="shared" si="55"/>
        <v>1</v>
      </c>
      <c r="M720" t="b">
        <f t="shared" si="59"/>
        <v>0</v>
      </c>
      <c r="N720" t="b">
        <f t="shared" si="56"/>
        <v>1</v>
      </c>
    </row>
    <row r="721" spans="1:14">
      <c r="A721" s="3" t="s">
        <v>1057</v>
      </c>
      <c r="B721" s="3" t="s">
        <v>1934</v>
      </c>
      <c r="C721" s="3" t="s">
        <v>1877</v>
      </c>
      <c r="D721">
        <f t="shared" si="57"/>
        <v>30</v>
      </c>
      <c r="E721" s="3">
        <f t="shared" si="58"/>
        <v>16.000000000000036</v>
      </c>
      <c r="F721">
        <v>91</v>
      </c>
      <c r="G721">
        <v>79</v>
      </c>
      <c r="H721">
        <v>7</v>
      </c>
      <c r="I721">
        <v>30</v>
      </c>
      <c r="J721">
        <v>17</v>
      </c>
      <c r="K721">
        <v>101888</v>
      </c>
      <c r="L721" t="b">
        <f t="shared" si="55"/>
        <v>1</v>
      </c>
      <c r="M721" t="b">
        <f t="shared" si="59"/>
        <v>1</v>
      </c>
      <c r="N721" t="b">
        <f t="shared" si="56"/>
        <v>1</v>
      </c>
    </row>
    <row r="722" spans="1:14">
      <c r="A722" s="3" t="s">
        <v>1099</v>
      </c>
      <c r="B722" s="3" t="s">
        <v>1934</v>
      </c>
      <c r="C722" s="3" t="s">
        <v>1920</v>
      </c>
      <c r="D722">
        <f t="shared" si="57"/>
        <v>30</v>
      </c>
      <c r="E722" s="3">
        <f t="shared" si="58"/>
        <v>22.000000000000014</v>
      </c>
      <c r="F722">
        <v>92</v>
      </c>
      <c r="G722">
        <v>80</v>
      </c>
      <c r="H722">
        <v>8</v>
      </c>
      <c r="I722">
        <v>30</v>
      </c>
      <c r="J722">
        <v>23</v>
      </c>
      <c r="K722">
        <v>102656</v>
      </c>
      <c r="L722" t="b">
        <f t="shared" si="55"/>
        <v>1</v>
      </c>
      <c r="M722" t="b">
        <f t="shared" si="59"/>
        <v>1</v>
      </c>
      <c r="N722" t="b">
        <f t="shared" si="56"/>
        <v>1</v>
      </c>
    </row>
    <row r="723" spans="1:14">
      <c r="A723" s="3" t="s">
        <v>1055</v>
      </c>
      <c r="B723" s="3" t="s">
        <v>1934</v>
      </c>
      <c r="C723" s="3" t="s">
        <v>1922</v>
      </c>
      <c r="D723">
        <f t="shared" si="57"/>
        <v>30</v>
      </c>
      <c r="E723" s="3">
        <f t="shared" si="58"/>
        <v>1.9999999999999929</v>
      </c>
      <c r="F723">
        <v>92</v>
      </c>
      <c r="G723">
        <v>81</v>
      </c>
      <c r="H723">
        <v>9</v>
      </c>
      <c r="I723">
        <v>30</v>
      </c>
      <c r="J723">
        <v>3</v>
      </c>
      <c r="K723">
        <v>100096</v>
      </c>
      <c r="L723" t="b">
        <f t="shared" si="55"/>
        <v>1</v>
      </c>
      <c r="M723" t="b">
        <f t="shared" si="59"/>
        <v>0</v>
      </c>
      <c r="N723" t="b">
        <f t="shared" si="56"/>
        <v>1</v>
      </c>
    </row>
    <row r="724" spans="1:14">
      <c r="A724" s="3" t="s">
        <v>1097</v>
      </c>
      <c r="B724" s="3" t="s">
        <v>1934</v>
      </c>
      <c r="C724" s="3" t="s">
        <v>1923</v>
      </c>
      <c r="D724">
        <f t="shared" si="57"/>
        <v>30</v>
      </c>
      <c r="E724" s="3">
        <f t="shared" si="58"/>
        <v>7.9999999999999716</v>
      </c>
      <c r="F724">
        <v>92</v>
      </c>
      <c r="G724">
        <v>82</v>
      </c>
      <c r="H724">
        <v>10</v>
      </c>
      <c r="I724">
        <v>30</v>
      </c>
      <c r="J724">
        <v>9</v>
      </c>
      <c r="K724">
        <v>100864</v>
      </c>
      <c r="L724" t="b">
        <f t="shared" si="55"/>
        <v>1</v>
      </c>
      <c r="M724" t="b">
        <f t="shared" si="59"/>
        <v>0</v>
      </c>
      <c r="N724" t="b">
        <f t="shared" si="56"/>
        <v>1</v>
      </c>
    </row>
    <row r="725" spans="1:14">
      <c r="A725" s="3" t="s">
        <v>1091</v>
      </c>
      <c r="B725" s="3" t="s">
        <v>1934</v>
      </c>
      <c r="C725" s="3" t="s">
        <v>1925</v>
      </c>
      <c r="D725">
        <f t="shared" si="57"/>
        <v>30</v>
      </c>
      <c r="E725" s="3">
        <f t="shared" si="58"/>
        <v>14.000000000000043</v>
      </c>
      <c r="F725">
        <v>92</v>
      </c>
      <c r="G725">
        <v>83</v>
      </c>
      <c r="H725">
        <v>11</v>
      </c>
      <c r="I725">
        <v>30</v>
      </c>
      <c r="J725">
        <v>15</v>
      </c>
      <c r="K725">
        <v>101632</v>
      </c>
      <c r="L725" t="b">
        <f t="shared" si="55"/>
        <v>1</v>
      </c>
      <c r="M725" t="b">
        <f t="shared" si="59"/>
        <v>1</v>
      </c>
      <c r="N725" t="b">
        <f t="shared" si="56"/>
        <v>1</v>
      </c>
    </row>
    <row r="726" spans="1:14">
      <c r="A726" s="3" t="s">
        <v>1085</v>
      </c>
      <c r="B726" s="3" t="s">
        <v>1934</v>
      </c>
      <c r="C726" s="3" t="s">
        <v>1927</v>
      </c>
      <c r="D726">
        <f t="shared" si="57"/>
        <v>30</v>
      </c>
      <c r="E726" s="3">
        <f t="shared" si="58"/>
        <v>20.000000000000021</v>
      </c>
      <c r="F726">
        <v>92</v>
      </c>
      <c r="G726">
        <v>84</v>
      </c>
      <c r="H726">
        <v>12</v>
      </c>
      <c r="I726">
        <v>30</v>
      </c>
      <c r="J726">
        <v>21</v>
      </c>
      <c r="K726">
        <v>102400</v>
      </c>
      <c r="L726" t="b">
        <f t="shared" si="55"/>
        <v>1</v>
      </c>
      <c r="M726" t="b">
        <f t="shared" si="59"/>
        <v>1</v>
      </c>
      <c r="N726" t="b">
        <f t="shared" si="56"/>
        <v>1</v>
      </c>
    </row>
    <row r="727" spans="1:14">
      <c r="A727" s="3" t="s">
        <v>1090</v>
      </c>
      <c r="B727" s="3" t="s">
        <v>1934</v>
      </c>
      <c r="C727" s="3" t="s">
        <v>1929</v>
      </c>
      <c r="D727">
        <f t="shared" si="57"/>
        <v>30</v>
      </c>
      <c r="E727" s="3">
        <f t="shared" si="58"/>
        <v>1.0000000000000426</v>
      </c>
      <c r="F727">
        <v>92</v>
      </c>
      <c r="G727">
        <v>85</v>
      </c>
      <c r="H727">
        <v>13</v>
      </c>
      <c r="I727">
        <v>30</v>
      </c>
      <c r="J727">
        <v>2</v>
      </c>
      <c r="K727">
        <v>99968</v>
      </c>
      <c r="L727" t="b">
        <f t="shared" si="55"/>
        <v>1</v>
      </c>
      <c r="M727" t="b">
        <f t="shared" si="59"/>
        <v>1</v>
      </c>
      <c r="N727" t="b">
        <f t="shared" si="56"/>
        <v>1</v>
      </c>
    </row>
    <row r="728" spans="1:14">
      <c r="A728" s="3" t="s">
        <v>1084</v>
      </c>
      <c r="B728" s="3" t="s">
        <v>1934</v>
      </c>
      <c r="C728" s="3" t="s">
        <v>1930</v>
      </c>
      <c r="D728">
        <f t="shared" si="57"/>
        <v>30</v>
      </c>
      <c r="E728" s="3">
        <f t="shared" si="58"/>
        <v>7.0000000000000213</v>
      </c>
      <c r="F728">
        <v>92</v>
      </c>
      <c r="G728">
        <v>86</v>
      </c>
      <c r="H728">
        <v>14</v>
      </c>
      <c r="I728">
        <v>30</v>
      </c>
      <c r="J728">
        <v>8</v>
      </c>
      <c r="K728">
        <v>100736</v>
      </c>
      <c r="L728" t="b">
        <f t="shared" si="55"/>
        <v>1</v>
      </c>
      <c r="M728" t="b">
        <f t="shared" si="59"/>
        <v>1</v>
      </c>
      <c r="N728" t="b">
        <f t="shared" si="56"/>
        <v>1</v>
      </c>
    </row>
    <row r="729" spans="1:14">
      <c r="A729" s="3" t="s">
        <v>1078</v>
      </c>
      <c r="B729" s="3" t="s">
        <v>1934</v>
      </c>
      <c r="C729" s="3" t="s">
        <v>1932</v>
      </c>
      <c r="D729">
        <f t="shared" si="57"/>
        <v>30</v>
      </c>
      <c r="E729" s="3">
        <f t="shared" si="58"/>
        <v>13</v>
      </c>
      <c r="F729">
        <v>92</v>
      </c>
      <c r="G729">
        <v>87</v>
      </c>
      <c r="H729">
        <v>15</v>
      </c>
      <c r="I729">
        <v>30</v>
      </c>
      <c r="J729">
        <v>14</v>
      </c>
      <c r="K729">
        <v>101504</v>
      </c>
      <c r="L729" t="b">
        <f t="shared" si="55"/>
        <v>1</v>
      </c>
      <c r="M729" t="b">
        <f t="shared" si="59"/>
        <v>1</v>
      </c>
      <c r="N729" t="b">
        <f t="shared" si="56"/>
        <v>1</v>
      </c>
    </row>
    <row r="730" spans="1:14">
      <c r="A730" s="3" t="s">
        <v>1072</v>
      </c>
      <c r="B730" s="3" t="s">
        <v>1934</v>
      </c>
      <c r="C730" s="3" t="s">
        <v>1934</v>
      </c>
      <c r="D730">
        <f t="shared" si="57"/>
        <v>30</v>
      </c>
      <c r="E730" s="3">
        <f t="shared" si="58"/>
        <v>18.999999999999979</v>
      </c>
      <c r="F730">
        <v>93</v>
      </c>
      <c r="G730">
        <v>88</v>
      </c>
      <c r="H730">
        <v>16</v>
      </c>
      <c r="I730">
        <v>30</v>
      </c>
      <c r="J730">
        <v>20</v>
      </c>
      <c r="K730">
        <v>102272</v>
      </c>
      <c r="L730" t="b">
        <f t="shared" si="55"/>
        <v>1</v>
      </c>
      <c r="M730" t="b">
        <f t="shared" si="59"/>
        <v>1</v>
      </c>
      <c r="N730" t="b">
        <f t="shared" si="56"/>
        <v>1</v>
      </c>
    </row>
    <row r="731" spans="1:14">
      <c r="A731" s="3" t="s">
        <v>1066</v>
      </c>
      <c r="B731" s="3" t="s">
        <v>1934</v>
      </c>
      <c r="C731" s="3" t="s">
        <v>1936</v>
      </c>
      <c r="D731">
        <f t="shared" si="57"/>
        <v>30</v>
      </c>
      <c r="E731" s="3">
        <f t="shared" si="58"/>
        <v>24.999999999999957</v>
      </c>
      <c r="F731">
        <v>93</v>
      </c>
      <c r="G731">
        <v>89</v>
      </c>
      <c r="H731">
        <v>17</v>
      </c>
      <c r="I731">
        <v>30</v>
      </c>
      <c r="J731">
        <v>26</v>
      </c>
      <c r="K731">
        <v>103040</v>
      </c>
      <c r="L731" t="b">
        <f t="shared" si="55"/>
        <v>1</v>
      </c>
      <c r="M731" t="b">
        <f t="shared" si="59"/>
        <v>1</v>
      </c>
      <c r="N731" t="b">
        <f t="shared" si="56"/>
        <v>1</v>
      </c>
    </row>
    <row r="732" spans="1:14">
      <c r="A732" s="3" t="s">
        <v>1070</v>
      </c>
      <c r="B732" s="3" t="s">
        <v>1934</v>
      </c>
      <c r="C732" s="3" t="s">
        <v>1878</v>
      </c>
      <c r="D732">
        <f t="shared" si="57"/>
        <v>30</v>
      </c>
      <c r="E732" s="3">
        <f t="shared" si="58"/>
        <v>5.0000000000000284</v>
      </c>
      <c r="F732">
        <v>93</v>
      </c>
      <c r="G732">
        <v>90</v>
      </c>
      <c r="H732">
        <v>18</v>
      </c>
      <c r="I732">
        <v>30</v>
      </c>
      <c r="J732">
        <v>6</v>
      </c>
      <c r="K732">
        <v>100480</v>
      </c>
      <c r="L732" t="b">
        <f t="shared" si="55"/>
        <v>1</v>
      </c>
      <c r="M732" t="b">
        <f t="shared" si="59"/>
        <v>1</v>
      </c>
      <c r="N732" t="b">
        <f t="shared" si="56"/>
        <v>1</v>
      </c>
    </row>
    <row r="733" spans="1:14">
      <c r="A733" s="3" t="s">
        <v>1064</v>
      </c>
      <c r="B733" s="3" t="s">
        <v>1934</v>
      </c>
      <c r="C733" s="3" t="s">
        <v>1879</v>
      </c>
      <c r="D733">
        <f t="shared" si="57"/>
        <v>30</v>
      </c>
      <c r="E733" s="3">
        <f t="shared" si="58"/>
        <v>11.000000000000007</v>
      </c>
      <c r="F733">
        <v>93</v>
      </c>
      <c r="G733">
        <v>91</v>
      </c>
      <c r="H733">
        <v>19</v>
      </c>
      <c r="I733">
        <v>30</v>
      </c>
      <c r="J733">
        <v>12</v>
      </c>
      <c r="K733">
        <v>101248</v>
      </c>
      <c r="L733" t="b">
        <f t="shared" si="55"/>
        <v>1</v>
      </c>
      <c r="M733" t="b">
        <f t="shared" si="59"/>
        <v>1</v>
      </c>
      <c r="N733" t="b">
        <f t="shared" si="56"/>
        <v>1</v>
      </c>
    </row>
    <row r="734" spans="1:14">
      <c r="A734" s="3" t="s">
        <v>1058</v>
      </c>
      <c r="B734" s="3" t="s">
        <v>1934</v>
      </c>
      <c r="C734" s="3" t="s">
        <v>1880</v>
      </c>
      <c r="D734">
        <f t="shared" si="57"/>
        <v>30</v>
      </c>
      <c r="E734" s="3">
        <f t="shared" si="58"/>
        <v>16.999999999999986</v>
      </c>
      <c r="F734">
        <v>93</v>
      </c>
      <c r="G734">
        <v>92</v>
      </c>
      <c r="H734">
        <v>20</v>
      </c>
      <c r="I734">
        <v>30</v>
      </c>
      <c r="J734">
        <v>18</v>
      </c>
      <c r="K734">
        <v>102016</v>
      </c>
      <c r="L734" t="b">
        <f t="shared" si="55"/>
        <v>1</v>
      </c>
      <c r="M734" t="b">
        <f t="shared" si="59"/>
        <v>1</v>
      </c>
      <c r="N734" t="b">
        <f t="shared" si="56"/>
        <v>1</v>
      </c>
    </row>
    <row r="735" spans="1:14">
      <c r="A735" s="3" t="s">
        <v>1100</v>
      </c>
      <c r="B735" s="3" t="s">
        <v>1934</v>
      </c>
      <c r="C735" s="3" t="s">
        <v>1881</v>
      </c>
      <c r="D735">
        <f t="shared" si="57"/>
        <v>30</v>
      </c>
      <c r="E735" s="3">
        <f t="shared" si="58"/>
        <v>22.999999999999964</v>
      </c>
      <c r="F735">
        <v>93</v>
      </c>
      <c r="G735">
        <v>93</v>
      </c>
      <c r="H735">
        <v>21</v>
      </c>
      <c r="I735">
        <v>30</v>
      </c>
      <c r="J735">
        <v>24</v>
      </c>
      <c r="K735">
        <v>102784</v>
      </c>
      <c r="L735" t="b">
        <f t="shared" si="55"/>
        <v>1</v>
      </c>
      <c r="M735" t="b">
        <f t="shared" si="59"/>
        <v>1</v>
      </c>
      <c r="N735" t="b">
        <f t="shared" si="56"/>
        <v>1</v>
      </c>
    </row>
    <row r="736" spans="1:14">
      <c r="A736" s="3" t="s">
        <v>1056</v>
      </c>
      <c r="B736" s="3" t="s">
        <v>1934</v>
      </c>
      <c r="C736" s="3" t="s">
        <v>1882</v>
      </c>
      <c r="D736">
        <f t="shared" si="57"/>
        <v>30</v>
      </c>
      <c r="E736" s="3">
        <f t="shared" si="58"/>
        <v>3.0000000000000355</v>
      </c>
      <c r="F736">
        <v>93</v>
      </c>
      <c r="G736">
        <v>94</v>
      </c>
      <c r="H736">
        <v>22</v>
      </c>
      <c r="I736">
        <v>30</v>
      </c>
      <c r="J736">
        <v>4</v>
      </c>
      <c r="K736">
        <v>100224</v>
      </c>
      <c r="L736" t="b">
        <f t="shared" si="55"/>
        <v>1</v>
      </c>
      <c r="M736" t="b">
        <f t="shared" si="59"/>
        <v>1</v>
      </c>
      <c r="N736" t="b">
        <f t="shared" si="56"/>
        <v>1</v>
      </c>
    </row>
    <row r="737" spans="1:14">
      <c r="A737" s="3" t="s">
        <v>1098</v>
      </c>
      <c r="B737" s="3" t="s">
        <v>1934</v>
      </c>
      <c r="C737" s="3" t="s">
        <v>1883</v>
      </c>
      <c r="D737">
        <f t="shared" si="57"/>
        <v>30</v>
      </c>
      <c r="E737" s="3">
        <f t="shared" si="58"/>
        <v>9.0000000000000142</v>
      </c>
      <c r="F737">
        <v>93</v>
      </c>
      <c r="G737">
        <v>95</v>
      </c>
      <c r="H737">
        <v>23</v>
      </c>
      <c r="I737">
        <v>30</v>
      </c>
      <c r="J737">
        <v>10</v>
      </c>
      <c r="K737">
        <v>100992</v>
      </c>
      <c r="L737" t="b">
        <f t="shared" si="55"/>
        <v>1</v>
      </c>
      <c r="M737" t="b">
        <f t="shared" si="59"/>
        <v>1</v>
      </c>
      <c r="N737" t="b">
        <f t="shared" si="56"/>
        <v>1</v>
      </c>
    </row>
    <row r="738" spans="1:14">
      <c r="A738" s="3" t="s">
        <v>1092</v>
      </c>
      <c r="B738" s="3" t="s">
        <v>1936</v>
      </c>
      <c r="C738" s="3" t="s">
        <v>1897</v>
      </c>
      <c r="D738">
        <f t="shared" si="57"/>
        <v>30</v>
      </c>
      <c r="E738" s="3">
        <f t="shared" si="58"/>
        <v>14.999999999999993</v>
      </c>
      <c r="F738">
        <v>94</v>
      </c>
      <c r="G738">
        <v>96</v>
      </c>
      <c r="H738">
        <v>24</v>
      </c>
      <c r="I738">
        <v>30</v>
      </c>
      <c r="J738">
        <v>16</v>
      </c>
      <c r="K738">
        <v>101760</v>
      </c>
      <c r="L738" t="b">
        <f t="shared" si="55"/>
        <v>1</v>
      </c>
      <c r="M738" t="b">
        <f t="shared" si="59"/>
        <v>1</v>
      </c>
      <c r="N738" t="b">
        <f t="shared" si="56"/>
        <v>1</v>
      </c>
    </row>
    <row r="739" spans="1:14">
      <c r="A739" s="3" t="s">
        <v>1086</v>
      </c>
      <c r="B739" s="3" t="s">
        <v>1936</v>
      </c>
      <c r="C739" s="3" t="s">
        <v>1899</v>
      </c>
      <c r="D739">
        <f t="shared" si="57"/>
        <v>30</v>
      </c>
      <c r="E739" s="3">
        <f t="shared" si="58"/>
        <v>20.999999999999972</v>
      </c>
      <c r="F739">
        <v>94</v>
      </c>
      <c r="G739">
        <v>97</v>
      </c>
      <c r="H739">
        <v>25</v>
      </c>
      <c r="I739">
        <v>30</v>
      </c>
      <c r="J739">
        <v>22</v>
      </c>
      <c r="K739">
        <v>102528</v>
      </c>
      <c r="L739" t="b">
        <f t="shared" si="55"/>
        <v>1</v>
      </c>
      <c r="M739" t="b">
        <f t="shared" si="59"/>
        <v>1</v>
      </c>
      <c r="N739" t="b">
        <f t="shared" si="56"/>
        <v>1</v>
      </c>
    </row>
    <row r="740" spans="1:14">
      <c r="A740" s="3" t="s">
        <v>1079</v>
      </c>
      <c r="B740" s="3" t="s">
        <v>1936</v>
      </c>
      <c r="C740" s="3" t="s">
        <v>1896</v>
      </c>
      <c r="D740">
        <f t="shared" si="57"/>
        <v>31</v>
      </c>
      <c r="E740" s="3">
        <f t="shared" si="58"/>
        <v>0</v>
      </c>
      <c r="F740">
        <v>94</v>
      </c>
      <c r="G740">
        <v>98</v>
      </c>
      <c r="H740">
        <v>0</v>
      </c>
      <c r="I740">
        <v>31</v>
      </c>
      <c r="J740">
        <v>1</v>
      </c>
      <c r="K740">
        <v>103168</v>
      </c>
      <c r="L740" t="b">
        <f t="shared" si="55"/>
        <v>1</v>
      </c>
      <c r="M740" t="b">
        <f t="shared" si="59"/>
        <v>1</v>
      </c>
      <c r="N740" t="b">
        <f t="shared" si="56"/>
        <v>1</v>
      </c>
    </row>
    <row r="741" spans="1:14">
      <c r="A741" s="3" t="s">
        <v>1073</v>
      </c>
      <c r="B741" s="3" t="s">
        <v>1936</v>
      </c>
      <c r="C741" s="3" t="s">
        <v>1902</v>
      </c>
      <c r="D741">
        <f t="shared" si="57"/>
        <v>31</v>
      </c>
      <c r="E741" s="3">
        <f t="shared" si="58"/>
        <v>5.9999999999999787</v>
      </c>
      <c r="F741">
        <v>94</v>
      </c>
      <c r="G741">
        <v>99</v>
      </c>
      <c r="H741">
        <v>1</v>
      </c>
      <c r="I741">
        <v>31</v>
      </c>
      <c r="J741">
        <v>7</v>
      </c>
      <c r="K741">
        <v>103936</v>
      </c>
      <c r="L741" t="b">
        <f t="shared" si="55"/>
        <v>1</v>
      </c>
      <c r="M741" t="b">
        <f t="shared" si="59"/>
        <v>0</v>
      </c>
      <c r="N741" t="b">
        <f t="shared" si="56"/>
        <v>1</v>
      </c>
    </row>
    <row r="742" spans="1:14">
      <c r="A742" s="3" t="s">
        <v>1115</v>
      </c>
      <c r="B742" s="3" t="s">
        <v>1936</v>
      </c>
      <c r="C742" s="3" t="s">
        <v>1904</v>
      </c>
      <c r="D742">
        <f t="shared" si="57"/>
        <v>31</v>
      </c>
      <c r="E742" s="3">
        <f t="shared" si="58"/>
        <v>11.999999999999957</v>
      </c>
      <c r="F742">
        <v>94</v>
      </c>
      <c r="G742">
        <v>100</v>
      </c>
      <c r="H742">
        <v>2</v>
      </c>
      <c r="I742">
        <v>31</v>
      </c>
      <c r="J742">
        <v>13</v>
      </c>
      <c r="K742">
        <v>104704</v>
      </c>
      <c r="L742" t="b">
        <f t="shared" si="55"/>
        <v>1</v>
      </c>
      <c r="M742" t="b">
        <f t="shared" si="59"/>
        <v>1</v>
      </c>
      <c r="N742" t="b">
        <f t="shared" si="56"/>
        <v>1</v>
      </c>
    </row>
    <row r="743" spans="1:14">
      <c r="A743" s="3" t="s">
        <v>1109</v>
      </c>
      <c r="B743" s="3" t="s">
        <v>1936</v>
      </c>
      <c r="C743" s="3" t="s">
        <v>1906</v>
      </c>
      <c r="D743">
        <f t="shared" si="57"/>
        <v>31</v>
      </c>
      <c r="E743" s="3">
        <f t="shared" si="58"/>
        <v>18.000000000000028</v>
      </c>
      <c r="F743">
        <v>94</v>
      </c>
      <c r="G743">
        <v>101</v>
      </c>
      <c r="H743">
        <v>3</v>
      </c>
      <c r="I743">
        <v>31</v>
      </c>
      <c r="J743">
        <v>19</v>
      </c>
      <c r="K743">
        <v>105472</v>
      </c>
      <c r="L743" t="b">
        <f t="shared" si="55"/>
        <v>1</v>
      </c>
      <c r="M743" t="b">
        <f t="shared" si="59"/>
        <v>1</v>
      </c>
      <c r="N743" t="b">
        <f t="shared" si="56"/>
        <v>1</v>
      </c>
    </row>
    <row r="744" spans="1:14">
      <c r="A744" s="3" t="s">
        <v>1103</v>
      </c>
      <c r="B744" s="3" t="s">
        <v>1936</v>
      </c>
      <c r="C744" s="3" t="s">
        <v>1908</v>
      </c>
      <c r="D744">
        <f t="shared" si="57"/>
        <v>31</v>
      </c>
      <c r="E744" s="3">
        <f t="shared" si="58"/>
        <v>24.000000000000007</v>
      </c>
      <c r="F744">
        <v>94</v>
      </c>
      <c r="G744">
        <v>102</v>
      </c>
      <c r="H744">
        <v>4</v>
      </c>
      <c r="I744">
        <v>31</v>
      </c>
      <c r="J744">
        <v>25</v>
      </c>
      <c r="K744">
        <v>106240</v>
      </c>
      <c r="L744" t="b">
        <f t="shared" si="55"/>
        <v>1</v>
      </c>
      <c r="M744" t="b">
        <f t="shared" si="59"/>
        <v>1</v>
      </c>
      <c r="N744" t="b">
        <f t="shared" si="56"/>
        <v>1</v>
      </c>
    </row>
    <row r="745" spans="1:14">
      <c r="A745" s="3" t="s">
        <v>1059</v>
      </c>
      <c r="B745" s="3" t="s">
        <v>1936</v>
      </c>
      <c r="C745" s="3" t="s">
        <v>1910</v>
      </c>
      <c r="D745">
        <f t="shared" si="57"/>
        <v>31</v>
      </c>
      <c r="E745" s="3">
        <f t="shared" si="58"/>
        <v>3.9999999999999858</v>
      </c>
      <c r="F745">
        <v>94</v>
      </c>
      <c r="G745">
        <v>103</v>
      </c>
      <c r="H745">
        <v>5</v>
      </c>
      <c r="I745">
        <v>31</v>
      </c>
      <c r="J745">
        <v>5</v>
      </c>
      <c r="K745">
        <v>103680</v>
      </c>
      <c r="L745" t="b">
        <f t="shared" si="55"/>
        <v>1</v>
      </c>
      <c r="M745" t="b">
        <f t="shared" si="59"/>
        <v>0</v>
      </c>
      <c r="N745" t="b">
        <f t="shared" si="56"/>
        <v>1</v>
      </c>
    </row>
    <row r="746" spans="1:14">
      <c r="A746" s="3" t="s">
        <v>1101</v>
      </c>
      <c r="B746" s="3" t="s">
        <v>1936</v>
      </c>
      <c r="C746" s="3" t="s">
        <v>1912</v>
      </c>
      <c r="D746">
        <f t="shared" si="57"/>
        <v>31</v>
      </c>
      <c r="E746" s="3">
        <f t="shared" si="58"/>
        <v>9.9999999999999645</v>
      </c>
      <c r="F746">
        <v>95</v>
      </c>
      <c r="G746">
        <v>104</v>
      </c>
      <c r="H746">
        <v>6</v>
      </c>
      <c r="I746">
        <v>31</v>
      </c>
      <c r="J746">
        <v>11</v>
      </c>
      <c r="K746">
        <v>104448</v>
      </c>
      <c r="L746" t="b">
        <f t="shared" si="55"/>
        <v>1</v>
      </c>
      <c r="M746" t="b">
        <f t="shared" si="59"/>
        <v>0</v>
      </c>
      <c r="N746" t="b">
        <f t="shared" si="56"/>
        <v>1</v>
      </c>
    </row>
    <row r="747" spans="1:14">
      <c r="A747" s="3" t="s">
        <v>1143</v>
      </c>
      <c r="B747" s="3" t="s">
        <v>1936</v>
      </c>
      <c r="C747" s="3" t="s">
        <v>1914</v>
      </c>
      <c r="D747">
        <f t="shared" si="57"/>
        <v>31</v>
      </c>
      <c r="E747" s="3">
        <f t="shared" si="58"/>
        <v>16.000000000000036</v>
      </c>
      <c r="F747">
        <v>95</v>
      </c>
      <c r="G747">
        <v>105</v>
      </c>
      <c r="H747">
        <v>7</v>
      </c>
      <c r="I747">
        <v>31</v>
      </c>
      <c r="J747">
        <v>17</v>
      </c>
      <c r="K747">
        <v>105216</v>
      </c>
      <c r="L747" t="b">
        <f t="shared" si="55"/>
        <v>1</v>
      </c>
      <c r="M747" t="b">
        <f t="shared" si="59"/>
        <v>1</v>
      </c>
      <c r="N747" t="b">
        <f t="shared" si="56"/>
        <v>1</v>
      </c>
    </row>
    <row r="748" spans="1:14">
      <c r="A748" s="3" t="s">
        <v>1137</v>
      </c>
      <c r="B748" s="3" t="s">
        <v>1936</v>
      </c>
      <c r="C748" s="3" t="s">
        <v>1872</v>
      </c>
      <c r="D748">
        <f t="shared" si="57"/>
        <v>31</v>
      </c>
      <c r="E748" s="3">
        <f t="shared" si="58"/>
        <v>22.000000000000014</v>
      </c>
      <c r="F748">
        <v>95</v>
      </c>
      <c r="G748">
        <v>106</v>
      </c>
      <c r="H748">
        <v>8</v>
      </c>
      <c r="I748">
        <v>31</v>
      </c>
      <c r="J748">
        <v>23</v>
      </c>
      <c r="K748">
        <v>105984</v>
      </c>
      <c r="L748" t="b">
        <f t="shared" si="55"/>
        <v>1</v>
      </c>
      <c r="M748" t="b">
        <f t="shared" si="59"/>
        <v>1</v>
      </c>
      <c r="N748" t="b">
        <f t="shared" si="56"/>
        <v>1</v>
      </c>
    </row>
    <row r="749" spans="1:14">
      <c r="A749" s="3" t="s">
        <v>1093</v>
      </c>
      <c r="B749" s="3" t="s">
        <v>1936</v>
      </c>
      <c r="C749" s="3" t="s">
        <v>1873</v>
      </c>
      <c r="D749">
        <f t="shared" si="57"/>
        <v>31</v>
      </c>
      <c r="E749" s="3">
        <f t="shared" si="58"/>
        <v>1.9999999999999929</v>
      </c>
      <c r="F749">
        <v>95</v>
      </c>
      <c r="G749">
        <v>107</v>
      </c>
      <c r="H749">
        <v>9</v>
      </c>
      <c r="I749">
        <v>31</v>
      </c>
      <c r="J749">
        <v>3</v>
      </c>
      <c r="K749">
        <v>103424</v>
      </c>
      <c r="L749" t="b">
        <f t="shared" si="55"/>
        <v>1</v>
      </c>
      <c r="M749" t="b">
        <f t="shared" si="59"/>
        <v>0</v>
      </c>
      <c r="N749" t="b">
        <f t="shared" si="56"/>
        <v>1</v>
      </c>
    </row>
    <row r="750" spans="1:14">
      <c r="A750" s="3" t="s">
        <v>1087</v>
      </c>
      <c r="B750" s="3" t="s">
        <v>1936</v>
      </c>
      <c r="C750" s="3" t="s">
        <v>1874</v>
      </c>
      <c r="D750">
        <f t="shared" si="57"/>
        <v>31</v>
      </c>
      <c r="E750" s="3">
        <f t="shared" si="58"/>
        <v>7.9999999999999716</v>
      </c>
      <c r="F750">
        <v>95</v>
      </c>
      <c r="G750">
        <v>108</v>
      </c>
      <c r="H750">
        <v>10</v>
      </c>
      <c r="I750">
        <v>31</v>
      </c>
      <c r="J750">
        <v>9</v>
      </c>
      <c r="K750">
        <v>104192</v>
      </c>
      <c r="L750" t="b">
        <f t="shared" si="55"/>
        <v>1</v>
      </c>
      <c r="M750" t="b">
        <f t="shared" si="59"/>
        <v>0</v>
      </c>
      <c r="N750" t="b">
        <f t="shared" si="56"/>
        <v>1</v>
      </c>
    </row>
    <row r="751" spans="1:14">
      <c r="A751" s="3" t="s">
        <v>1129</v>
      </c>
      <c r="B751" s="3" t="s">
        <v>1936</v>
      </c>
      <c r="C751" s="3" t="s">
        <v>1875</v>
      </c>
      <c r="D751">
        <f t="shared" si="57"/>
        <v>31</v>
      </c>
      <c r="E751" s="3">
        <f t="shared" si="58"/>
        <v>14.000000000000043</v>
      </c>
      <c r="F751">
        <v>95</v>
      </c>
      <c r="G751">
        <v>109</v>
      </c>
      <c r="H751">
        <v>11</v>
      </c>
      <c r="I751">
        <v>31</v>
      </c>
      <c r="J751">
        <v>15</v>
      </c>
      <c r="K751">
        <v>104960</v>
      </c>
      <c r="L751" t="b">
        <f t="shared" si="55"/>
        <v>1</v>
      </c>
      <c r="M751" t="b">
        <f t="shared" si="59"/>
        <v>1</v>
      </c>
      <c r="N751" t="b">
        <f t="shared" si="56"/>
        <v>1</v>
      </c>
    </row>
    <row r="752" spans="1:14">
      <c r="A752" s="3" t="s">
        <v>1123</v>
      </c>
      <c r="B752" s="3" t="s">
        <v>1936</v>
      </c>
      <c r="C752" s="3" t="s">
        <v>1876</v>
      </c>
      <c r="D752">
        <f t="shared" si="57"/>
        <v>31</v>
      </c>
      <c r="E752" s="3">
        <f t="shared" si="58"/>
        <v>20.000000000000021</v>
      </c>
      <c r="F752">
        <v>95</v>
      </c>
      <c r="G752">
        <v>110</v>
      </c>
      <c r="H752">
        <v>12</v>
      </c>
      <c r="I752">
        <v>31</v>
      </c>
      <c r="J752">
        <v>21</v>
      </c>
      <c r="K752">
        <v>105728</v>
      </c>
      <c r="L752" t="b">
        <f t="shared" si="55"/>
        <v>1</v>
      </c>
      <c r="M752" t="b">
        <f t="shared" si="59"/>
        <v>1</v>
      </c>
      <c r="N752" t="b">
        <f t="shared" si="56"/>
        <v>1</v>
      </c>
    </row>
    <row r="753" spans="1:14">
      <c r="A753" s="3" t="s">
        <v>1080</v>
      </c>
      <c r="B753" s="3" t="s">
        <v>1936</v>
      </c>
      <c r="C753" s="3" t="s">
        <v>1877</v>
      </c>
      <c r="D753">
        <f t="shared" si="57"/>
        <v>31</v>
      </c>
      <c r="E753" s="3">
        <f t="shared" si="58"/>
        <v>1.0000000000000426</v>
      </c>
      <c r="F753">
        <v>95</v>
      </c>
      <c r="G753">
        <v>111</v>
      </c>
      <c r="H753">
        <v>13</v>
      </c>
      <c r="I753">
        <v>31</v>
      </c>
      <c r="J753">
        <v>2</v>
      </c>
      <c r="K753">
        <v>103296</v>
      </c>
      <c r="L753" t="b">
        <f t="shared" si="55"/>
        <v>1</v>
      </c>
      <c r="M753" t="b">
        <f t="shared" si="59"/>
        <v>1</v>
      </c>
      <c r="N753" t="b">
        <f t="shared" si="56"/>
        <v>1</v>
      </c>
    </row>
    <row r="754" spans="1:14">
      <c r="A754" s="3" t="s">
        <v>1074</v>
      </c>
      <c r="B754" s="3" t="s">
        <v>1936</v>
      </c>
      <c r="C754" s="3" t="s">
        <v>1920</v>
      </c>
      <c r="D754">
        <f t="shared" si="57"/>
        <v>31</v>
      </c>
      <c r="E754" s="3">
        <f t="shared" si="58"/>
        <v>7.0000000000000213</v>
      </c>
      <c r="F754">
        <v>96</v>
      </c>
      <c r="G754">
        <v>112</v>
      </c>
      <c r="H754">
        <v>14</v>
      </c>
      <c r="I754">
        <v>31</v>
      </c>
      <c r="J754">
        <v>8</v>
      </c>
      <c r="K754">
        <v>104064</v>
      </c>
      <c r="L754" t="b">
        <f t="shared" si="55"/>
        <v>1</v>
      </c>
      <c r="M754" t="b">
        <f t="shared" si="59"/>
        <v>1</v>
      </c>
      <c r="N754" t="b">
        <f t="shared" si="56"/>
        <v>1</v>
      </c>
    </row>
    <row r="755" spans="1:14">
      <c r="A755" s="3" t="s">
        <v>1116</v>
      </c>
      <c r="B755" s="3" t="s">
        <v>1936</v>
      </c>
      <c r="C755" s="3" t="s">
        <v>1922</v>
      </c>
      <c r="D755">
        <f t="shared" si="57"/>
        <v>31</v>
      </c>
      <c r="E755" s="3">
        <f t="shared" si="58"/>
        <v>13</v>
      </c>
      <c r="F755">
        <v>96</v>
      </c>
      <c r="G755">
        <v>113</v>
      </c>
      <c r="H755">
        <v>15</v>
      </c>
      <c r="I755">
        <v>31</v>
      </c>
      <c r="J755">
        <v>14</v>
      </c>
      <c r="K755">
        <v>104832</v>
      </c>
      <c r="L755" t="b">
        <f t="shared" si="55"/>
        <v>1</v>
      </c>
      <c r="M755" t="b">
        <f t="shared" si="59"/>
        <v>1</v>
      </c>
      <c r="N755" t="b">
        <f t="shared" si="56"/>
        <v>1</v>
      </c>
    </row>
    <row r="756" spans="1:14">
      <c r="A756" s="3" t="s">
        <v>1110</v>
      </c>
      <c r="B756" s="3" t="s">
        <v>1936</v>
      </c>
      <c r="C756" s="3" t="s">
        <v>1923</v>
      </c>
      <c r="D756">
        <f t="shared" si="57"/>
        <v>31</v>
      </c>
      <c r="E756" s="3">
        <f t="shared" si="58"/>
        <v>18.999999999999979</v>
      </c>
      <c r="F756">
        <v>96</v>
      </c>
      <c r="G756">
        <v>114</v>
      </c>
      <c r="H756">
        <v>16</v>
      </c>
      <c r="I756">
        <v>31</v>
      </c>
      <c r="J756">
        <v>20</v>
      </c>
      <c r="K756">
        <v>105600</v>
      </c>
      <c r="L756" t="b">
        <f t="shared" si="55"/>
        <v>1</v>
      </c>
      <c r="M756" t="b">
        <f t="shared" si="59"/>
        <v>1</v>
      </c>
      <c r="N756" t="b">
        <f t="shared" si="56"/>
        <v>1</v>
      </c>
    </row>
    <row r="757" spans="1:14">
      <c r="A757" s="3" t="s">
        <v>1104</v>
      </c>
      <c r="B757" s="3" t="s">
        <v>1936</v>
      </c>
      <c r="C757" s="3" t="s">
        <v>1925</v>
      </c>
      <c r="D757">
        <f t="shared" si="57"/>
        <v>31</v>
      </c>
      <c r="E757" s="3">
        <f t="shared" si="58"/>
        <v>24.999999999999957</v>
      </c>
      <c r="F757">
        <v>96</v>
      </c>
      <c r="G757">
        <v>115</v>
      </c>
      <c r="H757">
        <v>17</v>
      </c>
      <c r="I757">
        <v>31</v>
      </c>
      <c r="J757">
        <v>26</v>
      </c>
      <c r="K757">
        <v>106368</v>
      </c>
      <c r="L757" t="b">
        <f t="shared" si="55"/>
        <v>1</v>
      </c>
      <c r="M757" t="b">
        <f t="shared" si="59"/>
        <v>1</v>
      </c>
      <c r="N757" t="b">
        <f t="shared" si="56"/>
        <v>1</v>
      </c>
    </row>
    <row r="758" spans="1:14">
      <c r="A758" s="3" t="s">
        <v>1060</v>
      </c>
      <c r="B758" s="3" t="s">
        <v>1936</v>
      </c>
      <c r="C758" s="3" t="s">
        <v>1927</v>
      </c>
      <c r="D758">
        <f t="shared" si="57"/>
        <v>31</v>
      </c>
      <c r="E758" s="3">
        <f t="shared" si="58"/>
        <v>5.0000000000000284</v>
      </c>
      <c r="F758">
        <v>96</v>
      </c>
      <c r="G758">
        <v>116</v>
      </c>
      <c r="H758">
        <v>18</v>
      </c>
      <c r="I758">
        <v>31</v>
      </c>
      <c r="J758">
        <v>6</v>
      </c>
      <c r="K758">
        <v>103808</v>
      </c>
      <c r="L758" t="b">
        <f t="shared" si="55"/>
        <v>1</v>
      </c>
      <c r="M758" t="b">
        <f t="shared" si="59"/>
        <v>1</v>
      </c>
      <c r="N758" t="b">
        <f t="shared" si="56"/>
        <v>1</v>
      </c>
    </row>
    <row r="759" spans="1:14">
      <c r="A759" s="3" t="s">
        <v>1102</v>
      </c>
      <c r="B759" s="3" t="s">
        <v>1936</v>
      </c>
      <c r="C759" s="3" t="s">
        <v>1929</v>
      </c>
      <c r="D759">
        <f t="shared" si="57"/>
        <v>31</v>
      </c>
      <c r="E759" s="3">
        <f t="shared" si="58"/>
        <v>11.000000000000007</v>
      </c>
      <c r="F759">
        <v>96</v>
      </c>
      <c r="G759">
        <v>117</v>
      </c>
      <c r="H759">
        <v>19</v>
      </c>
      <c r="I759">
        <v>31</v>
      </c>
      <c r="J759">
        <v>12</v>
      </c>
      <c r="K759">
        <v>104576</v>
      </c>
      <c r="L759" t="b">
        <f t="shared" si="55"/>
        <v>1</v>
      </c>
      <c r="M759" t="b">
        <f t="shared" si="59"/>
        <v>1</v>
      </c>
      <c r="N759" t="b">
        <f t="shared" si="56"/>
        <v>1</v>
      </c>
    </row>
    <row r="760" spans="1:14">
      <c r="A760" s="3" t="s">
        <v>1144</v>
      </c>
      <c r="B760" s="3" t="s">
        <v>1936</v>
      </c>
      <c r="C760" s="3" t="s">
        <v>1930</v>
      </c>
      <c r="D760">
        <f t="shared" si="57"/>
        <v>31</v>
      </c>
      <c r="E760" s="3">
        <f t="shared" si="58"/>
        <v>16.999999999999986</v>
      </c>
      <c r="F760">
        <v>96</v>
      </c>
      <c r="G760">
        <v>118</v>
      </c>
      <c r="H760">
        <v>20</v>
      </c>
      <c r="I760">
        <v>31</v>
      </c>
      <c r="J760">
        <v>18</v>
      </c>
      <c r="K760">
        <v>105344</v>
      </c>
      <c r="L760" t="b">
        <f t="shared" si="55"/>
        <v>1</v>
      </c>
      <c r="M760" t="b">
        <f t="shared" si="59"/>
        <v>1</v>
      </c>
      <c r="N760" t="b">
        <f t="shared" si="56"/>
        <v>1</v>
      </c>
    </row>
    <row r="761" spans="1:14">
      <c r="A761" s="3" t="s">
        <v>1138</v>
      </c>
      <c r="B761" s="3" t="s">
        <v>1936</v>
      </c>
      <c r="C761" s="3" t="s">
        <v>1932</v>
      </c>
      <c r="D761">
        <f t="shared" si="57"/>
        <v>31</v>
      </c>
      <c r="E761" s="3">
        <f t="shared" si="58"/>
        <v>22.999999999999964</v>
      </c>
      <c r="F761">
        <v>96</v>
      </c>
      <c r="G761">
        <v>119</v>
      </c>
      <c r="H761">
        <v>21</v>
      </c>
      <c r="I761">
        <v>31</v>
      </c>
      <c r="J761">
        <v>24</v>
      </c>
      <c r="K761">
        <v>106112</v>
      </c>
      <c r="L761" t="b">
        <f t="shared" si="55"/>
        <v>1</v>
      </c>
      <c r="M761" t="b">
        <f t="shared" si="59"/>
        <v>1</v>
      </c>
      <c r="N761" t="b">
        <f t="shared" si="56"/>
        <v>1</v>
      </c>
    </row>
    <row r="762" spans="1:14">
      <c r="A762" s="3" t="s">
        <v>1094</v>
      </c>
      <c r="B762" s="3" t="s">
        <v>1936</v>
      </c>
      <c r="C762" s="3" t="s">
        <v>1934</v>
      </c>
      <c r="D762">
        <f t="shared" si="57"/>
        <v>31</v>
      </c>
      <c r="E762" s="3">
        <f t="shared" si="58"/>
        <v>3.0000000000000355</v>
      </c>
      <c r="F762">
        <v>97</v>
      </c>
      <c r="G762">
        <v>120</v>
      </c>
      <c r="H762">
        <v>22</v>
      </c>
      <c r="I762">
        <v>31</v>
      </c>
      <c r="J762">
        <v>4</v>
      </c>
      <c r="K762">
        <v>103552</v>
      </c>
      <c r="L762" t="b">
        <f t="shared" si="55"/>
        <v>1</v>
      </c>
      <c r="M762" t="b">
        <f t="shared" si="59"/>
        <v>1</v>
      </c>
      <c r="N762" t="b">
        <f t="shared" si="56"/>
        <v>1</v>
      </c>
    </row>
    <row r="763" spans="1:14">
      <c r="A763" s="3" t="s">
        <v>1088</v>
      </c>
      <c r="B763" s="3" t="s">
        <v>1936</v>
      </c>
      <c r="C763" s="3" t="s">
        <v>1936</v>
      </c>
      <c r="D763">
        <f t="shared" si="57"/>
        <v>31</v>
      </c>
      <c r="E763" s="3">
        <f t="shared" si="58"/>
        <v>9.0000000000000142</v>
      </c>
      <c r="F763">
        <v>97</v>
      </c>
      <c r="G763">
        <v>121</v>
      </c>
      <c r="H763">
        <v>23</v>
      </c>
      <c r="I763">
        <v>31</v>
      </c>
      <c r="J763">
        <v>10</v>
      </c>
      <c r="K763">
        <v>104320</v>
      </c>
      <c r="L763" t="b">
        <f t="shared" si="55"/>
        <v>1</v>
      </c>
      <c r="M763" t="b">
        <f t="shared" si="59"/>
        <v>1</v>
      </c>
      <c r="N763" t="b">
        <f t="shared" si="56"/>
        <v>1</v>
      </c>
    </row>
    <row r="764" spans="1:14">
      <c r="A764" s="3" t="s">
        <v>1130</v>
      </c>
      <c r="B764" s="3" t="s">
        <v>1936</v>
      </c>
      <c r="C764" s="3" t="s">
        <v>1878</v>
      </c>
      <c r="D764">
        <f t="shared" si="57"/>
        <v>31</v>
      </c>
      <c r="E764" s="3">
        <f t="shared" si="58"/>
        <v>14.999999999999993</v>
      </c>
      <c r="F764">
        <v>97</v>
      </c>
      <c r="G764">
        <v>122</v>
      </c>
      <c r="H764">
        <v>24</v>
      </c>
      <c r="I764">
        <v>31</v>
      </c>
      <c r="J764">
        <v>16</v>
      </c>
      <c r="K764">
        <v>105088</v>
      </c>
      <c r="L764" t="b">
        <f t="shared" si="55"/>
        <v>1</v>
      </c>
      <c r="M764" t="b">
        <f t="shared" si="59"/>
        <v>1</v>
      </c>
      <c r="N764" t="b">
        <f t="shared" si="56"/>
        <v>1</v>
      </c>
    </row>
    <row r="765" spans="1:14">
      <c r="A765" s="3" t="s">
        <v>1124</v>
      </c>
      <c r="B765" s="3" t="s">
        <v>1936</v>
      </c>
      <c r="C765" s="3" t="s">
        <v>1879</v>
      </c>
      <c r="D765">
        <f t="shared" si="57"/>
        <v>31</v>
      </c>
      <c r="E765" s="3">
        <f t="shared" si="58"/>
        <v>20.999999999999972</v>
      </c>
      <c r="F765">
        <v>97</v>
      </c>
      <c r="G765">
        <v>123</v>
      </c>
      <c r="H765">
        <v>25</v>
      </c>
      <c r="I765">
        <v>31</v>
      </c>
      <c r="J765">
        <v>22</v>
      </c>
      <c r="K765">
        <v>105856</v>
      </c>
      <c r="L765" t="b">
        <f t="shared" si="55"/>
        <v>1</v>
      </c>
      <c r="M765" t="b">
        <f t="shared" si="59"/>
        <v>1</v>
      </c>
      <c r="N765" t="b">
        <f t="shared" si="56"/>
        <v>1</v>
      </c>
    </row>
    <row r="766" spans="1:14">
      <c r="A766" s="3" t="s">
        <v>1117</v>
      </c>
      <c r="B766" s="3" t="s">
        <v>1936</v>
      </c>
      <c r="C766" s="3" t="s">
        <v>1880</v>
      </c>
      <c r="D766">
        <f t="shared" si="57"/>
        <v>32</v>
      </c>
      <c r="E766" s="3">
        <f t="shared" si="58"/>
        <v>0</v>
      </c>
      <c r="F766">
        <v>97</v>
      </c>
      <c r="G766">
        <v>124</v>
      </c>
      <c r="H766">
        <v>0</v>
      </c>
      <c r="I766">
        <v>32</v>
      </c>
      <c r="J766">
        <v>1</v>
      </c>
      <c r="K766">
        <v>106496</v>
      </c>
      <c r="L766" t="b">
        <f t="shared" si="55"/>
        <v>1</v>
      </c>
      <c r="M766" t="b">
        <f t="shared" si="59"/>
        <v>1</v>
      </c>
      <c r="N766" t="b">
        <f t="shared" si="56"/>
        <v>1</v>
      </c>
    </row>
    <row r="767" spans="1:14">
      <c r="A767" s="3" t="s">
        <v>1111</v>
      </c>
      <c r="B767" s="3" t="s">
        <v>1936</v>
      </c>
      <c r="C767" s="3" t="s">
        <v>1881</v>
      </c>
      <c r="D767">
        <f t="shared" si="57"/>
        <v>32</v>
      </c>
      <c r="E767" s="3">
        <f t="shared" si="58"/>
        <v>6.0000000000000711</v>
      </c>
      <c r="F767">
        <v>97</v>
      </c>
      <c r="G767">
        <v>125</v>
      </c>
      <c r="H767">
        <v>1</v>
      </c>
      <c r="I767">
        <v>32</v>
      </c>
      <c r="J767">
        <v>7</v>
      </c>
      <c r="K767">
        <v>107264</v>
      </c>
      <c r="L767" t="b">
        <f t="shared" si="55"/>
        <v>1</v>
      </c>
      <c r="M767" t="b">
        <f t="shared" si="59"/>
        <v>1</v>
      </c>
      <c r="N767" t="b">
        <f t="shared" si="56"/>
        <v>1</v>
      </c>
    </row>
    <row r="768" spans="1:14">
      <c r="A768" s="3" t="s">
        <v>1105</v>
      </c>
      <c r="B768" s="3" t="s">
        <v>1936</v>
      </c>
      <c r="C768" s="3" t="s">
        <v>1882</v>
      </c>
      <c r="D768">
        <f t="shared" si="57"/>
        <v>32</v>
      </c>
      <c r="E768" s="3">
        <f t="shared" si="58"/>
        <v>11.999999999999957</v>
      </c>
      <c r="F768">
        <v>97</v>
      </c>
      <c r="G768">
        <v>126</v>
      </c>
      <c r="H768">
        <v>2</v>
      </c>
      <c r="I768">
        <v>32</v>
      </c>
      <c r="J768">
        <v>13</v>
      </c>
      <c r="K768">
        <v>108032</v>
      </c>
      <c r="L768" t="b">
        <f t="shared" si="55"/>
        <v>1</v>
      </c>
      <c r="M768" t="b">
        <f t="shared" si="59"/>
        <v>1</v>
      </c>
      <c r="N768" t="b">
        <f t="shared" si="56"/>
        <v>1</v>
      </c>
    </row>
    <row r="769" spans="1:14">
      <c r="A769" s="3" t="s">
        <v>1147</v>
      </c>
      <c r="B769" s="3" t="s">
        <v>1936</v>
      </c>
      <c r="C769" s="3" t="s">
        <v>1883</v>
      </c>
      <c r="D769">
        <f t="shared" si="57"/>
        <v>32</v>
      </c>
      <c r="E769" s="3">
        <f t="shared" si="58"/>
        <v>18.000000000000028</v>
      </c>
      <c r="F769">
        <v>97</v>
      </c>
      <c r="G769">
        <v>127</v>
      </c>
      <c r="H769">
        <v>3</v>
      </c>
      <c r="I769">
        <v>32</v>
      </c>
      <c r="J769">
        <v>19</v>
      </c>
      <c r="K769">
        <v>108800</v>
      </c>
      <c r="L769" t="b">
        <f t="shared" si="55"/>
        <v>1</v>
      </c>
      <c r="M769" t="b">
        <f t="shared" si="59"/>
        <v>1</v>
      </c>
      <c r="N769" t="b">
        <f t="shared" si="56"/>
        <v>1</v>
      </c>
    </row>
    <row r="770" spans="1:14">
      <c r="A770" s="3" t="s">
        <v>1141</v>
      </c>
      <c r="B770" s="3" t="s">
        <v>1878</v>
      </c>
      <c r="C770" s="3" t="s">
        <v>1897</v>
      </c>
      <c r="D770">
        <f t="shared" si="57"/>
        <v>32</v>
      </c>
      <c r="E770" s="3">
        <f t="shared" si="58"/>
        <v>23.999999999999915</v>
      </c>
      <c r="F770">
        <v>98</v>
      </c>
      <c r="G770">
        <v>0</v>
      </c>
      <c r="H770">
        <v>4</v>
      </c>
      <c r="I770">
        <v>32</v>
      </c>
      <c r="J770">
        <v>25</v>
      </c>
      <c r="K770">
        <v>109568</v>
      </c>
      <c r="L770" t="b">
        <f t="shared" si="55"/>
        <v>1</v>
      </c>
      <c r="M770" t="b">
        <f t="shared" si="59"/>
        <v>0</v>
      </c>
      <c r="N770" t="b">
        <f t="shared" si="56"/>
        <v>1</v>
      </c>
    </row>
    <row r="771" spans="1:14">
      <c r="A771" s="3" t="s">
        <v>1145</v>
      </c>
      <c r="B771" s="3" t="s">
        <v>1878</v>
      </c>
      <c r="C771" s="3" t="s">
        <v>1899</v>
      </c>
      <c r="D771">
        <f t="shared" si="57"/>
        <v>32</v>
      </c>
      <c r="E771" s="3">
        <f t="shared" si="58"/>
        <v>3.9999999999999858</v>
      </c>
      <c r="F771">
        <v>98</v>
      </c>
      <c r="G771">
        <v>1</v>
      </c>
      <c r="H771">
        <v>5</v>
      </c>
      <c r="I771">
        <v>32</v>
      </c>
      <c r="J771">
        <v>5</v>
      </c>
      <c r="K771">
        <v>107008</v>
      </c>
      <c r="L771" t="b">
        <f t="shared" ref="L771:L834" si="60">I771=D771</f>
        <v>1</v>
      </c>
      <c r="M771" t="b">
        <f t="shared" si="59"/>
        <v>0</v>
      </c>
      <c r="N771" t="b">
        <f t="shared" ref="N771:N834" si="61">VALUE(K771)=VALUE(A771)</f>
        <v>1</v>
      </c>
    </row>
    <row r="772" spans="1:14">
      <c r="A772" s="3" t="s">
        <v>1139</v>
      </c>
      <c r="B772" s="3" t="s">
        <v>1878</v>
      </c>
      <c r="C772" s="3" t="s">
        <v>1896</v>
      </c>
      <c r="D772">
        <f t="shared" ref="D772:D835" si="62">FLOOR(A772/128/26,1)</f>
        <v>32</v>
      </c>
      <c r="E772" s="3">
        <f t="shared" ref="E772:E835" si="63">(A772/128/26-D772)*26</f>
        <v>10.000000000000057</v>
      </c>
      <c r="F772">
        <v>98</v>
      </c>
      <c r="G772">
        <v>2</v>
      </c>
      <c r="H772">
        <v>6</v>
      </c>
      <c r="I772">
        <v>32</v>
      </c>
      <c r="J772">
        <v>11</v>
      </c>
      <c r="K772">
        <v>107776</v>
      </c>
      <c r="L772" t="b">
        <f t="shared" si="60"/>
        <v>1</v>
      </c>
      <c r="M772" t="b">
        <f t="shared" si="59"/>
        <v>1</v>
      </c>
      <c r="N772" t="b">
        <f t="shared" si="61"/>
        <v>1</v>
      </c>
    </row>
    <row r="773" spans="1:14">
      <c r="A773" s="3" t="s">
        <v>1133</v>
      </c>
      <c r="B773" s="3" t="s">
        <v>1878</v>
      </c>
      <c r="C773" s="3" t="s">
        <v>1902</v>
      </c>
      <c r="D773">
        <f t="shared" si="62"/>
        <v>32</v>
      </c>
      <c r="E773" s="3">
        <f t="shared" si="63"/>
        <v>15.999999999999943</v>
      </c>
      <c r="F773">
        <v>98</v>
      </c>
      <c r="G773">
        <v>3</v>
      </c>
      <c r="H773">
        <v>7</v>
      </c>
      <c r="I773">
        <v>32</v>
      </c>
      <c r="J773">
        <v>17</v>
      </c>
      <c r="K773">
        <v>108544</v>
      </c>
      <c r="L773" t="b">
        <f t="shared" si="60"/>
        <v>1</v>
      </c>
      <c r="M773" t="b">
        <f t="shared" ref="M773:M836" si="64">J773-1=INT(E773)</f>
        <v>0</v>
      </c>
      <c r="N773" t="b">
        <f t="shared" si="61"/>
        <v>1</v>
      </c>
    </row>
    <row r="774" spans="1:14">
      <c r="A774" s="3" t="s">
        <v>1127</v>
      </c>
      <c r="B774" s="3" t="s">
        <v>1878</v>
      </c>
      <c r="C774" s="3" t="s">
        <v>1904</v>
      </c>
      <c r="D774">
        <f t="shared" si="62"/>
        <v>32</v>
      </c>
      <c r="E774" s="3">
        <f t="shared" si="63"/>
        <v>22.000000000000014</v>
      </c>
      <c r="F774">
        <v>98</v>
      </c>
      <c r="G774">
        <v>4</v>
      </c>
      <c r="H774">
        <v>8</v>
      </c>
      <c r="I774">
        <v>32</v>
      </c>
      <c r="J774">
        <v>23</v>
      </c>
      <c r="K774">
        <v>109312</v>
      </c>
      <c r="L774" t="b">
        <f t="shared" si="60"/>
        <v>1</v>
      </c>
      <c r="M774" t="b">
        <f t="shared" si="64"/>
        <v>1</v>
      </c>
      <c r="N774" t="b">
        <f t="shared" si="61"/>
        <v>1</v>
      </c>
    </row>
    <row r="775" spans="1:14">
      <c r="A775" s="3" t="s">
        <v>1131</v>
      </c>
      <c r="B775" s="3" t="s">
        <v>1878</v>
      </c>
      <c r="C775" s="3" t="s">
        <v>1906</v>
      </c>
      <c r="D775">
        <f t="shared" si="62"/>
        <v>32</v>
      </c>
      <c r="E775" s="3">
        <f t="shared" si="63"/>
        <v>2.0000000000000853</v>
      </c>
      <c r="F775">
        <v>98</v>
      </c>
      <c r="G775">
        <v>5</v>
      </c>
      <c r="H775">
        <v>9</v>
      </c>
      <c r="I775">
        <v>32</v>
      </c>
      <c r="J775">
        <v>3</v>
      </c>
      <c r="K775">
        <v>106752</v>
      </c>
      <c r="L775" t="b">
        <f t="shared" si="60"/>
        <v>1</v>
      </c>
      <c r="M775" t="b">
        <f t="shared" si="64"/>
        <v>1</v>
      </c>
      <c r="N775" t="b">
        <f t="shared" si="61"/>
        <v>1</v>
      </c>
    </row>
    <row r="776" spans="1:14">
      <c r="A776" s="3" t="s">
        <v>1125</v>
      </c>
      <c r="B776" s="3" t="s">
        <v>1878</v>
      </c>
      <c r="C776" s="3" t="s">
        <v>1908</v>
      </c>
      <c r="D776">
        <f t="shared" si="62"/>
        <v>32</v>
      </c>
      <c r="E776" s="3">
        <f t="shared" si="63"/>
        <v>7.9999999999999716</v>
      </c>
      <c r="F776">
        <v>98</v>
      </c>
      <c r="G776">
        <v>6</v>
      </c>
      <c r="H776">
        <v>10</v>
      </c>
      <c r="I776">
        <v>32</v>
      </c>
      <c r="J776">
        <v>9</v>
      </c>
      <c r="K776">
        <v>107520</v>
      </c>
      <c r="L776" t="b">
        <f t="shared" si="60"/>
        <v>1</v>
      </c>
      <c r="M776" t="b">
        <f t="shared" si="64"/>
        <v>0</v>
      </c>
      <c r="N776" t="b">
        <f t="shared" si="61"/>
        <v>1</v>
      </c>
    </row>
    <row r="777" spans="1:14">
      <c r="A777" s="3" t="s">
        <v>1119</v>
      </c>
      <c r="B777" s="3" t="s">
        <v>1878</v>
      </c>
      <c r="C777" s="3" t="s">
        <v>1910</v>
      </c>
      <c r="D777">
        <f t="shared" si="62"/>
        <v>32</v>
      </c>
      <c r="E777" s="3">
        <f t="shared" si="63"/>
        <v>14.000000000000043</v>
      </c>
      <c r="F777">
        <v>98</v>
      </c>
      <c r="G777">
        <v>7</v>
      </c>
      <c r="H777">
        <v>11</v>
      </c>
      <c r="I777">
        <v>32</v>
      </c>
      <c r="J777">
        <v>15</v>
      </c>
      <c r="K777">
        <v>108288</v>
      </c>
      <c r="L777" t="b">
        <f t="shared" si="60"/>
        <v>1</v>
      </c>
      <c r="M777" t="b">
        <f t="shared" si="64"/>
        <v>1</v>
      </c>
      <c r="N777" t="b">
        <f t="shared" si="61"/>
        <v>1</v>
      </c>
    </row>
    <row r="778" spans="1:14">
      <c r="A778" s="3" t="s">
        <v>1113</v>
      </c>
      <c r="B778" s="3" t="s">
        <v>1878</v>
      </c>
      <c r="C778" s="3" t="s">
        <v>1912</v>
      </c>
      <c r="D778">
        <f t="shared" si="62"/>
        <v>32</v>
      </c>
      <c r="E778" s="3">
        <f t="shared" si="63"/>
        <v>19.999999999999929</v>
      </c>
      <c r="F778">
        <v>99</v>
      </c>
      <c r="G778">
        <v>8</v>
      </c>
      <c r="H778">
        <v>12</v>
      </c>
      <c r="I778">
        <v>32</v>
      </c>
      <c r="J778">
        <v>21</v>
      </c>
      <c r="K778">
        <v>109056</v>
      </c>
      <c r="L778" t="b">
        <f t="shared" si="60"/>
        <v>1</v>
      </c>
      <c r="M778" t="b">
        <f t="shared" si="64"/>
        <v>0</v>
      </c>
      <c r="N778" t="b">
        <f t="shared" si="61"/>
        <v>1</v>
      </c>
    </row>
    <row r="779" spans="1:14">
      <c r="A779" s="3" t="s">
        <v>1118</v>
      </c>
      <c r="B779" s="3" t="s">
        <v>1878</v>
      </c>
      <c r="C779" s="3" t="s">
        <v>1914</v>
      </c>
      <c r="D779">
        <f t="shared" si="62"/>
        <v>32</v>
      </c>
      <c r="E779" s="3">
        <f t="shared" si="63"/>
        <v>1.0000000000000426</v>
      </c>
      <c r="F779">
        <v>99</v>
      </c>
      <c r="G779">
        <v>9</v>
      </c>
      <c r="H779">
        <v>13</v>
      </c>
      <c r="I779">
        <v>32</v>
      </c>
      <c r="J779">
        <v>2</v>
      </c>
      <c r="K779">
        <v>106624</v>
      </c>
      <c r="L779" t="b">
        <f t="shared" si="60"/>
        <v>1</v>
      </c>
      <c r="M779" t="b">
        <f t="shared" si="64"/>
        <v>1</v>
      </c>
      <c r="N779" t="b">
        <f t="shared" si="61"/>
        <v>1</v>
      </c>
    </row>
    <row r="780" spans="1:14">
      <c r="A780" s="3" t="s">
        <v>1112</v>
      </c>
      <c r="B780" s="3" t="s">
        <v>1878</v>
      </c>
      <c r="C780" s="3" t="s">
        <v>1872</v>
      </c>
      <c r="D780">
        <f t="shared" si="62"/>
        <v>32</v>
      </c>
      <c r="E780" s="3">
        <f t="shared" si="63"/>
        <v>6.9999999999999289</v>
      </c>
      <c r="F780">
        <v>99</v>
      </c>
      <c r="G780">
        <v>10</v>
      </c>
      <c r="H780">
        <v>14</v>
      </c>
      <c r="I780">
        <v>32</v>
      </c>
      <c r="J780">
        <v>8</v>
      </c>
      <c r="K780">
        <v>107392</v>
      </c>
      <c r="L780" t="b">
        <f t="shared" si="60"/>
        <v>1</v>
      </c>
      <c r="M780" t="b">
        <f t="shared" si="64"/>
        <v>0</v>
      </c>
      <c r="N780" t="b">
        <f t="shared" si="61"/>
        <v>1</v>
      </c>
    </row>
    <row r="781" spans="1:14">
      <c r="A781" s="3" t="s">
        <v>1106</v>
      </c>
      <c r="B781" s="3" t="s">
        <v>1878</v>
      </c>
      <c r="C781" s="3" t="s">
        <v>1873</v>
      </c>
      <c r="D781">
        <f t="shared" si="62"/>
        <v>32</v>
      </c>
      <c r="E781" s="3">
        <f t="shared" si="63"/>
        <v>13</v>
      </c>
      <c r="F781">
        <v>99</v>
      </c>
      <c r="G781">
        <v>11</v>
      </c>
      <c r="H781">
        <v>15</v>
      </c>
      <c r="I781">
        <v>32</v>
      </c>
      <c r="J781">
        <v>14</v>
      </c>
      <c r="K781">
        <v>108160</v>
      </c>
      <c r="L781" t="b">
        <f t="shared" si="60"/>
        <v>1</v>
      </c>
      <c r="M781" t="b">
        <f t="shared" si="64"/>
        <v>1</v>
      </c>
      <c r="N781" t="b">
        <f t="shared" si="61"/>
        <v>1</v>
      </c>
    </row>
    <row r="782" spans="1:14">
      <c r="A782" s="3" t="s">
        <v>1148</v>
      </c>
      <c r="B782" s="3" t="s">
        <v>1878</v>
      </c>
      <c r="C782" s="3" t="s">
        <v>1874</v>
      </c>
      <c r="D782">
        <f t="shared" si="62"/>
        <v>32</v>
      </c>
      <c r="E782" s="3">
        <f t="shared" si="63"/>
        <v>19.000000000000071</v>
      </c>
      <c r="F782">
        <v>99</v>
      </c>
      <c r="G782">
        <v>12</v>
      </c>
      <c r="H782">
        <v>16</v>
      </c>
      <c r="I782">
        <v>32</v>
      </c>
      <c r="J782">
        <v>20</v>
      </c>
      <c r="K782">
        <v>108928</v>
      </c>
      <c r="L782" t="b">
        <f t="shared" si="60"/>
        <v>1</v>
      </c>
      <c r="M782" t="b">
        <f t="shared" si="64"/>
        <v>1</v>
      </c>
      <c r="N782" t="b">
        <f t="shared" si="61"/>
        <v>1</v>
      </c>
    </row>
    <row r="783" spans="1:14">
      <c r="A783" s="3" t="s">
        <v>1142</v>
      </c>
      <c r="B783" s="3" t="s">
        <v>1878</v>
      </c>
      <c r="C783" s="3" t="s">
        <v>1875</v>
      </c>
      <c r="D783">
        <f t="shared" si="62"/>
        <v>32</v>
      </c>
      <c r="E783" s="3">
        <f t="shared" si="63"/>
        <v>24.999999999999957</v>
      </c>
      <c r="F783">
        <v>99</v>
      </c>
      <c r="G783">
        <v>13</v>
      </c>
      <c r="H783">
        <v>17</v>
      </c>
      <c r="I783">
        <v>32</v>
      </c>
      <c r="J783">
        <v>26</v>
      </c>
      <c r="K783">
        <v>109696</v>
      </c>
      <c r="L783" t="b">
        <f t="shared" si="60"/>
        <v>1</v>
      </c>
      <c r="M783" t="b">
        <f t="shared" si="64"/>
        <v>1</v>
      </c>
      <c r="N783" t="b">
        <f t="shared" si="61"/>
        <v>1</v>
      </c>
    </row>
    <row r="784" spans="1:14">
      <c r="A784" s="3" t="s">
        <v>1146</v>
      </c>
      <c r="B784" s="3" t="s">
        <v>1878</v>
      </c>
      <c r="C784" s="3" t="s">
        <v>1876</v>
      </c>
      <c r="D784">
        <f t="shared" si="62"/>
        <v>32</v>
      </c>
      <c r="E784" s="3">
        <f t="shared" si="63"/>
        <v>5.0000000000000284</v>
      </c>
      <c r="F784">
        <v>99</v>
      </c>
      <c r="G784">
        <v>14</v>
      </c>
      <c r="H784">
        <v>18</v>
      </c>
      <c r="I784">
        <v>32</v>
      </c>
      <c r="J784">
        <v>6</v>
      </c>
      <c r="K784">
        <v>107136</v>
      </c>
      <c r="L784" t="b">
        <f t="shared" si="60"/>
        <v>1</v>
      </c>
      <c r="M784" t="b">
        <f t="shared" si="64"/>
        <v>1</v>
      </c>
      <c r="N784" t="b">
        <f t="shared" si="61"/>
        <v>1</v>
      </c>
    </row>
    <row r="785" spans="1:14">
      <c r="A785" s="3" t="s">
        <v>1140</v>
      </c>
      <c r="B785" s="3" t="s">
        <v>1878</v>
      </c>
      <c r="C785" s="3" t="s">
        <v>1877</v>
      </c>
      <c r="D785">
        <f t="shared" si="62"/>
        <v>32</v>
      </c>
      <c r="E785" s="3">
        <f t="shared" si="63"/>
        <v>10.999999999999915</v>
      </c>
      <c r="F785">
        <v>99</v>
      </c>
      <c r="G785">
        <v>15</v>
      </c>
      <c r="H785">
        <v>19</v>
      </c>
      <c r="I785">
        <v>32</v>
      </c>
      <c r="J785">
        <v>12</v>
      </c>
      <c r="K785">
        <v>107904</v>
      </c>
      <c r="L785" t="b">
        <f t="shared" si="60"/>
        <v>1</v>
      </c>
      <c r="M785" t="b">
        <f t="shared" si="64"/>
        <v>0</v>
      </c>
      <c r="N785" t="b">
        <f t="shared" si="61"/>
        <v>1</v>
      </c>
    </row>
    <row r="786" spans="1:14">
      <c r="A786" s="3" t="s">
        <v>1134</v>
      </c>
      <c r="B786" s="3" t="s">
        <v>1878</v>
      </c>
      <c r="C786" s="3" t="s">
        <v>1920</v>
      </c>
      <c r="D786">
        <f t="shared" si="62"/>
        <v>32</v>
      </c>
      <c r="E786" s="3">
        <f t="shared" si="63"/>
        <v>16.999999999999986</v>
      </c>
      <c r="F786">
        <v>100</v>
      </c>
      <c r="G786">
        <v>16</v>
      </c>
      <c r="H786">
        <v>20</v>
      </c>
      <c r="I786">
        <v>32</v>
      </c>
      <c r="J786">
        <v>18</v>
      </c>
      <c r="K786">
        <v>108672</v>
      </c>
      <c r="L786" t="b">
        <f t="shared" si="60"/>
        <v>1</v>
      </c>
      <c r="M786" t="b">
        <f t="shared" si="64"/>
        <v>1</v>
      </c>
      <c r="N786" t="b">
        <f t="shared" si="61"/>
        <v>1</v>
      </c>
    </row>
    <row r="787" spans="1:14">
      <c r="A787" s="3" t="s">
        <v>1128</v>
      </c>
      <c r="B787" s="3" t="s">
        <v>1878</v>
      </c>
      <c r="C787" s="3" t="s">
        <v>1922</v>
      </c>
      <c r="D787">
        <f t="shared" si="62"/>
        <v>32</v>
      </c>
      <c r="E787" s="3">
        <f t="shared" si="63"/>
        <v>23.000000000000057</v>
      </c>
      <c r="F787">
        <v>100</v>
      </c>
      <c r="G787">
        <v>17</v>
      </c>
      <c r="H787">
        <v>21</v>
      </c>
      <c r="I787">
        <v>32</v>
      </c>
      <c r="J787">
        <v>24</v>
      </c>
      <c r="K787">
        <v>109440</v>
      </c>
      <c r="L787" t="b">
        <f t="shared" si="60"/>
        <v>1</v>
      </c>
      <c r="M787" t="b">
        <f t="shared" si="64"/>
        <v>1</v>
      </c>
      <c r="N787" t="b">
        <f t="shared" si="61"/>
        <v>1</v>
      </c>
    </row>
    <row r="788" spans="1:14">
      <c r="A788" s="3" t="s">
        <v>1132</v>
      </c>
      <c r="B788" s="3" t="s">
        <v>1878</v>
      </c>
      <c r="C788" s="3" t="s">
        <v>1923</v>
      </c>
      <c r="D788">
        <f t="shared" si="62"/>
        <v>32</v>
      </c>
      <c r="E788" s="3">
        <f t="shared" si="63"/>
        <v>2.9999999999999432</v>
      </c>
      <c r="F788">
        <v>100</v>
      </c>
      <c r="G788">
        <v>18</v>
      </c>
      <c r="H788">
        <v>22</v>
      </c>
      <c r="I788">
        <v>32</v>
      </c>
      <c r="J788">
        <v>4</v>
      </c>
      <c r="K788">
        <v>106880</v>
      </c>
      <c r="L788" t="b">
        <f t="shared" si="60"/>
        <v>1</v>
      </c>
      <c r="M788" t="b">
        <f t="shared" si="64"/>
        <v>0</v>
      </c>
      <c r="N788" t="b">
        <f t="shared" si="61"/>
        <v>1</v>
      </c>
    </row>
    <row r="789" spans="1:14">
      <c r="A789" s="3" t="s">
        <v>1126</v>
      </c>
      <c r="B789" s="3" t="s">
        <v>1878</v>
      </c>
      <c r="C789" s="3" t="s">
        <v>1925</v>
      </c>
      <c r="D789">
        <f t="shared" si="62"/>
        <v>32</v>
      </c>
      <c r="E789" s="3">
        <f t="shared" si="63"/>
        <v>9.0000000000000142</v>
      </c>
      <c r="F789">
        <v>100</v>
      </c>
      <c r="G789">
        <v>19</v>
      </c>
      <c r="H789">
        <v>23</v>
      </c>
      <c r="I789">
        <v>32</v>
      </c>
      <c r="J789">
        <v>10</v>
      </c>
      <c r="K789">
        <v>107648</v>
      </c>
      <c r="L789" t="b">
        <f t="shared" si="60"/>
        <v>1</v>
      </c>
      <c r="M789" t="b">
        <f t="shared" si="64"/>
        <v>1</v>
      </c>
      <c r="N789" t="b">
        <f t="shared" si="61"/>
        <v>1</v>
      </c>
    </row>
    <row r="790" spans="1:14">
      <c r="A790" s="3" t="s">
        <v>1120</v>
      </c>
      <c r="B790" s="3" t="s">
        <v>1878</v>
      </c>
      <c r="C790" s="3" t="s">
        <v>1927</v>
      </c>
      <c r="D790">
        <f t="shared" si="62"/>
        <v>32</v>
      </c>
      <c r="E790" s="3">
        <f t="shared" si="63"/>
        <v>15.000000000000085</v>
      </c>
      <c r="F790">
        <v>100</v>
      </c>
      <c r="G790">
        <v>20</v>
      </c>
      <c r="H790">
        <v>24</v>
      </c>
      <c r="I790">
        <v>32</v>
      </c>
      <c r="J790">
        <v>16</v>
      </c>
      <c r="K790">
        <v>108416</v>
      </c>
      <c r="L790" t="b">
        <f t="shared" si="60"/>
        <v>1</v>
      </c>
      <c r="M790" t="b">
        <f t="shared" si="64"/>
        <v>1</v>
      </c>
      <c r="N790" t="b">
        <f t="shared" si="61"/>
        <v>1</v>
      </c>
    </row>
    <row r="791" spans="1:14">
      <c r="A791" s="3" t="s">
        <v>1114</v>
      </c>
      <c r="B791" s="3" t="s">
        <v>1878</v>
      </c>
      <c r="C791" s="3" t="s">
        <v>1929</v>
      </c>
      <c r="D791">
        <f t="shared" si="62"/>
        <v>32</v>
      </c>
      <c r="E791" s="3">
        <f t="shared" si="63"/>
        <v>20.999999999999972</v>
      </c>
      <c r="F791">
        <v>100</v>
      </c>
      <c r="G791">
        <v>21</v>
      </c>
      <c r="H791">
        <v>25</v>
      </c>
      <c r="I791">
        <v>32</v>
      </c>
      <c r="J791">
        <v>22</v>
      </c>
      <c r="K791">
        <v>109184</v>
      </c>
      <c r="L791" t="b">
        <f t="shared" si="60"/>
        <v>1</v>
      </c>
      <c r="M791" t="b">
        <f t="shared" si="64"/>
        <v>1</v>
      </c>
      <c r="N791" t="b">
        <f t="shared" si="61"/>
        <v>1</v>
      </c>
    </row>
    <row r="792" spans="1:14">
      <c r="A792" s="3" t="s">
        <v>1107</v>
      </c>
      <c r="B792" s="3" t="s">
        <v>1878</v>
      </c>
      <c r="C792" s="3" t="s">
        <v>1930</v>
      </c>
      <c r="D792">
        <f t="shared" si="62"/>
        <v>33</v>
      </c>
      <c r="E792" s="3">
        <f t="shared" si="63"/>
        <v>0</v>
      </c>
      <c r="F792">
        <v>100</v>
      </c>
      <c r="G792">
        <v>22</v>
      </c>
      <c r="H792">
        <v>0</v>
      </c>
      <c r="I792">
        <v>33</v>
      </c>
      <c r="J792">
        <v>1</v>
      </c>
      <c r="K792">
        <v>109824</v>
      </c>
      <c r="L792" t="b">
        <f t="shared" si="60"/>
        <v>1</v>
      </c>
      <c r="M792" t="b">
        <f t="shared" si="64"/>
        <v>1</v>
      </c>
      <c r="N792" t="b">
        <f t="shared" si="61"/>
        <v>1</v>
      </c>
    </row>
    <row r="793" spans="1:14">
      <c r="A793" s="3" t="s">
        <v>1149</v>
      </c>
      <c r="B793" s="3" t="s">
        <v>1878</v>
      </c>
      <c r="C793" s="3" t="s">
        <v>1932</v>
      </c>
      <c r="D793">
        <f t="shared" si="62"/>
        <v>33</v>
      </c>
      <c r="E793" s="3">
        <f t="shared" si="63"/>
        <v>6.0000000000000711</v>
      </c>
      <c r="F793">
        <v>100</v>
      </c>
      <c r="G793">
        <v>23</v>
      </c>
      <c r="H793">
        <v>1</v>
      </c>
      <c r="I793">
        <v>33</v>
      </c>
      <c r="J793">
        <v>7</v>
      </c>
      <c r="K793">
        <v>110592</v>
      </c>
      <c r="L793" t="b">
        <f t="shared" si="60"/>
        <v>1</v>
      </c>
      <c r="M793" t="b">
        <f t="shared" si="64"/>
        <v>1</v>
      </c>
      <c r="N793" t="b">
        <f t="shared" si="61"/>
        <v>1</v>
      </c>
    </row>
    <row r="794" spans="1:14">
      <c r="A794" s="3" t="s">
        <v>1191</v>
      </c>
      <c r="B794" s="3" t="s">
        <v>1878</v>
      </c>
      <c r="C794" s="3" t="s">
        <v>1934</v>
      </c>
      <c r="D794">
        <f t="shared" si="62"/>
        <v>33</v>
      </c>
      <c r="E794" s="3">
        <f t="shared" si="63"/>
        <v>11.999999999999957</v>
      </c>
      <c r="F794">
        <v>101</v>
      </c>
      <c r="G794">
        <v>24</v>
      </c>
      <c r="H794">
        <v>2</v>
      </c>
      <c r="I794">
        <v>33</v>
      </c>
      <c r="J794">
        <v>13</v>
      </c>
      <c r="K794">
        <v>111360</v>
      </c>
      <c r="L794" t="b">
        <f t="shared" si="60"/>
        <v>1</v>
      </c>
      <c r="M794" t="b">
        <f t="shared" si="64"/>
        <v>1</v>
      </c>
      <c r="N794" t="b">
        <f t="shared" si="61"/>
        <v>1</v>
      </c>
    </row>
    <row r="795" spans="1:14">
      <c r="A795" s="3" t="s">
        <v>1185</v>
      </c>
      <c r="B795" s="3" t="s">
        <v>1878</v>
      </c>
      <c r="C795" s="3" t="s">
        <v>1936</v>
      </c>
      <c r="D795">
        <f t="shared" si="62"/>
        <v>33</v>
      </c>
      <c r="E795" s="3">
        <f t="shared" si="63"/>
        <v>18.000000000000028</v>
      </c>
      <c r="F795">
        <v>101</v>
      </c>
      <c r="G795">
        <v>25</v>
      </c>
      <c r="H795">
        <v>3</v>
      </c>
      <c r="I795">
        <v>33</v>
      </c>
      <c r="J795">
        <v>19</v>
      </c>
      <c r="K795">
        <v>112128</v>
      </c>
      <c r="L795" t="b">
        <f t="shared" si="60"/>
        <v>1</v>
      </c>
      <c r="M795" t="b">
        <f t="shared" si="64"/>
        <v>1</v>
      </c>
      <c r="N795" t="b">
        <f t="shared" si="61"/>
        <v>1</v>
      </c>
    </row>
    <row r="796" spans="1:14">
      <c r="A796" s="3" t="s">
        <v>1179</v>
      </c>
      <c r="B796" s="3" t="s">
        <v>1878</v>
      </c>
      <c r="C796" s="3" t="s">
        <v>1878</v>
      </c>
      <c r="D796">
        <f t="shared" si="62"/>
        <v>33</v>
      </c>
      <c r="E796" s="3">
        <f t="shared" si="63"/>
        <v>23.999999999999915</v>
      </c>
      <c r="F796">
        <v>101</v>
      </c>
      <c r="G796">
        <v>26</v>
      </c>
      <c r="H796">
        <v>4</v>
      </c>
      <c r="I796">
        <v>33</v>
      </c>
      <c r="J796">
        <v>25</v>
      </c>
      <c r="K796">
        <v>112896</v>
      </c>
      <c r="L796" t="b">
        <f t="shared" si="60"/>
        <v>1</v>
      </c>
      <c r="M796" t="b">
        <f t="shared" si="64"/>
        <v>0</v>
      </c>
      <c r="N796" t="b">
        <f t="shared" si="61"/>
        <v>1</v>
      </c>
    </row>
    <row r="797" spans="1:14">
      <c r="A797" s="3" t="s">
        <v>1135</v>
      </c>
      <c r="B797" s="3" t="s">
        <v>1878</v>
      </c>
      <c r="C797" s="3" t="s">
        <v>1879</v>
      </c>
      <c r="D797">
        <f t="shared" si="62"/>
        <v>33</v>
      </c>
      <c r="E797" s="3">
        <f t="shared" si="63"/>
        <v>3.9999999999999858</v>
      </c>
      <c r="F797">
        <v>101</v>
      </c>
      <c r="G797">
        <v>27</v>
      </c>
      <c r="H797">
        <v>5</v>
      </c>
      <c r="I797">
        <v>33</v>
      </c>
      <c r="J797">
        <v>5</v>
      </c>
      <c r="K797">
        <v>110336</v>
      </c>
      <c r="L797" t="b">
        <f t="shared" si="60"/>
        <v>1</v>
      </c>
      <c r="M797" t="b">
        <f t="shared" si="64"/>
        <v>0</v>
      </c>
      <c r="N797" t="b">
        <f t="shared" si="61"/>
        <v>1</v>
      </c>
    </row>
    <row r="798" spans="1:14">
      <c r="A798" s="3" t="s">
        <v>1177</v>
      </c>
      <c r="B798" s="3" t="s">
        <v>1878</v>
      </c>
      <c r="C798" s="3" t="s">
        <v>1880</v>
      </c>
      <c r="D798">
        <f t="shared" si="62"/>
        <v>33</v>
      </c>
      <c r="E798" s="3">
        <f t="shared" si="63"/>
        <v>10.000000000000057</v>
      </c>
      <c r="F798">
        <v>101</v>
      </c>
      <c r="G798">
        <v>28</v>
      </c>
      <c r="H798">
        <v>6</v>
      </c>
      <c r="I798">
        <v>33</v>
      </c>
      <c r="J798">
        <v>11</v>
      </c>
      <c r="K798">
        <v>111104</v>
      </c>
      <c r="L798" t="b">
        <f t="shared" si="60"/>
        <v>1</v>
      </c>
      <c r="M798" t="b">
        <f t="shared" si="64"/>
        <v>1</v>
      </c>
      <c r="N798" t="b">
        <f t="shared" si="61"/>
        <v>1</v>
      </c>
    </row>
    <row r="799" spans="1:14">
      <c r="A799" s="3" t="s">
        <v>1171</v>
      </c>
      <c r="B799" s="3" t="s">
        <v>1878</v>
      </c>
      <c r="C799" s="3" t="s">
        <v>1881</v>
      </c>
      <c r="D799">
        <f t="shared" si="62"/>
        <v>33</v>
      </c>
      <c r="E799" s="3">
        <f t="shared" si="63"/>
        <v>15.999999999999943</v>
      </c>
      <c r="F799">
        <v>101</v>
      </c>
      <c r="G799">
        <v>29</v>
      </c>
      <c r="H799">
        <v>7</v>
      </c>
      <c r="I799">
        <v>33</v>
      </c>
      <c r="J799">
        <v>17</v>
      </c>
      <c r="K799">
        <v>111872</v>
      </c>
      <c r="L799" t="b">
        <f t="shared" si="60"/>
        <v>1</v>
      </c>
      <c r="M799" t="b">
        <f t="shared" si="64"/>
        <v>0</v>
      </c>
      <c r="N799" t="b">
        <f t="shared" si="61"/>
        <v>1</v>
      </c>
    </row>
    <row r="800" spans="1:14">
      <c r="A800" s="3" t="s">
        <v>1165</v>
      </c>
      <c r="B800" s="3" t="s">
        <v>1878</v>
      </c>
      <c r="C800" s="3" t="s">
        <v>1882</v>
      </c>
      <c r="D800">
        <f t="shared" si="62"/>
        <v>33</v>
      </c>
      <c r="E800" s="3">
        <f t="shared" si="63"/>
        <v>22.000000000000014</v>
      </c>
      <c r="F800">
        <v>101</v>
      </c>
      <c r="G800">
        <v>30</v>
      </c>
      <c r="H800">
        <v>8</v>
      </c>
      <c r="I800">
        <v>33</v>
      </c>
      <c r="J800">
        <v>23</v>
      </c>
      <c r="K800">
        <v>112640</v>
      </c>
      <c r="L800" t="b">
        <f t="shared" si="60"/>
        <v>1</v>
      </c>
      <c r="M800" t="b">
        <f t="shared" si="64"/>
        <v>1</v>
      </c>
      <c r="N800" t="b">
        <f t="shared" si="61"/>
        <v>1</v>
      </c>
    </row>
    <row r="801" spans="1:14">
      <c r="A801" s="3" t="s">
        <v>1121</v>
      </c>
      <c r="B801" s="3" t="s">
        <v>1878</v>
      </c>
      <c r="C801" s="3" t="s">
        <v>1883</v>
      </c>
      <c r="D801">
        <f t="shared" si="62"/>
        <v>33</v>
      </c>
      <c r="E801" s="3">
        <f t="shared" si="63"/>
        <v>2.0000000000000853</v>
      </c>
      <c r="F801">
        <v>101</v>
      </c>
      <c r="G801">
        <v>31</v>
      </c>
      <c r="H801">
        <v>9</v>
      </c>
      <c r="I801">
        <v>33</v>
      </c>
      <c r="J801">
        <v>3</v>
      </c>
      <c r="K801">
        <v>110080</v>
      </c>
      <c r="L801" t="b">
        <f t="shared" si="60"/>
        <v>1</v>
      </c>
      <c r="M801" t="b">
        <f t="shared" si="64"/>
        <v>1</v>
      </c>
      <c r="N801" t="b">
        <f t="shared" si="61"/>
        <v>1</v>
      </c>
    </row>
    <row r="802" spans="1:14">
      <c r="A802" s="3" t="s">
        <v>1163</v>
      </c>
      <c r="B802" s="3" t="s">
        <v>1879</v>
      </c>
      <c r="C802" s="3" t="s">
        <v>1897</v>
      </c>
      <c r="D802">
        <f t="shared" si="62"/>
        <v>33</v>
      </c>
      <c r="E802" s="3">
        <f t="shared" si="63"/>
        <v>7.9999999999999716</v>
      </c>
      <c r="F802">
        <v>102</v>
      </c>
      <c r="G802">
        <v>32</v>
      </c>
      <c r="H802">
        <v>10</v>
      </c>
      <c r="I802">
        <v>33</v>
      </c>
      <c r="J802">
        <v>9</v>
      </c>
      <c r="K802">
        <v>110848</v>
      </c>
      <c r="L802" t="b">
        <f t="shared" si="60"/>
        <v>1</v>
      </c>
      <c r="M802" t="b">
        <f t="shared" si="64"/>
        <v>0</v>
      </c>
      <c r="N802" t="b">
        <f t="shared" si="61"/>
        <v>1</v>
      </c>
    </row>
    <row r="803" spans="1:14">
      <c r="A803" s="3" t="s">
        <v>1157</v>
      </c>
      <c r="B803" s="3" t="s">
        <v>1879</v>
      </c>
      <c r="C803" s="3" t="s">
        <v>1899</v>
      </c>
      <c r="D803">
        <f t="shared" si="62"/>
        <v>33</v>
      </c>
      <c r="E803" s="3">
        <f t="shared" si="63"/>
        <v>14.000000000000043</v>
      </c>
      <c r="F803">
        <v>102</v>
      </c>
      <c r="G803">
        <v>33</v>
      </c>
      <c r="H803">
        <v>11</v>
      </c>
      <c r="I803">
        <v>33</v>
      </c>
      <c r="J803">
        <v>15</v>
      </c>
      <c r="K803">
        <v>111616</v>
      </c>
      <c r="L803" t="b">
        <f t="shared" si="60"/>
        <v>1</v>
      </c>
      <c r="M803" t="b">
        <f t="shared" si="64"/>
        <v>1</v>
      </c>
      <c r="N803" t="b">
        <f t="shared" si="61"/>
        <v>1</v>
      </c>
    </row>
    <row r="804" spans="1:14">
      <c r="A804" s="3" t="s">
        <v>1151</v>
      </c>
      <c r="B804" s="3" t="s">
        <v>1879</v>
      </c>
      <c r="C804" s="3" t="s">
        <v>1896</v>
      </c>
      <c r="D804">
        <f t="shared" si="62"/>
        <v>33</v>
      </c>
      <c r="E804" s="3">
        <f t="shared" si="63"/>
        <v>19.999999999999929</v>
      </c>
      <c r="F804">
        <v>102</v>
      </c>
      <c r="G804">
        <v>34</v>
      </c>
      <c r="H804">
        <v>12</v>
      </c>
      <c r="I804">
        <v>33</v>
      </c>
      <c r="J804">
        <v>21</v>
      </c>
      <c r="K804">
        <v>112384</v>
      </c>
      <c r="L804" t="b">
        <f t="shared" si="60"/>
        <v>1</v>
      </c>
      <c r="M804" t="b">
        <f t="shared" si="64"/>
        <v>0</v>
      </c>
      <c r="N804" t="b">
        <f t="shared" si="61"/>
        <v>1</v>
      </c>
    </row>
    <row r="805" spans="1:14">
      <c r="A805" s="3" t="s">
        <v>1108</v>
      </c>
      <c r="B805" s="3" t="s">
        <v>1879</v>
      </c>
      <c r="C805" s="3" t="s">
        <v>1902</v>
      </c>
      <c r="D805">
        <f t="shared" si="62"/>
        <v>33</v>
      </c>
      <c r="E805" s="3">
        <f t="shared" si="63"/>
        <v>1.0000000000000426</v>
      </c>
      <c r="F805">
        <v>102</v>
      </c>
      <c r="G805">
        <v>35</v>
      </c>
      <c r="H805">
        <v>13</v>
      </c>
      <c r="I805">
        <v>33</v>
      </c>
      <c r="J805">
        <v>2</v>
      </c>
      <c r="K805">
        <v>109952</v>
      </c>
      <c r="L805" t="b">
        <f t="shared" si="60"/>
        <v>1</v>
      </c>
      <c r="M805" t="b">
        <f t="shared" si="64"/>
        <v>1</v>
      </c>
      <c r="N805" t="b">
        <f t="shared" si="61"/>
        <v>1</v>
      </c>
    </row>
    <row r="806" spans="1:14">
      <c r="A806" s="3" t="s">
        <v>1150</v>
      </c>
      <c r="B806" s="3" t="s">
        <v>1879</v>
      </c>
      <c r="C806" s="3" t="s">
        <v>1904</v>
      </c>
      <c r="D806">
        <f t="shared" si="62"/>
        <v>33</v>
      </c>
      <c r="E806" s="3">
        <f t="shared" si="63"/>
        <v>6.9999999999999289</v>
      </c>
      <c r="F806">
        <v>102</v>
      </c>
      <c r="G806">
        <v>36</v>
      </c>
      <c r="H806">
        <v>14</v>
      </c>
      <c r="I806">
        <v>33</v>
      </c>
      <c r="J806">
        <v>8</v>
      </c>
      <c r="K806">
        <v>110720</v>
      </c>
      <c r="L806" t="b">
        <f t="shared" si="60"/>
        <v>1</v>
      </c>
      <c r="M806" t="b">
        <f t="shared" si="64"/>
        <v>0</v>
      </c>
      <c r="N806" t="b">
        <f t="shared" si="61"/>
        <v>1</v>
      </c>
    </row>
    <row r="807" spans="1:14">
      <c r="A807" s="3" t="s">
        <v>1192</v>
      </c>
      <c r="B807" s="3" t="s">
        <v>1879</v>
      </c>
      <c r="C807" s="3" t="s">
        <v>1906</v>
      </c>
      <c r="D807">
        <f t="shared" si="62"/>
        <v>33</v>
      </c>
      <c r="E807" s="3">
        <f t="shared" si="63"/>
        <v>13</v>
      </c>
      <c r="F807">
        <v>102</v>
      </c>
      <c r="G807">
        <v>37</v>
      </c>
      <c r="H807">
        <v>15</v>
      </c>
      <c r="I807">
        <v>33</v>
      </c>
      <c r="J807">
        <v>14</v>
      </c>
      <c r="K807">
        <v>111488</v>
      </c>
      <c r="L807" t="b">
        <f t="shared" si="60"/>
        <v>1</v>
      </c>
      <c r="M807" t="b">
        <f t="shared" si="64"/>
        <v>1</v>
      </c>
      <c r="N807" t="b">
        <f t="shared" si="61"/>
        <v>1</v>
      </c>
    </row>
    <row r="808" spans="1:14">
      <c r="A808" s="3" t="s">
        <v>1186</v>
      </c>
      <c r="B808" s="3" t="s">
        <v>1879</v>
      </c>
      <c r="C808" s="3" t="s">
        <v>1908</v>
      </c>
      <c r="D808">
        <f t="shared" si="62"/>
        <v>33</v>
      </c>
      <c r="E808" s="3">
        <f t="shared" si="63"/>
        <v>19.000000000000071</v>
      </c>
      <c r="F808">
        <v>102</v>
      </c>
      <c r="G808">
        <v>38</v>
      </c>
      <c r="H808">
        <v>16</v>
      </c>
      <c r="I808">
        <v>33</v>
      </c>
      <c r="J808">
        <v>20</v>
      </c>
      <c r="K808">
        <v>112256</v>
      </c>
      <c r="L808" t="b">
        <f t="shared" si="60"/>
        <v>1</v>
      </c>
      <c r="M808" t="b">
        <f t="shared" si="64"/>
        <v>1</v>
      </c>
      <c r="N808" t="b">
        <f t="shared" si="61"/>
        <v>1</v>
      </c>
    </row>
    <row r="809" spans="1:14">
      <c r="A809" s="3" t="s">
        <v>1180</v>
      </c>
      <c r="B809" s="3" t="s">
        <v>1879</v>
      </c>
      <c r="C809" s="3" t="s">
        <v>1910</v>
      </c>
      <c r="D809">
        <f t="shared" si="62"/>
        <v>33</v>
      </c>
      <c r="E809" s="3">
        <f t="shared" si="63"/>
        <v>24.999999999999957</v>
      </c>
      <c r="F809">
        <v>102</v>
      </c>
      <c r="G809">
        <v>39</v>
      </c>
      <c r="H809">
        <v>17</v>
      </c>
      <c r="I809">
        <v>33</v>
      </c>
      <c r="J809">
        <v>26</v>
      </c>
      <c r="K809">
        <v>113024</v>
      </c>
      <c r="L809" t="b">
        <f t="shared" si="60"/>
        <v>1</v>
      </c>
      <c r="M809" t="b">
        <f t="shared" si="64"/>
        <v>1</v>
      </c>
      <c r="N809" t="b">
        <f t="shared" si="61"/>
        <v>1</v>
      </c>
    </row>
    <row r="810" spans="1:14">
      <c r="A810" s="3" t="s">
        <v>1136</v>
      </c>
      <c r="B810" s="3" t="s">
        <v>1879</v>
      </c>
      <c r="C810" s="3" t="s">
        <v>1912</v>
      </c>
      <c r="D810">
        <f t="shared" si="62"/>
        <v>33</v>
      </c>
      <c r="E810" s="3">
        <f t="shared" si="63"/>
        <v>5.0000000000000284</v>
      </c>
      <c r="F810">
        <v>103</v>
      </c>
      <c r="G810">
        <v>40</v>
      </c>
      <c r="H810">
        <v>18</v>
      </c>
      <c r="I810">
        <v>33</v>
      </c>
      <c r="J810">
        <v>6</v>
      </c>
      <c r="K810">
        <v>110464</v>
      </c>
      <c r="L810" t="b">
        <f t="shared" si="60"/>
        <v>1</v>
      </c>
      <c r="M810" t="b">
        <f t="shared" si="64"/>
        <v>1</v>
      </c>
      <c r="N810" t="b">
        <f t="shared" si="61"/>
        <v>1</v>
      </c>
    </row>
    <row r="811" spans="1:14">
      <c r="A811" s="3" t="s">
        <v>1178</v>
      </c>
      <c r="B811" s="3" t="s">
        <v>1879</v>
      </c>
      <c r="C811" s="3" t="s">
        <v>1914</v>
      </c>
      <c r="D811">
        <f t="shared" si="62"/>
        <v>33</v>
      </c>
      <c r="E811" s="3">
        <f t="shared" si="63"/>
        <v>10.999999999999915</v>
      </c>
      <c r="F811">
        <v>103</v>
      </c>
      <c r="G811">
        <v>41</v>
      </c>
      <c r="H811">
        <v>19</v>
      </c>
      <c r="I811">
        <v>33</v>
      </c>
      <c r="J811">
        <v>12</v>
      </c>
      <c r="K811">
        <v>111232</v>
      </c>
      <c r="L811" t="b">
        <f t="shared" si="60"/>
        <v>1</v>
      </c>
      <c r="M811" t="b">
        <f t="shared" si="64"/>
        <v>0</v>
      </c>
      <c r="N811" t="b">
        <f t="shared" si="61"/>
        <v>1</v>
      </c>
    </row>
    <row r="812" spans="1:14">
      <c r="A812" s="3" t="s">
        <v>1172</v>
      </c>
      <c r="B812" s="3" t="s">
        <v>1879</v>
      </c>
      <c r="C812" s="3" t="s">
        <v>1872</v>
      </c>
      <c r="D812">
        <f t="shared" si="62"/>
        <v>33</v>
      </c>
      <c r="E812" s="3">
        <f t="shared" si="63"/>
        <v>16.999999999999986</v>
      </c>
      <c r="F812">
        <v>103</v>
      </c>
      <c r="G812">
        <v>42</v>
      </c>
      <c r="H812">
        <v>20</v>
      </c>
      <c r="I812">
        <v>33</v>
      </c>
      <c r="J812">
        <v>18</v>
      </c>
      <c r="K812">
        <v>112000</v>
      </c>
      <c r="L812" t="b">
        <f t="shared" si="60"/>
        <v>1</v>
      </c>
      <c r="M812" t="b">
        <f t="shared" si="64"/>
        <v>1</v>
      </c>
      <c r="N812" t="b">
        <f t="shared" si="61"/>
        <v>1</v>
      </c>
    </row>
    <row r="813" spans="1:14">
      <c r="A813" s="3" t="s">
        <v>1166</v>
      </c>
      <c r="B813" s="3" t="s">
        <v>1879</v>
      </c>
      <c r="C813" s="3" t="s">
        <v>1873</v>
      </c>
      <c r="D813">
        <f t="shared" si="62"/>
        <v>33</v>
      </c>
      <c r="E813" s="3">
        <f t="shared" si="63"/>
        <v>23.000000000000057</v>
      </c>
      <c r="F813">
        <v>103</v>
      </c>
      <c r="G813">
        <v>43</v>
      </c>
      <c r="H813">
        <v>21</v>
      </c>
      <c r="I813">
        <v>33</v>
      </c>
      <c r="J813">
        <v>24</v>
      </c>
      <c r="K813">
        <v>112768</v>
      </c>
      <c r="L813" t="b">
        <f t="shared" si="60"/>
        <v>1</v>
      </c>
      <c r="M813" t="b">
        <f t="shared" si="64"/>
        <v>1</v>
      </c>
      <c r="N813" t="b">
        <f t="shared" si="61"/>
        <v>1</v>
      </c>
    </row>
    <row r="814" spans="1:14">
      <c r="A814" s="3" t="s">
        <v>1122</v>
      </c>
      <c r="B814" s="3" t="s">
        <v>1879</v>
      </c>
      <c r="C814" s="3" t="s">
        <v>1874</v>
      </c>
      <c r="D814">
        <f t="shared" si="62"/>
        <v>33</v>
      </c>
      <c r="E814" s="3">
        <f t="shared" si="63"/>
        <v>2.9999999999999432</v>
      </c>
      <c r="F814">
        <v>103</v>
      </c>
      <c r="G814">
        <v>44</v>
      </c>
      <c r="H814">
        <v>22</v>
      </c>
      <c r="I814">
        <v>33</v>
      </c>
      <c r="J814">
        <v>4</v>
      </c>
      <c r="K814">
        <v>110208</v>
      </c>
      <c r="L814" t="b">
        <f t="shared" si="60"/>
        <v>1</v>
      </c>
      <c r="M814" t="b">
        <f t="shared" si="64"/>
        <v>0</v>
      </c>
      <c r="N814" t="b">
        <f t="shared" si="61"/>
        <v>1</v>
      </c>
    </row>
    <row r="815" spans="1:14">
      <c r="A815" s="3" t="s">
        <v>1164</v>
      </c>
      <c r="B815" s="3" t="s">
        <v>1879</v>
      </c>
      <c r="C815" s="3" t="s">
        <v>1875</v>
      </c>
      <c r="D815">
        <f t="shared" si="62"/>
        <v>33</v>
      </c>
      <c r="E815" s="3">
        <f t="shared" si="63"/>
        <v>9.0000000000000142</v>
      </c>
      <c r="F815">
        <v>103</v>
      </c>
      <c r="G815">
        <v>45</v>
      </c>
      <c r="H815">
        <v>23</v>
      </c>
      <c r="I815">
        <v>33</v>
      </c>
      <c r="J815">
        <v>10</v>
      </c>
      <c r="K815">
        <v>110976</v>
      </c>
      <c r="L815" t="b">
        <f t="shared" si="60"/>
        <v>1</v>
      </c>
      <c r="M815" t="b">
        <f t="shared" si="64"/>
        <v>1</v>
      </c>
      <c r="N815" t="b">
        <f t="shared" si="61"/>
        <v>1</v>
      </c>
    </row>
    <row r="816" spans="1:14">
      <c r="A816" s="3" t="s">
        <v>1158</v>
      </c>
      <c r="B816" s="3" t="s">
        <v>1879</v>
      </c>
      <c r="C816" s="3" t="s">
        <v>1876</v>
      </c>
      <c r="D816">
        <f t="shared" si="62"/>
        <v>33</v>
      </c>
      <c r="E816" s="3">
        <f t="shared" si="63"/>
        <v>15.000000000000085</v>
      </c>
      <c r="F816">
        <v>103</v>
      </c>
      <c r="G816">
        <v>46</v>
      </c>
      <c r="H816">
        <v>24</v>
      </c>
      <c r="I816">
        <v>33</v>
      </c>
      <c r="J816">
        <v>16</v>
      </c>
      <c r="K816">
        <v>111744</v>
      </c>
      <c r="L816" t="b">
        <f t="shared" si="60"/>
        <v>1</v>
      </c>
      <c r="M816" t="b">
        <f t="shared" si="64"/>
        <v>1</v>
      </c>
      <c r="N816" t="b">
        <f t="shared" si="61"/>
        <v>1</v>
      </c>
    </row>
    <row r="817" spans="1:14">
      <c r="A817" s="3" t="s">
        <v>1152</v>
      </c>
      <c r="B817" s="3" t="s">
        <v>1879</v>
      </c>
      <c r="C817" s="3" t="s">
        <v>1877</v>
      </c>
      <c r="D817">
        <f t="shared" si="62"/>
        <v>33</v>
      </c>
      <c r="E817" s="3">
        <f t="shared" si="63"/>
        <v>20.999999999999972</v>
      </c>
      <c r="F817">
        <v>103</v>
      </c>
      <c r="G817">
        <v>47</v>
      </c>
      <c r="H817">
        <v>25</v>
      </c>
      <c r="I817">
        <v>33</v>
      </c>
      <c r="J817">
        <v>22</v>
      </c>
      <c r="K817">
        <v>112512</v>
      </c>
      <c r="L817" t="b">
        <f t="shared" si="60"/>
        <v>1</v>
      </c>
      <c r="M817" t="b">
        <f t="shared" si="64"/>
        <v>1</v>
      </c>
      <c r="N817" t="b">
        <f t="shared" si="61"/>
        <v>1</v>
      </c>
    </row>
    <row r="818" spans="1:14">
      <c r="A818" s="3" t="s">
        <v>1193</v>
      </c>
      <c r="B818" s="3" t="s">
        <v>1879</v>
      </c>
      <c r="C818" s="3" t="s">
        <v>1920</v>
      </c>
      <c r="D818">
        <f t="shared" si="62"/>
        <v>34</v>
      </c>
      <c r="E818" s="3">
        <f t="shared" si="63"/>
        <v>0</v>
      </c>
      <c r="F818">
        <v>104</v>
      </c>
      <c r="G818">
        <v>48</v>
      </c>
      <c r="H818">
        <v>0</v>
      </c>
      <c r="I818">
        <v>34</v>
      </c>
      <c r="J818">
        <v>1</v>
      </c>
      <c r="K818">
        <v>113152</v>
      </c>
      <c r="L818" t="b">
        <f t="shared" si="60"/>
        <v>1</v>
      </c>
      <c r="M818" t="b">
        <f t="shared" si="64"/>
        <v>1</v>
      </c>
      <c r="N818" t="b">
        <f t="shared" si="61"/>
        <v>1</v>
      </c>
    </row>
    <row r="819" spans="1:14">
      <c r="A819" s="3" t="s">
        <v>1187</v>
      </c>
      <c r="B819" s="3" t="s">
        <v>1879</v>
      </c>
      <c r="C819" s="3" t="s">
        <v>1922</v>
      </c>
      <c r="D819">
        <f t="shared" si="62"/>
        <v>34</v>
      </c>
      <c r="E819" s="3">
        <f t="shared" si="63"/>
        <v>6.0000000000000711</v>
      </c>
      <c r="F819">
        <v>104</v>
      </c>
      <c r="G819">
        <v>49</v>
      </c>
      <c r="H819">
        <v>1</v>
      </c>
      <c r="I819">
        <v>34</v>
      </c>
      <c r="J819">
        <v>7</v>
      </c>
      <c r="K819">
        <v>113920</v>
      </c>
      <c r="L819" t="b">
        <f t="shared" si="60"/>
        <v>1</v>
      </c>
      <c r="M819" t="b">
        <f t="shared" si="64"/>
        <v>1</v>
      </c>
      <c r="N819" t="b">
        <f t="shared" si="61"/>
        <v>1</v>
      </c>
    </row>
    <row r="820" spans="1:14">
      <c r="A820" s="3" t="s">
        <v>1181</v>
      </c>
      <c r="B820" s="3" t="s">
        <v>1879</v>
      </c>
      <c r="C820" s="3" t="s">
        <v>1923</v>
      </c>
      <c r="D820">
        <f t="shared" si="62"/>
        <v>34</v>
      </c>
      <c r="E820" s="3">
        <f t="shared" si="63"/>
        <v>11.999999999999957</v>
      </c>
      <c r="F820">
        <v>104</v>
      </c>
      <c r="G820">
        <v>50</v>
      </c>
      <c r="H820">
        <v>2</v>
      </c>
      <c r="I820">
        <v>34</v>
      </c>
      <c r="J820">
        <v>13</v>
      </c>
      <c r="K820">
        <v>114688</v>
      </c>
      <c r="L820" t="b">
        <f t="shared" si="60"/>
        <v>1</v>
      </c>
      <c r="M820" t="b">
        <f t="shared" si="64"/>
        <v>1</v>
      </c>
      <c r="N820" t="b">
        <f t="shared" si="61"/>
        <v>1</v>
      </c>
    </row>
    <row r="821" spans="1:14">
      <c r="A821" s="3" t="s">
        <v>1175</v>
      </c>
      <c r="B821" s="3" t="s">
        <v>1879</v>
      </c>
      <c r="C821" s="3" t="s">
        <v>1925</v>
      </c>
      <c r="D821">
        <f t="shared" si="62"/>
        <v>34</v>
      </c>
      <c r="E821" s="3">
        <f t="shared" si="63"/>
        <v>18.000000000000028</v>
      </c>
      <c r="F821">
        <v>104</v>
      </c>
      <c r="G821">
        <v>51</v>
      </c>
      <c r="H821">
        <v>3</v>
      </c>
      <c r="I821">
        <v>34</v>
      </c>
      <c r="J821">
        <v>19</v>
      </c>
      <c r="K821">
        <v>115456</v>
      </c>
      <c r="L821" t="b">
        <f t="shared" si="60"/>
        <v>1</v>
      </c>
      <c r="M821" t="b">
        <f t="shared" si="64"/>
        <v>1</v>
      </c>
      <c r="N821" t="b">
        <f t="shared" si="61"/>
        <v>1</v>
      </c>
    </row>
    <row r="822" spans="1:14">
      <c r="A822" s="3" t="s">
        <v>1169</v>
      </c>
      <c r="B822" s="3" t="s">
        <v>1879</v>
      </c>
      <c r="C822" s="3" t="s">
        <v>1927</v>
      </c>
      <c r="D822">
        <f t="shared" si="62"/>
        <v>34</v>
      </c>
      <c r="E822" s="3">
        <f t="shared" si="63"/>
        <v>23.999999999999915</v>
      </c>
      <c r="F822">
        <v>104</v>
      </c>
      <c r="G822">
        <v>52</v>
      </c>
      <c r="H822">
        <v>4</v>
      </c>
      <c r="I822">
        <v>34</v>
      </c>
      <c r="J822">
        <v>25</v>
      </c>
      <c r="K822">
        <v>116224</v>
      </c>
      <c r="L822" t="b">
        <f t="shared" si="60"/>
        <v>1</v>
      </c>
      <c r="M822" t="b">
        <f t="shared" si="64"/>
        <v>0</v>
      </c>
      <c r="N822" t="b">
        <f t="shared" si="61"/>
        <v>1</v>
      </c>
    </row>
    <row r="823" spans="1:14">
      <c r="A823" s="3" t="s">
        <v>1173</v>
      </c>
      <c r="B823" s="3" t="s">
        <v>1879</v>
      </c>
      <c r="C823" s="3" t="s">
        <v>1929</v>
      </c>
      <c r="D823">
        <f t="shared" si="62"/>
        <v>34</v>
      </c>
      <c r="E823" s="3">
        <f t="shared" si="63"/>
        <v>3.9999999999999858</v>
      </c>
      <c r="F823">
        <v>104</v>
      </c>
      <c r="G823">
        <v>53</v>
      </c>
      <c r="H823">
        <v>5</v>
      </c>
      <c r="I823">
        <v>34</v>
      </c>
      <c r="J823">
        <v>5</v>
      </c>
      <c r="K823">
        <v>113664</v>
      </c>
      <c r="L823" t="b">
        <f t="shared" si="60"/>
        <v>1</v>
      </c>
      <c r="M823" t="b">
        <f t="shared" si="64"/>
        <v>0</v>
      </c>
      <c r="N823" t="b">
        <f t="shared" si="61"/>
        <v>1</v>
      </c>
    </row>
    <row r="824" spans="1:14">
      <c r="A824" s="3" t="s">
        <v>1167</v>
      </c>
      <c r="B824" s="3" t="s">
        <v>1879</v>
      </c>
      <c r="C824" s="3" t="s">
        <v>1930</v>
      </c>
      <c r="D824">
        <f t="shared" si="62"/>
        <v>34</v>
      </c>
      <c r="E824" s="3">
        <f t="shared" si="63"/>
        <v>10.000000000000057</v>
      </c>
      <c r="F824">
        <v>104</v>
      </c>
      <c r="G824">
        <v>54</v>
      </c>
      <c r="H824">
        <v>6</v>
      </c>
      <c r="I824">
        <v>34</v>
      </c>
      <c r="J824">
        <v>11</v>
      </c>
      <c r="K824">
        <v>114432</v>
      </c>
      <c r="L824" t="b">
        <f t="shared" si="60"/>
        <v>1</v>
      </c>
      <c r="M824" t="b">
        <f t="shared" si="64"/>
        <v>1</v>
      </c>
      <c r="N824" t="b">
        <f t="shared" si="61"/>
        <v>1</v>
      </c>
    </row>
    <row r="825" spans="1:14">
      <c r="A825" s="3" t="s">
        <v>1161</v>
      </c>
      <c r="B825" s="3" t="s">
        <v>1879</v>
      </c>
      <c r="C825" s="3" t="s">
        <v>1932</v>
      </c>
      <c r="D825">
        <f t="shared" si="62"/>
        <v>34</v>
      </c>
      <c r="E825" s="3">
        <f t="shared" si="63"/>
        <v>15.999999999999943</v>
      </c>
      <c r="F825">
        <v>104</v>
      </c>
      <c r="G825">
        <v>55</v>
      </c>
      <c r="H825">
        <v>7</v>
      </c>
      <c r="I825">
        <v>34</v>
      </c>
      <c r="J825">
        <v>17</v>
      </c>
      <c r="K825">
        <v>115200</v>
      </c>
      <c r="L825" t="b">
        <f t="shared" si="60"/>
        <v>1</v>
      </c>
      <c r="M825" t="b">
        <f t="shared" si="64"/>
        <v>0</v>
      </c>
      <c r="N825" t="b">
        <f t="shared" si="61"/>
        <v>1</v>
      </c>
    </row>
    <row r="826" spans="1:14">
      <c r="A826" s="3" t="s">
        <v>1155</v>
      </c>
      <c r="B826" s="3" t="s">
        <v>1879</v>
      </c>
      <c r="C826" s="3" t="s">
        <v>1934</v>
      </c>
      <c r="D826">
        <f t="shared" si="62"/>
        <v>34</v>
      </c>
      <c r="E826" s="3">
        <f t="shared" si="63"/>
        <v>22.000000000000014</v>
      </c>
      <c r="F826">
        <v>105</v>
      </c>
      <c r="G826">
        <v>56</v>
      </c>
      <c r="H826">
        <v>8</v>
      </c>
      <c r="I826">
        <v>34</v>
      </c>
      <c r="J826">
        <v>23</v>
      </c>
      <c r="K826">
        <v>115968</v>
      </c>
      <c r="L826" t="b">
        <f t="shared" si="60"/>
        <v>1</v>
      </c>
      <c r="M826" t="b">
        <f t="shared" si="64"/>
        <v>1</v>
      </c>
      <c r="N826" t="b">
        <f t="shared" si="61"/>
        <v>1</v>
      </c>
    </row>
    <row r="827" spans="1:14">
      <c r="A827" s="3" t="s">
        <v>1159</v>
      </c>
      <c r="B827" s="3" t="s">
        <v>1879</v>
      </c>
      <c r="C827" s="3" t="s">
        <v>1936</v>
      </c>
      <c r="D827">
        <f t="shared" si="62"/>
        <v>34</v>
      </c>
      <c r="E827" s="3">
        <f t="shared" si="63"/>
        <v>2.0000000000000853</v>
      </c>
      <c r="F827">
        <v>105</v>
      </c>
      <c r="G827">
        <v>57</v>
      </c>
      <c r="H827">
        <v>9</v>
      </c>
      <c r="I827">
        <v>34</v>
      </c>
      <c r="J827">
        <v>3</v>
      </c>
      <c r="K827">
        <v>113408</v>
      </c>
      <c r="L827" t="b">
        <f t="shared" si="60"/>
        <v>1</v>
      </c>
      <c r="M827" t="b">
        <f t="shared" si="64"/>
        <v>1</v>
      </c>
      <c r="N827" t="b">
        <f t="shared" si="61"/>
        <v>1</v>
      </c>
    </row>
    <row r="828" spans="1:14">
      <c r="A828" s="3" t="s">
        <v>1153</v>
      </c>
      <c r="B828" s="3" t="s">
        <v>1879</v>
      </c>
      <c r="C828" s="3" t="s">
        <v>1878</v>
      </c>
      <c r="D828">
        <f t="shared" si="62"/>
        <v>34</v>
      </c>
      <c r="E828" s="3">
        <f t="shared" si="63"/>
        <v>7.9999999999999716</v>
      </c>
      <c r="F828">
        <v>105</v>
      </c>
      <c r="G828">
        <v>58</v>
      </c>
      <c r="H828">
        <v>10</v>
      </c>
      <c r="I828">
        <v>34</v>
      </c>
      <c r="J828">
        <v>9</v>
      </c>
      <c r="K828">
        <v>114176</v>
      </c>
      <c r="L828" t="b">
        <f t="shared" si="60"/>
        <v>1</v>
      </c>
      <c r="M828" t="b">
        <f t="shared" si="64"/>
        <v>0</v>
      </c>
      <c r="N828" t="b">
        <f t="shared" si="61"/>
        <v>1</v>
      </c>
    </row>
    <row r="829" spans="1:14">
      <c r="A829" s="3" t="s">
        <v>1195</v>
      </c>
      <c r="B829" s="3" t="s">
        <v>1879</v>
      </c>
      <c r="C829" s="3" t="s">
        <v>1879</v>
      </c>
      <c r="D829">
        <f t="shared" si="62"/>
        <v>34</v>
      </c>
      <c r="E829" s="3">
        <f t="shared" si="63"/>
        <v>14.000000000000043</v>
      </c>
      <c r="F829">
        <v>105</v>
      </c>
      <c r="G829">
        <v>59</v>
      </c>
      <c r="H829">
        <v>11</v>
      </c>
      <c r="I829">
        <v>34</v>
      </c>
      <c r="J829">
        <v>15</v>
      </c>
      <c r="K829">
        <v>114944</v>
      </c>
      <c r="L829" t="b">
        <f t="shared" si="60"/>
        <v>1</v>
      </c>
      <c r="M829" t="b">
        <f t="shared" si="64"/>
        <v>1</v>
      </c>
      <c r="N829" t="b">
        <f t="shared" si="61"/>
        <v>1</v>
      </c>
    </row>
    <row r="830" spans="1:14">
      <c r="A830" s="3" t="s">
        <v>1189</v>
      </c>
      <c r="B830" s="3" t="s">
        <v>1879</v>
      </c>
      <c r="C830" s="3" t="s">
        <v>1880</v>
      </c>
      <c r="D830">
        <f t="shared" si="62"/>
        <v>34</v>
      </c>
      <c r="E830" s="3">
        <f t="shared" si="63"/>
        <v>19.999999999999929</v>
      </c>
      <c r="F830">
        <v>105</v>
      </c>
      <c r="G830">
        <v>60</v>
      </c>
      <c r="H830">
        <v>12</v>
      </c>
      <c r="I830">
        <v>34</v>
      </c>
      <c r="J830">
        <v>21</v>
      </c>
      <c r="K830">
        <v>115712</v>
      </c>
      <c r="L830" t="b">
        <f t="shared" si="60"/>
        <v>1</v>
      </c>
      <c r="M830" t="b">
        <f t="shared" si="64"/>
        <v>0</v>
      </c>
      <c r="N830" t="b">
        <f t="shared" si="61"/>
        <v>1</v>
      </c>
    </row>
    <row r="831" spans="1:14">
      <c r="A831" s="3" t="s">
        <v>1194</v>
      </c>
      <c r="B831" s="3" t="s">
        <v>1879</v>
      </c>
      <c r="C831" s="3" t="s">
        <v>1881</v>
      </c>
      <c r="D831">
        <f t="shared" si="62"/>
        <v>34</v>
      </c>
      <c r="E831" s="3">
        <f t="shared" si="63"/>
        <v>1.0000000000000426</v>
      </c>
      <c r="F831">
        <v>105</v>
      </c>
      <c r="G831">
        <v>61</v>
      </c>
      <c r="H831">
        <v>13</v>
      </c>
      <c r="I831">
        <v>34</v>
      </c>
      <c r="J831">
        <v>2</v>
      </c>
      <c r="K831">
        <v>113280</v>
      </c>
      <c r="L831" t="b">
        <f t="shared" si="60"/>
        <v>1</v>
      </c>
      <c r="M831" t="b">
        <f t="shared" si="64"/>
        <v>1</v>
      </c>
      <c r="N831" t="b">
        <f t="shared" si="61"/>
        <v>1</v>
      </c>
    </row>
    <row r="832" spans="1:14">
      <c r="A832" s="3" t="s">
        <v>1188</v>
      </c>
      <c r="B832" s="3" t="s">
        <v>1879</v>
      </c>
      <c r="C832" s="3" t="s">
        <v>1882</v>
      </c>
      <c r="D832">
        <f t="shared" si="62"/>
        <v>34</v>
      </c>
      <c r="E832" s="3">
        <f t="shared" si="63"/>
        <v>6.9999999999999289</v>
      </c>
      <c r="F832">
        <v>105</v>
      </c>
      <c r="G832">
        <v>62</v>
      </c>
      <c r="H832">
        <v>14</v>
      </c>
      <c r="I832">
        <v>34</v>
      </c>
      <c r="J832">
        <v>8</v>
      </c>
      <c r="K832">
        <v>114048</v>
      </c>
      <c r="L832" t="b">
        <f t="shared" si="60"/>
        <v>1</v>
      </c>
      <c r="M832" t="b">
        <f t="shared" si="64"/>
        <v>0</v>
      </c>
      <c r="N832" t="b">
        <f t="shared" si="61"/>
        <v>1</v>
      </c>
    </row>
    <row r="833" spans="1:14">
      <c r="A833" s="3" t="s">
        <v>1182</v>
      </c>
      <c r="B833" s="3" t="s">
        <v>1879</v>
      </c>
      <c r="C833" s="3" t="s">
        <v>1883</v>
      </c>
      <c r="D833">
        <f t="shared" si="62"/>
        <v>34</v>
      </c>
      <c r="E833" s="3">
        <f t="shared" si="63"/>
        <v>13</v>
      </c>
      <c r="F833">
        <v>105</v>
      </c>
      <c r="G833">
        <v>63</v>
      </c>
      <c r="H833">
        <v>15</v>
      </c>
      <c r="I833">
        <v>34</v>
      </c>
      <c r="J833">
        <v>14</v>
      </c>
      <c r="K833">
        <v>114816</v>
      </c>
      <c r="L833" t="b">
        <f t="shared" si="60"/>
        <v>1</v>
      </c>
      <c r="M833" t="b">
        <f t="shared" si="64"/>
        <v>1</v>
      </c>
      <c r="N833" t="b">
        <f t="shared" si="61"/>
        <v>1</v>
      </c>
    </row>
    <row r="834" spans="1:14">
      <c r="A834" s="3" t="s">
        <v>1176</v>
      </c>
      <c r="B834" s="3" t="s">
        <v>1880</v>
      </c>
      <c r="C834" s="3" t="s">
        <v>1897</v>
      </c>
      <c r="D834">
        <f t="shared" si="62"/>
        <v>34</v>
      </c>
      <c r="E834" s="3">
        <f t="shared" si="63"/>
        <v>19.000000000000071</v>
      </c>
      <c r="F834">
        <v>106</v>
      </c>
      <c r="G834">
        <v>64</v>
      </c>
      <c r="H834">
        <v>16</v>
      </c>
      <c r="I834">
        <v>34</v>
      </c>
      <c r="J834">
        <v>20</v>
      </c>
      <c r="K834">
        <v>115584</v>
      </c>
      <c r="L834" t="b">
        <f t="shared" si="60"/>
        <v>1</v>
      </c>
      <c r="M834" t="b">
        <f t="shared" si="64"/>
        <v>1</v>
      </c>
      <c r="N834" t="b">
        <f t="shared" si="61"/>
        <v>1</v>
      </c>
    </row>
    <row r="835" spans="1:14">
      <c r="A835" s="3" t="s">
        <v>1170</v>
      </c>
      <c r="B835" s="3" t="s">
        <v>1880</v>
      </c>
      <c r="C835" s="3" t="s">
        <v>1899</v>
      </c>
      <c r="D835">
        <f t="shared" si="62"/>
        <v>34</v>
      </c>
      <c r="E835" s="3">
        <f t="shared" si="63"/>
        <v>24.999999999999957</v>
      </c>
      <c r="F835">
        <v>106</v>
      </c>
      <c r="G835">
        <v>65</v>
      </c>
      <c r="H835">
        <v>17</v>
      </c>
      <c r="I835">
        <v>34</v>
      </c>
      <c r="J835">
        <v>26</v>
      </c>
      <c r="K835">
        <v>116352</v>
      </c>
      <c r="L835" t="b">
        <f t="shared" ref="L835:L898" si="65">I835=D835</f>
        <v>1</v>
      </c>
      <c r="M835" t="b">
        <f t="shared" si="64"/>
        <v>1</v>
      </c>
      <c r="N835" t="b">
        <f t="shared" ref="N835:N898" si="66">VALUE(K835)=VALUE(A835)</f>
        <v>1</v>
      </c>
    </row>
    <row r="836" spans="1:14">
      <c r="A836" s="3" t="s">
        <v>1174</v>
      </c>
      <c r="B836" s="3" t="s">
        <v>1880</v>
      </c>
      <c r="C836" s="3" t="s">
        <v>1896</v>
      </c>
      <c r="D836">
        <f t="shared" ref="D836:D899" si="67">FLOOR(A836/128/26,1)</f>
        <v>34</v>
      </c>
      <c r="E836" s="3">
        <f t="shared" ref="E836:E899" si="68">(A836/128/26-D836)*26</f>
        <v>5.0000000000000284</v>
      </c>
      <c r="F836">
        <v>106</v>
      </c>
      <c r="G836">
        <v>66</v>
      </c>
      <c r="H836">
        <v>18</v>
      </c>
      <c r="I836">
        <v>34</v>
      </c>
      <c r="J836">
        <v>6</v>
      </c>
      <c r="K836">
        <v>113792</v>
      </c>
      <c r="L836" t="b">
        <f t="shared" si="65"/>
        <v>1</v>
      </c>
      <c r="M836" t="b">
        <f t="shared" si="64"/>
        <v>1</v>
      </c>
      <c r="N836" t="b">
        <f t="shared" si="66"/>
        <v>1</v>
      </c>
    </row>
    <row r="837" spans="1:14">
      <c r="A837" s="3" t="s">
        <v>1168</v>
      </c>
      <c r="B837" s="3" t="s">
        <v>1880</v>
      </c>
      <c r="C837" s="3" t="s">
        <v>1902</v>
      </c>
      <c r="D837">
        <f t="shared" si="67"/>
        <v>34</v>
      </c>
      <c r="E837" s="3">
        <f t="shared" si="68"/>
        <v>10.999999999999915</v>
      </c>
      <c r="F837">
        <v>106</v>
      </c>
      <c r="G837">
        <v>67</v>
      </c>
      <c r="H837">
        <v>19</v>
      </c>
      <c r="I837">
        <v>34</v>
      </c>
      <c r="J837">
        <v>12</v>
      </c>
      <c r="K837">
        <v>114560</v>
      </c>
      <c r="L837" t="b">
        <f t="shared" si="65"/>
        <v>1</v>
      </c>
      <c r="M837" t="b">
        <f t="shared" ref="M837:M900" si="69">J837-1=INT(E837)</f>
        <v>0</v>
      </c>
      <c r="N837" t="b">
        <f t="shared" si="66"/>
        <v>1</v>
      </c>
    </row>
    <row r="838" spans="1:14">
      <c r="A838" s="3" t="s">
        <v>1162</v>
      </c>
      <c r="B838" s="3" t="s">
        <v>1880</v>
      </c>
      <c r="C838" s="3" t="s">
        <v>1904</v>
      </c>
      <c r="D838">
        <f t="shared" si="67"/>
        <v>34</v>
      </c>
      <c r="E838" s="3">
        <f t="shared" si="68"/>
        <v>16.999999999999986</v>
      </c>
      <c r="F838">
        <v>106</v>
      </c>
      <c r="G838">
        <v>68</v>
      </c>
      <c r="H838">
        <v>20</v>
      </c>
      <c r="I838">
        <v>34</v>
      </c>
      <c r="J838">
        <v>18</v>
      </c>
      <c r="K838">
        <v>115328</v>
      </c>
      <c r="L838" t="b">
        <f t="shared" si="65"/>
        <v>1</v>
      </c>
      <c r="M838" t="b">
        <f t="shared" si="69"/>
        <v>1</v>
      </c>
      <c r="N838" t="b">
        <f t="shared" si="66"/>
        <v>1</v>
      </c>
    </row>
    <row r="839" spans="1:14">
      <c r="A839" s="3" t="s">
        <v>1156</v>
      </c>
      <c r="B839" s="3" t="s">
        <v>1880</v>
      </c>
      <c r="C839" s="3" t="s">
        <v>1906</v>
      </c>
      <c r="D839">
        <f t="shared" si="67"/>
        <v>34</v>
      </c>
      <c r="E839" s="3">
        <f t="shared" si="68"/>
        <v>23.000000000000057</v>
      </c>
      <c r="F839">
        <v>106</v>
      </c>
      <c r="G839">
        <v>69</v>
      </c>
      <c r="H839">
        <v>21</v>
      </c>
      <c r="I839">
        <v>34</v>
      </c>
      <c r="J839">
        <v>24</v>
      </c>
      <c r="K839">
        <v>116096</v>
      </c>
      <c r="L839" t="b">
        <f t="shared" si="65"/>
        <v>1</v>
      </c>
      <c r="M839" t="b">
        <f t="shared" si="69"/>
        <v>1</v>
      </c>
      <c r="N839" t="b">
        <f t="shared" si="66"/>
        <v>1</v>
      </c>
    </row>
    <row r="840" spans="1:14">
      <c r="A840" s="3" t="s">
        <v>1160</v>
      </c>
      <c r="B840" s="3" t="s">
        <v>1880</v>
      </c>
      <c r="C840" s="3" t="s">
        <v>1908</v>
      </c>
      <c r="D840">
        <f t="shared" si="67"/>
        <v>34</v>
      </c>
      <c r="E840" s="3">
        <f t="shared" si="68"/>
        <v>2.9999999999999432</v>
      </c>
      <c r="F840">
        <v>106</v>
      </c>
      <c r="G840">
        <v>70</v>
      </c>
      <c r="H840">
        <v>22</v>
      </c>
      <c r="I840">
        <v>34</v>
      </c>
      <c r="J840">
        <v>4</v>
      </c>
      <c r="K840">
        <v>113536</v>
      </c>
      <c r="L840" t="b">
        <f t="shared" si="65"/>
        <v>1</v>
      </c>
      <c r="M840" t="b">
        <f t="shared" si="69"/>
        <v>0</v>
      </c>
      <c r="N840" t="b">
        <f t="shared" si="66"/>
        <v>1</v>
      </c>
    </row>
    <row r="841" spans="1:14">
      <c r="A841" s="3" t="s">
        <v>1154</v>
      </c>
      <c r="B841" s="3" t="s">
        <v>1880</v>
      </c>
      <c r="C841" s="3" t="s">
        <v>1910</v>
      </c>
      <c r="D841">
        <f t="shared" si="67"/>
        <v>34</v>
      </c>
      <c r="E841" s="3">
        <f t="shared" si="68"/>
        <v>9.0000000000000142</v>
      </c>
      <c r="F841">
        <v>106</v>
      </c>
      <c r="G841">
        <v>71</v>
      </c>
      <c r="H841">
        <v>23</v>
      </c>
      <c r="I841">
        <v>34</v>
      </c>
      <c r="J841">
        <v>10</v>
      </c>
      <c r="K841">
        <v>114304</v>
      </c>
      <c r="L841" t="b">
        <f t="shared" si="65"/>
        <v>1</v>
      </c>
      <c r="M841" t="b">
        <f t="shared" si="69"/>
        <v>1</v>
      </c>
      <c r="N841" t="b">
        <f t="shared" si="66"/>
        <v>1</v>
      </c>
    </row>
    <row r="842" spans="1:14">
      <c r="A842" s="3" t="s">
        <v>1196</v>
      </c>
      <c r="B842" s="3" t="s">
        <v>1880</v>
      </c>
      <c r="C842" s="3" t="s">
        <v>1912</v>
      </c>
      <c r="D842">
        <f t="shared" si="67"/>
        <v>34</v>
      </c>
      <c r="E842" s="3">
        <f t="shared" si="68"/>
        <v>15.000000000000085</v>
      </c>
      <c r="F842">
        <v>107</v>
      </c>
      <c r="G842">
        <v>72</v>
      </c>
      <c r="H842">
        <v>24</v>
      </c>
      <c r="I842">
        <v>34</v>
      </c>
      <c r="J842">
        <v>16</v>
      </c>
      <c r="K842">
        <v>115072</v>
      </c>
      <c r="L842" t="b">
        <f t="shared" si="65"/>
        <v>1</v>
      </c>
      <c r="M842" t="b">
        <f t="shared" si="69"/>
        <v>1</v>
      </c>
      <c r="N842" t="b">
        <f t="shared" si="66"/>
        <v>1</v>
      </c>
    </row>
    <row r="843" spans="1:14">
      <c r="A843" s="3" t="s">
        <v>1190</v>
      </c>
      <c r="B843" s="3" t="s">
        <v>1880</v>
      </c>
      <c r="C843" s="3" t="s">
        <v>1914</v>
      </c>
      <c r="D843">
        <f t="shared" si="67"/>
        <v>34</v>
      </c>
      <c r="E843" s="3">
        <f t="shared" si="68"/>
        <v>20.999999999999972</v>
      </c>
      <c r="F843">
        <v>107</v>
      </c>
      <c r="G843">
        <v>73</v>
      </c>
      <c r="H843">
        <v>25</v>
      </c>
      <c r="I843">
        <v>34</v>
      </c>
      <c r="J843">
        <v>22</v>
      </c>
      <c r="K843">
        <v>115840</v>
      </c>
      <c r="L843" t="b">
        <f t="shared" si="65"/>
        <v>1</v>
      </c>
      <c r="M843" t="b">
        <f t="shared" si="69"/>
        <v>1</v>
      </c>
      <c r="N843" t="b">
        <f t="shared" si="66"/>
        <v>1</v>
      </c>
    </row>
    <row r="844" spans="1:14">
      <c r="A844" s="3" t="s">
        <v>1183</v>
      </c>
      <c r="B844" s="3" t="s">
        <v>1880</v>
      </c>
      <c r="C844" s="3" t="s">
        <v>1872</v>
      </c>
      <c r="D844">
        <f t="shared" si="67"/>
        <v>35</v>
      </c>
      <c r="E844" s="3">
        <f t="shared" si="68"/>
        <v>0</v>
      </c>
      <c r="F844">
        <v>107</v>
      </c>
      <c r="G844">
        <v>74</v>
      </c>
      <c r="H844">
        <v>0</v>
      </c>
      <c r="I844">
        <v>35</v>
      </c>
      <c r="J844">
        <v>1</v>
      </c>
      <c r="K844">
        <v>116480</v>
      </c>
      <c r="L844" t="b">
        <f t="shared" si="65"/>
        <v>1</v>
      </c>
      <c r="M844" t="b">
        <f t="shared" si="69"/>
        <v>1</v>
      </c>
      <c r="N844" t="b">
        <f t="shared" si="66"/>
        <v>1</v>
      </c>
    </row>
    <row r="845" spans="1:14">
      <c r="A845" s="3" t="s">
        <v>1225</v>
      </c>
      <c r="B845" s="3" t="s">
        <v>1880</v>
      </c>
      <c r="C845" s="3" t="s">
        <v>1873</v>
      </c>
      <c r="D845">
        <f t="shared" si="67"/>
        <v>35</v>
      </c>
      <c r="E845" s="3">
        <f t="shared" si="68"/>
        <v>6.0000000000000711</v>
      </c>
      <c r="F845">
        <v>107</v>
      </c>
      <c r="G845">
        <v>75</v>
      </c>
      <c r="H845">
        <v>1</v>
      </c>
      <c r="I845">
        <v>35</v>
      </c>
      <c r="J845">
        <v>7</v>
      </c>
      <c r="K845">
        <v>117248</v>
      </c>
      <c r="L845" t="b">
        <f t="shared" si="65"/>
        <v>1</v>
      </c>
      <c r="M845" t="b">
        <f t="shared" si="69"/>
        <v>1</v>
      </c>
      <c r="N845" t="b">
        <f t="shared" si="66"/>
        <v>1</v>
      </c>
    </row>
    <row r="846" spans="1:14">
      <c r="A846" s="3" t="s">
        <v>1219</v>
      </c>
      <c r="B846" s="3" t="s">
        <v>1880</v>
      </c>
      <c r="C846" s="3" t="s">
        <v>1874</v>
      </c>
      <c r="D846">
        <f t="shared" si="67"/>
        <v>35</v>
      </c>
      <c r="E846" s="3">
        <f t="shared" si="68"/>
        <v>11.999999999999957</v>
      </c>
      <c r="F846">
        <v>107</v>
      </c>
      <c r="G846">
        <v>76</v>
      </c>
      <c r="H846">
        <v>2</v>
      </c>
      <c r="I846">
        <v>35</v>
      </c>
      <c r="J846">
        <v>13</v>
      </c>
      <c r="K846">
        <v>118016</v>
      </c>
      <c r="L846" t="b">
        <f t="shared" si="65"/>
        <v>1</v>
      </c>
      <c r="M846" t="b">
        <f t="shared" si="69"/>
        <v>1</v>
      </c>
      <c r="N846" t="b">
        <f t="shared" si="66"/>
        <v>1</v>
      </c>
    </row>
    <row r="847" spans="1:14">
      <c r="A847" s="3" t="s">
        <v>1213</v>
      </c>
      <c r="B847" s="3" t="s">
        <v>1880</v>
      </c>
      <c r="C847" s="3" t="s">
        <v>1875</v>
      </c>
      <c r="D847">
        <f t="shared" si="67"/>
        <v>35</v>
      </c>
      <c r="E847" s="3">
        <f t="shared" si="68"/>
        <v>18.000000000000028</v>
      </c>
      <c r="F847">
        <v>107</v>
      </c>
      <c r="G847">
        <v>77</v>
      </c>
      <c r="H847">
        <v>3</v>
      </c>
      <c r="I847">
        <v>35</v>
      </c>
      <c r="J847">
        <v>19</v>
      </c>
      <c r="K847">
        <v>118784</v>
      </c>
      <c r="L847" t="b">
        <f t="shared" si="65"/>
        <v>1</v>
      </c>
      <c r="M847" t="b">
        <f t="shared" si="69"/>
        <v>1</v>
      </c>
      <c r="N847" t="b">
        <f t="shared" si="66"/>
        <v>1</v>
      </c>
    </row>
    <row r="848" spans="1:14">
      <c r="A848" s="3" t="s">
        <v>1207</v>
      </c>
      <c r="B848" s="3" t="s">
        <v>1880</v>
      </c>
      <c r="C848" s="3" t="s">
        <v>1876</v>
      </c>
      <c r="D848">
        <f t="shared" si="67"/>
        <v>35</v>
      </c>
      <c r="E848" s="3">
        <f t="shared" si="68"/>
        <v>23.999999999999915</v>
      </c>
      <c r="F848">
        <v>107</v>
      </c>
      <c r="G848">
        <v>78</v>
      </c>
      <c r="H848">
        <v>4</v>
      </c>
      <c r="I848">
        <v>35</v>
      </c>
      <c r="J848">
        <v>25</v>
      </c>
      <c r="K848">
        <v>119552</v>
      </c>
      <c r="L848" t="b">
        <f t="shared" si="65"/>
        <v>1</v>
      </c>
      <c r="M848" t="b">
        <f t="shared" si="69"/>
        <v>0</v>
      </c>
      <c r="N848" t="b">
        <f t="shared" si="66"/>
        <v>1</v>
      </c>
    </row>
    <row r="849" spans="1:14">
      <c r="A849" s="3" t="s">
        <v>1211</v>
      </c>
      <c r="B849" s="3" t="s">
        <v>1880</v>
      </c>
      <c r="C849" s="3" t="s">
        <v>1877</v>
      </c>
      <c r="D849">
        <f t="shared" si="67"/>
        <v>35</v>
      </c>
      <c r="E849" s="3">
        <f t="shared" si="68"/>
        <v>3.9999999999999858</v>
      </c>
      <c r="F849">
        <v>107</v>
      </c>
      <c r="G849">
        <v>79</v>
      </c>
      <c r="H849">
        <v>5</v>
      </c>
      <c r="I849">
        <v>35</v>
      </c>
      <c r="J849">
        <v>5</v>
      </c>
      <c r="K849">
        <v>116992</v>
      </c>
      <c r="L849" t="b">
        <f t="shared" si="65"/>
        <v>1</v>
      </c>
      <c r="M849" t="b">
        <f t="shared" si="69"/>
        <v>0</v>
      </c>
      <c r="N849" t="b">
        <f t="shared" si="66"/>
        <v>1</v>
      </c>
    </row>
    <row r="850" spans="1:14">
      <c r="A850" s="3" t="s">
        <v>1205</v>
      </c>
      <c r="B850" s="3" t="s">
        <v>1880</v>
      </c>
      <c r="C850" s="3" t="s">
        <v>1920</v>
      </c>
      <c r="D850">
        <f t="shared" si="67"/>
        <v>35</v>
      </c>
      <c r="E850" s="3">
        <f t="shared" si="68"/>
        <v>10.000000000000057</v>
      </c>
      <c r="F850">
        <v>108</v>
      </c>
      <c r="G850">
        <v>80</v>
      </c>
      <c r="H850">
        <v>6</v>
      </c>
      <c r="I850">
        <v>35</v>
      </c>
      <c r="J850">
        <v>11</v>
      </c>
      <c r="K850">
        <v>117760</v>
      </c>
      <c r="L850" t="b">
        <f t="shared" si="65"/>
        <v>1</v>
      </c>
      <c r="M850" t="b">
        <f t="shared" si="69"/>
        <v>1</v>
      </c>
      <c r="N850" t="b">
        <f t="shared" si="66"/>
        <v>1</v>
      </c>
    </row>
    <row r="851" spans="1:14">
      <c r="A851" s="3" t="s">
        <v>1199</v>
      </c>
      <c r="B851" s="3" t="s">
        <v>1880</v>
      </c>
      <c r="C851" s="3" t="s">
        <v>1922</v>
      </c>
      <c r="D851">
        <f t="shared" si="67"/>
        <v>35</v>
      </c>
      <c r="E851" s="3">
        <f t="shared" si="68"/>
        <v>15.999999999999943</v>
      </c>
      <c r="F851">
        <v>108</v>
      </c>
      <c r="G851">
        <v>81</v>
      </c>
      <c r="H851">
        <v>7</v>
      </c>
      <c r="I851">
        <v>35</v>
      </c>
      <c r="J851">
        <v>17</v>
      </c>
      <c r="K851">
        <v>118528</v>
      </c>
      <c r="L851" t="b">
        <f t="shared" si="65"/>
        <v>1</v>
      </c>
      <c r="M851" t="b">
        <f t="shared" si="69"/>
        <v>0</v>
      </c>
      <c r="N851" t="b">
        <f t="shared" si="66"/>
        <v>1</v>
      </c>
    </row>
    <row r="852" spans="1:14">
      <c r="A852" s="3" t="s">
        <v>1241</v>
      </c>
      <c r="B852" s="3" t="s">
        <v>1880</v>
      </c>
      <c r="C852" s="3" t="s">
        <v>1923</v>
      </c>
      <c r="D852">
        <f t="shared" si="67"/>
        <v>35</v>
      </c>
      <c r="E852" s="3">
        <f t="shared" si="68"/>
        <v>22.000000000000014</v>
      </c>
      <c r="F852">
        <v>108</v>
      </c>
      <c r="G852">
        <v>82</v>
      </c>
      <c r="H852">
        <v>8</v>
      </c>
      <c r="I852">
        <v>35</v>
      </c>
      <c r="J852">
        <v>23</v>
      </c>
      <c r="K852">
        <v>119296</v>
      </c>
      <c r="L852" t="b">
        <f t="shared" si="65"/>
        <v>1</v>
      </c>
      <c r="M852" t="b">
        <f t="shared" si="69"/>
        <v>1</v>
      </c>
      <c r="N852" t="b">
        <f t="shared" si="66"/>
        <v>1</v>
      </c>
    </row>
    <row r="853" spans="1:14">
      <c r="A853" s="3" t="s">
        <v>1197</v>
      </c>
      <c r="B853" s="3" t="s">
        <v>1880</v>
      </c>
      <c r="C853" s="3" t="s">
        <v>1925</v>
      </c>
      <c r="D853">
        <f t="shared" si="67"/>
        <v>35</v>
      </c>
      <c r="E853" s="3">
        <f t="shared" si="68"/>
        <v>2.0000000000000853</v>
      </c>
      <c r="F853">
        <v>108</v>
      </c>
      <c r="G853">
        <v>83</v>
      </c>
      <c r="H853">
        <v>9</v>
      </c>
      <c r="I853">
        <v>35</v>
      </c>
      <c r="J853">
        <v>3</v>
      </c>
      <c r="K853">
        <v>116736</v>
      </c>
      <c r="L853" t="b">
        <f t="shared" si="65"/>
        <v>1</v>
      </c>
      <c r="M853" t="b">
        <f t="shared" si="69"/>
        <v>1</v>
      </c>
      <c r="N853" t="b">
        <f t="shared" si="66"/>
        <v>1</v>
      </c>
    </row>
    <row r="854" spans="1:14">
      <c r="A854" s="3" t="s">
        <v>1239</v>
      </c>
      <c r="B854" s="3" t="s">
        <v>1880</v>
      </c>
      <c r="C854" s="3" t="s">
        <v>1927</v>
      </c>
      <c r="D854">
        <f t="shared" si="67"/>
        <v>35</v>
      </c>
      <c r="E854" s="3">
        <f t="shared" si="68"/>
        <v>7.9999999999999716</v>
      </c>
      <c r="F854">
        <v>108</v>
      </c>
      <c r="G854">
        <v>84</v>
      </c>
      <c r="H854">
        <v>10</v>
      </c>
      <c r="I854">
        <v>35</v>
      </c>
      <c r="J854">
        <v>9</v>
      </c>
      <c r="K854">
        <v>117504</v>
      </c>
      <c r="L854" t="b">
        <f t="shared" si="65"/>
        <v>1</v>
      </c>
      <c r="M854" t="b">
        <f t="shared" si="69"/>
        <v>0</v>
      </c>
      <c r="N854" t="b">
        <f t="shared" si="66"/>
        <v>1</v>
      </c>
    </row>
    <row r="855" spans="1:14">
      <c r="A855" s="3" t="s">
        <v>1233</v>
      </c>
      <c r="B855" s="3" t="s">
        <v>1880</v>
      </c>
      <c r="C855" s="3" t="s">
        <v>1929</v>
      </c>
      <c r="D855">
        <f t="shared" si="67"/>
        <v>35</v>
      </c>
      <c r="E855" s="3">
        <f t="shared" si="68"/>
        <v>14.000000000000043</v>
      </c>
      <c r="F855">
        <v>108</v>
      </c>
      <c r="G855">
        <v>85</v>
      </c>
      <c r="H855">
        <v>11</v>
      </c>
      <c r="I855">
        <v>35</v>
      </c>
      <c r="J855">
        <v>15</v>
      </c>
      <c r="K855">
        <v>118272</v>
      </c>
      <c r="L855" t="b">
        <f t="shared" si="65"/>
        <v>1</v>
      </c>
      <c r="M855" t="b">
        <f t="shared" si="69"/>
        <v>1</v>
      </c>
      <c r="N855" t="b">
        <f t="shared" si="66"/>
        <v>1</v>
      </c>
    </row>
    <row r="856" spans="1:14">
      <c r="A856" s="3" t="s">
        <v>1227</v>
      </c>
      <c r="B856" s="3" t="s">
        <v>1880</v>
      </c>
      <c r="C856" s="3" t="s">
        <v>1930</v>
      </c>
      <c r="D856">
        <f t="shared" si="67"/>
        <v>35</v>
      </c>
      <c r="E856" s="3">
        <f t="shared" si="68"/>
        <v>19.999999999999929</v>
      </c>
      <c r="F856">
        <v>108</v>
      </c>
      <c r="G856">
        <v>86</v>
      </c>
      <c r="H856">
        <v>12</v>
      </c>
      <c r="I856">
        <v>35</v>
      </c>
      <c r="J856">
        <v>21</v>
      </c>
      <c r="K856">
        <v>119040</v>
      </c>
      <c r="L856" t="b">
        <f t="shared" si="65"/>
        <v>1</v>
      </c>
      <c r="M856" t="b">
        <f t="shared" si="69"/>
        <v>0</v>
      </c>
      <c r="N856" t="b">
        <f t="shared" si="66"/>
        <v>1</v>
      </c>
    </row>
    <row r="857" spans="1:14">
      <c r="A857" s="3" t="s">
        <v>1184</v>
      </c>
      <c r="B857" s="3" t="s">
        <v>1880</v>
      </c>
      <c r="C857" s="3" t="s">
        <v>1932</v>
      </c>
      <c r="D857">
        <f t="shared" si="67"/>
        <v>35</v>
      </c>
      <c r="E857" s="3">
        <f t="shared" si="68"/>
        <v>1.0000000000000426</v>
      </c>
      <c r="F857">
        <v>108</v>
      </c>
      <c r="G857">
        <v>87</v>
      </c>
      <c r="H857">
        <v>13</v>
      </c>
      <c r="I857">
        <v>35</v>
      </c>
      <c r="J857">
        <v>2</v>
      </c>
      <c r="K857">
        <v>116608</v>
      </c>
      <c r="L857" t="b">
        <f t="shared" si="65"/>
        <v>1</v>
      </c>
      <c r="M857" t="b">
        <f t="shared" si="69"/>
        <v>1</v>
      </c>
      <c r="N857" t="b">
        <f t="shared" si="66"/>
        <v>1</v>
      </c>
    </row>
    <row r="858" spans="1:14">
      <c r="A858" s="3" t="s">
        <v>1226</v>
      </c>
      <c r="B858" s="3" t="s">
        <v>1880</v>
      </c>
      <c r="C858" s="3" t="s">
        <v>1934</v>
      </c>
      <c r="D858">
        <f t="shared" si="67"/>
        <v>35</v>
      </c>
      <c r="E858" s="3">
        <f t="shared" si="68"/>
        <v>6.9999999999999289</v>
      </c>
      <c r="F858">
        <v>109</v>
      </c>
      <c r="G858">
        <v>88</v>
      </c>
      <c r="H858">
        <v>14</v>
      </c>
      <c r="I858">
        <v>35</v>
      </c>
      <c r="J858">
        <v>8</v>
      </c>
      <c r="K858">
        <v>117376</v>
      </c>
      <c r="L858" t="b">
        <f t="shared" si="65"/>
        <v>1</v>
      </c>
      <c r="M858" t="b">
        <f t="shared" si="69"/>
        <v>0</v>
      </c>
      <c r="N858" t="b">
        <f t="shared" si="66"/>
        <v>1</v>
      </c>
    </row>
    <row r="859" spans="1:14">
      <c r="A859" s="3" t="s">
        <v>1220</v>
      </c>
      <c r="B859" s="3" t="s">
        <v>1880</v>
      </c>
      <c r="C859" s="3" t="s">
        <v>1936</v>
      </c>
      <c r="D859">
        <f t="shared" si="67"/>
        <v>35</v>
      </c>
      <c r="E859" s="3">
        <f t="shared" si="68"/>
        <v>13</v>
      </c>
      <c r="F859">
        <v>109</v>
      </c>
      <c r="G859">
        <v>89</v>
      </c>
      <c r="H859">
        <v>15</v>
      </c>
      <c r="I859">
        <v>35</v>
      </c>
      <c r="J859">
        <v>14</v>
      </c>
      <c r="K859">
        <v>118144</v>
      </c>
      <c r="L859" t="b">
        <f t="shared" si="65"/>
        <v>1</v>
      </c>
      <c r="M859" t="b">
        <f t="shared" si="69"/>
        <v>1</v>
      </c>
      <c r="N859" t="b">
        <f t="shared" si="66"/>
        <v>1</v>
      </c>
    </row>
    <row r="860" spans="1:14">
      <c r="A860" s="3" t="s">
        <v>1214</v>
      </c>
      <c r="B860" s="3" t="s">
        <v>1880</v>
      </c>
      <c r="C860" s="3" t="s">
        <v>1878</v>
      </c>
      <c r="D860">
        <f t="shared" si="67"/>
        <v>35</v>
      </c>
      <c r="E860" s="3">
        <f t="shared" si="68"/>
        <v>19.000000000000071</v>
      </c>
      <c r="F860">
        <v>109</v>
      </c>
      <c r="G860">
        <v>90</v>
      </c>
      <c r="H860">
        <v>16</v>
      </c>
      <c r="I860">
        <v>35</v>
      </c>
      <c r="J860">
        <v>20</v>
      </c>
      <c r="K860">
        <v>118912</v>
      </c>
      <c r="L860" t="b">
        <f t="shared" si="65"/>
        <v>1</v>
      </c>
      <c r="M860" t="b">
        <f t="shared" si="69"/>
        <v>1</v>
      </c>
      <c r="N860" t="b">
        <f t="shared" si="66"/>
        <v>1</v>
      </c>
    </row>
    <row r="861" spans="1:14">
      <c r="A861" s="3" t="s">
        <v>1208</v>
      </c>
      <c r="B861" s="3" t="s">
        <v>1880</v>
      </c>
      <c r="C861" s="3" t="s">
        <v>1879</v>
      </c>
      <c r="D861">
        <f t="shared" si="67"/>
        <v>35</v>
      </c>
      <c r="E861" s="3">
        <f t="shared" si="68"/>
        <v>24.999999999999957</v>
      </c>
      <c r="F861">
        <v>109</v>
      </c>
      <c r="G861">
        <v>91</v>
      </c>
      <c r="H861">
        <v>17</v>
      </c>
      <c r="I861">
        <v>35</v>
      </c>
      <c r="J861">
        <v>26</v>
      </c>
      <c r="K861">
        <v>119680</v>
      </c>
      <c r="L861" t="b">
        <f t="shared" si="65"/>
        <v>1</v>
      </c>
      <c r="M861" t="b">
        <f t="shared" si="69"/>
        <v>1</v>
      </c>
      <c r="N861" t="b">
        <f t="shared" si="66"/>
        <v>1</v>
      </c>
    </row>
    <row r="862" spans="1:14">
      <c r="A862" s="3" t="s">
        <v>1212</v>
      </c>
      <c r="B862" s="3" t="s">
        <v>1880</v>
      </c>
      <c r="C862" s="3" t="s">
        <v>1880</v>
      </c>
      <c r="D862">
        <f t="shared" si="67"/>
        <v>35</v>
      </c>
      <c r="E862" s="3">
        <f t="shared" si="68"/>
        <v>5.0000000000000284</v>
      </c>
      <c r="F862">
        <v>109</v>
      </c>
      <c r="G862">
        <v>92</v>
      </c>
      <c r="H862">
        <v>18</v>
      </c>
      <c r="I862">
        <v>35</v>
      </c>
      <c r="J862">
        <v>6</v>
      </c>
      <c r="K862">
        <v>117120</v>
      </c>
      <c r="L862" t="b">
        <f t="shared" si="65"/>
        <v>1</v>
      </c>
      <c r="M862" t="b">
        <f t="shared" si="69"/>
        <v>1</v>
      </c>
      <c r="N862" t="b">
        <f t="shared" si="66"/>
        <v>1</v>
      </c>
    </row>
    <row r="863" spans="1:14">
      <c r="A863" s="3" t="s">
        <v>1206</v>
      </c>
      <c r="B863" s="3" t="s">
        <v>1880</v>
      </c>
      <c r="C863" s="3" t="s">
        <v>1881</v>
      </c>
      <c r="D863">
        <f t="shared" si="67"/>
        <v>35</v>
      </c>
      <c r="E863" s="3">
        <f t="shared" si="68"/>
        <v>10.999999999999915</v>
      </c>
      <c r="F863">
        <v>109</v>
      </c>
      <c r="G863">
        <v>93</v>
      </c>
      <c r="H863">
        <v>19</v>
      </c>
      <c r="I863">
        <v>35</v>
      </c>
      <c r="J863">
        <v>12</v>
      </c>
      <c r="K863">
        <v>117888</v>
      </c>
      <c r="L863" t="b">
        <f t="shared" si="65"/>
        <v>1</v>
      </c>
      <c r="M863" t="b">
        <f t="shared" si="69"/>
        <v>0</v>
      </c>
      <c r="N863" t="b">
        <f t="shared" si="66"/>
        <v>1</v>
      </c>
    </row>
    <row r="864" spans="1:14">
      <c r="A864" s="3" t="s">
        <v>1200</v>
      </c>
      <c r="B864" s="3" t="s">
        <v>1880</v>
      </c>
      <c r="C864" s="3" t="s">
        <v>1882</v>
      </c>
      <c r="D864">
        <f t="shared" si="67"/>
        <v>35</v>
      </c>
      <c r="E864" s="3">
        <f t="shared" si="68"/>
        <v>16.999999999999986</v>
      </c>
      <c r="F864">
        <v>109</v>
      </c>
      <c r="G864">
        <v>94</v>
      </c>
      <c r="H864">
        <v>20</v>
      </c>
      <c r="I864">
        <v>35</v>
      </c>
      <c r="J864">
        <v>18</v>
      </c>
      <c r="K864">
        <v>118656</v>
      </c>
      <c r="L864" t="b">
        <f t="shared" si="65"/>
        <v>1</v>
      </c>
      <c r="M864" t="b">
        <f t="shared" si="69"/>
        <v>1</v>
      </c>
      <c r="N864" t="b">
        <f t="shared" si="66"/>
        <v>1</v>
      </c>
    </row>
    <row r="865" spans="1:14">
      <c r="A865" s="3" t="s">
        <v>1242</v>
      </c>
      <c r="B865" s="3" t="s">
        <v>1880</v>
      </c>
      <c r="C865" s="3" t="s">
        <v>1883</v>
      </c>
      <c r="D865">
        <f t="shared" si="67"/>
        <v>35</v>
      </c>
      <c r="E865" s="3">
        <f t="shared" si="68"/>
        <v>23.000000000000057</v>
      </c>
      <c r="F865">
        <v>109</v>
      </c>
      <c r="G865">
        <v>95</v>
      </c>
      <c r="H865">
        <v>21</v>
      </c>
      <c r="I865">
        <v>35</v>
      </c>
      <c r="J865">
        <v>24</v>
      </c>
      <c r="K865">
        <v>119424</v>
      </c>
      <c r="L865" t="b">
        <f t="shared" si="65"/>
        <v>1</v>
      </c>
      <c r="M865" t="b">
        <f t="shared" si="69"/>
        <v>1</v>
      </c>
      <c r="N865" t="b">
        <f t="shared" si="66"/>
        <v>1</v>
      </c>
    </row>
    <row r="866" spans="1:14">
      <c r="A866" s="3" t="s">
        <v>1198</v>
      </c>
      <c r="B866" s="3" t="s">
        <v>1881</v>
      </c>
      <c r="C866" s="3" t="s">
        <v>1897</v>
      </c>
      <c r="D866">
        <f t="shared" si="67"/>
        <v>35</v>
      </c>
      <c r="E866" s="3">
        <f t="shared" si="68"/>
        <v>2.9999999999999432</v>
      </c>
      <c r="F866">
        <v>110</v>
      </c>
      <c r="G866">
        <v>96</v>
      </c>
      <c r="H866">
        <v>22</v>
      </c>
      <c r="I866">
        <v>35</v>
      </c>
      <c r="J866">
        <v>4</v>
      </c>
      <c r="K866">
        <v>116864</v>
      </c>
      <c r="L866" t="b">
        <f t="shared" si="65"/>
        <v>1</v>
      </c>
      <c r="M866" t="b">
        <f t="shared" si="69"/>
        <v>0</v>
      </c>
      <c r="N866" t="b">
        <f t="shared" si="66"/>
        <v>1</v>
      </c>
    </row>
    <row r="867" spans="1:14">
      <c r="A867" s="3" t="s">
        <v>1240</v>
      </c>
      <c r="B867" s="3" t="s">
        <v>1881</v>
      </c>
      <c r="C867" s="3" t="s">
        <v>1899</v>
      </c>
      <c r="D867">
        <f t="shared" si="67"/>
        <v>35</v>
      </c>
      <c r="E867" s="3">
        <f t="shared" si="68"/>
        <v>9.0000000000000142</v>
      </c>
      <c r="F867">
        <v>110</v>
      </c>
      <c r="G867">
        <v>97</v>
      </c>
      <c r="H867">
        <v>23</v>
      </c>
      <c r="I867">
        <v>35</v>
      </c>
      <c r="J867">
        <v>10</v>
      </c>
      <c r="K867">
        <v>117632</v>
      </c>
      <c r="L867" t="b">
        <f t="shared" si="65"/>
        <v>1</v>
      </c>
      <c r="M867" t="b">
        <f t="shared" si="69"/>
        <v>1</v>
      </c>
      <c r="N867" t="b">
        <f t="shared" si="66"/>
        <v>1</v>
      </c>
    </row>
    <row r="868" spans="1:14">
      <c r="A868" s="3" t="s">
        <v>1234</v>
      </c>
      <c r="B868" s="3" t="s">
        <v>1881</v>
      </c>
      <c r="C868" s="3" t="s">
        <v>1896</v>
      </c>
      <c r="D868">
        <f t="shared" si="67"/>
        <v>35</v>
      </c>
      <c r="E868" s="3">
        <f t="shared" si="68"/>
        <v>15.000000000000085</v>
      </c>
      <c r="F868">
        <v>110</v>
      </c>
      <c r="G868">
        <v>98</v>
      </c>
      <c r="H868">
        <v>24</v>
      </c>
      <c r="I868">
        <v>35</v>
      </c>
      <c r="J868">
        <v>16</v>
      </c>
      <c r="K868">
        <v>118400</v>
      </c>
      <c r="L868" t="b">
        <f t="shared" si="65"/>
        <v>1</v>
      </c>
      <c r="M868" t="b">
        <f t="shared" si="69"/>
        <v>1</v>
      </c>
      <c r="N868" t="b">
        <f t="shared" si="66"/>
        <v>1</v>
      </c>
    </row>
    <row r="869" spans="1:14">
      <c r="A869" s="3" t="s">
        <v>1228</v>
      </c>
      <c r="B869" s="3" t="s">
        <v>1881</v>
      </c>
      <c r="C869" s="3" t="s">
        <v>1902</v>
      </c>
      <c r="D869">
        <f t="shared" si="67"/>
        <v>35</v>
      </c>
      <c r="E869" s="3">
        <f t="shared" si="68"/>
        <v>20.999999999999972</v>
      </c>
      <c r="F869">
        <v>110</v>
      </c>
      <c r="G869">
        <v>99</v>
      </c>
      <c r="H869">
        <v>25</v>
      </c>
      <c r="I869">
        <v>35</v>
      </c>
      <c r="J869">
        <v>22</v>
      </c>
      <c r="K869">
        <v>119168</v>
      </c>
      <c r="L869" t="b">
        <f t="shared" si="65"/>
        <v>1</v>
      </c>
      <c r="M869" t="b">
        <f t="shared" si="69"/>
        <v>1</v>
      </c>
      <c r="N869" t="b">
        <f t="shared" si="66"/>
        <v>1</v>
      </c>
    </row>
    <row r="870" spans="1:14">
      <c r="A870" s="3" t="s">
        <v>1221</v>
      </c>
      <c r="B870" s="3" t="s">
        <v>1881</v>
      </c>
      <c r="C870" s="3" t="s">
        <v>1904</v>
      </c>
      <c r="D870">
        <f t="shared" si="67"/>
        <v>36</v>
      </c>
      <c r="E870" s="3">
        <f t="shared" si="68"/>
        <v>0</v>
      </c>
      <c r="F870">
        <v>110</v>
      </c>
      <c r="G870">
        <v>100</v>
      </c>
      <c r="H870">
        <v>0</v>
      </c>
      <c r="I870">
        <v>36</v>
      </c>
      <c r="J870">
        <v>1</v>
      </c>
      <c r="K870">
        <v>119808</v>
      </c>
      <c r="L870" t="b">
        <f t="shared" si="65"/>
        <v>1</v>
      </c>
      <c r="M870" t="b">
        <f t="shared" si="69"/>
        <v>1</v>
      </c>
      <c r="N870" t="b">
        <f t="shared" si="66"/>
        <v>1</v>
      </c>
    </row>
    <row r="871" spans="1:14">
      <c r="A871" s="3" t="s">
        <v>1215</v>
      </c>
      <c r="B871" s="3" t="s">
        <v>1881</v>
      </c>
      <c r="C871" s="3" t="s">
        <v>1906</v>
      </c>
      <c r="D871">
        <f t="shared" si="67"/>
        <v>36</v>
      </c>
      <c r="E871" s="3">
        <f t="shared" si="68"/>
        <v>6.0000000000000711</v>
      </c>
      <c r="F871">
        <v>110</v>
      </c>
      <c r="G871">
        <v>101</v>
      </c>
      <c r="H871">
        <v>1</v>
      </c>
      <c r="I871">
        <v>36</v>
      </c>
      <c r="J871">
        <v>7</v>
      </c>
      <c r="K871">
        <v>120576</v>
      </c>
      <c r="L871" t="b">
        <f t="shared" si="65"/>
        <v>1</v>
      </c>
      <c r="M871" t="b">
        <f t="shared" si="69"/>
        <v>1</v>
      </c>
      <c r="N871" t="b">
        <f t="shared" si="66"/>
        <v>1</v>
      </c>
    </row>
    <row r="872" spans="1:14">
      <c r="A872" s="3" t="s">
        <v>1209</v>
      </c>
      <c r="B872" s="3" t="s">
        <v>1881</v>
      </c>
      <c r="C872" s="3" t="s">
        <v>1908</v>
      </c>
      <c r="D872">
        <f t="shared" si="67"/>
        <v>36</v>
      </c>
      <c r="E872" s="3">
        <f t="shared" si="68"/>
        <v>11.999999999999957</v>
      </c>
      <c r="F872">
        <v>110</v>
      </c>
      <c r="G872">
        <v>102</v>
      </c>
      <c r="H872">
        <v>2</v>
      </c>
      <c r="I872">
        <v>36</v>
      </c>
      <c r="J872">
        <v>13</v>
      </c>
      <c r="K872">
        <v>121344</v>
      </c>
      <c r="L872" t="b">
        <f t="shared" si="65"/>
        <v>1</v>
      </c>
      <c r="M872" t="b">
        <f t="shared" si="69"/>
        <v>1</v>
      </c>
      <c r="N872" t="b">
        <f t="shared" si="66"/>
        <v>1</v>
      </c>
    </row>
    <row r="873" spans="1:14">
      <c r="A873" s="3" t="s">
        <v>1203</v>
      </c>
      <c r="B873" s="3" t="s">
        <v>1881</v>
      </c>
      <c r="C873" s="3" t="s">
        <v>1910</v>
      </c>
      <c r="D873">
        <f t="shared" si="67"/>
        <v>36</v>
      </c>
      <c r="E873" s="3">
        <f t="shared" si="68"/>
        <v>18.000000000000028</v>
      </c>
      <c r="F873">
        <v>110</v>
      </c>
      <c r="G873">
        <v>103</v>
      </c>
      <c r="H873">
        <v>3</v>
      </c>
      <c r="I873">
        <v>36</v>
      </c>
      <c r="J873">
        <v>19</v>
      </c>
      <c r="K873">
        <v>122112</v>
      </c>
      <c r="L873" t="b">
        <f t="shared" si="65"/>
        <v>1</v>
      </c>
      <c r="M873" t="b">
        <f t="shared" si="69"/>
        <v>1</v>
      </c>
      <c r="N873" t="b">
        <f t="shared" si="66"/>
        <v>1</v>
      </c>
    </row>
    <row r="874" spans="1:14">
      <c r="A874" s="3" t="s">
        <v>1245</v>
      </c>
      <c r="B874" s="3" t="s">
        <v>1881</v>
      </c>
      <c r="C874" s="3" t="s">
        <v>1912</v>
      </c>
      <c r="D874">
        <f t="shared" si="67"/>
        <v>36</v>
      </c>
      <c r="E874" s="3">
        <f t="shared" si="68"/>
        <v>23.999999999999915</v>
      </c>
      <c r="F874">
        <v>111</v>
      </c>
      <c r="G874">
        <v>104</v>
      </c>
      <c r="H874">
        <v>4</v>
      </c>
      <c r="I874">
        <v>36</v>
      </c>
      <c r="J874">
        <v>25</v>
      </c>
      <c r="K874">
        <v>122880</v>
      </c>
      <c r="L874" t="b">
        <f t="shared" si="65"/>
        <v>1</v>
      </c>
      <c r="M874" t="b">
        <f t="shared" si="69"/>
        <v>0</v>
      </c>
      <c r="N874" t="b">
        <f t="shared" si="66"/>
        <v>1</v>
      </c>
    </row>
    <row r="875" spans="1:14">
      <c r="A875" s="3" t="s">
        <v>1201</v>
      </c>
      <c r="B875" s="3" t="s">
        <v>1881</v>
      </c>
      <c r="C875" s="3" t="s">
        <v>1914</v>
      </c>
      <c r="D875">
        <f t="shared" si="67"/>
        <v>36</v>
      </c>
      <c r="E875" s="3">
        <f t="shared" si="68"/>
        <v>3.9999999999999858</v>
      </c>
      <c r="F875">
        <v>111</v>
      </c>
      <c r="G875">
        <v>105</v>
      </c>
      <c r="H875">
        <v>5</v>
      </c>
      <c r="I875">
        <v>36</v>
      </c>
      <c r="J875">
        <v>5</v>
      </c>
      <c r="K875">
        <v>120320</v>
      </c>
      <c r="L875" t="b">
        <f t="shared" si="65"/>
        <v>1</v>
      </c>
      <c r="M875" t="b">
        <f t="shared" si="69"/>
        <v>0</v>
      </c>
      <c r="N875" t="b">
        <f t="shared" si="66"/>
        <v>1</v>
      </c>
    </row>
    <row r="876" spans="1:14">
      <c r="A876" s="3" t="s">
        <v>1243</v>
      </c>
      <c r="B876" s="3" t="s">
        <v>1881</v>
      </c>
      <c r="C876" s="3" t="s">
        <v>1872</v>
      </c>
      <c r="D876">
        <f t="shared" si="67"/>
        <v>36</v>
      </c>
      <c r="E876" s="3">
        <f t="shared" si="68"/>
        <v>10.000000000000057</v>
      </c>
      <c r="F876">
        <v>111</v>
      </c>
      <c r="G876">
        <v>106</v>
      </c>
      <c r="H876">
        <v>6</v>
      </c>
      <c r="I876">
        <v>36</v>
      </c>
      <c r="J876">
        <v>11</v>
      </c>
      <c r="K876">
        <v>121088</v>
      </c>
      <c r="L876" t="b">
        <f t="shared" si="65"/>
        <v>1</v>
      </c>
      <c r="M876" t="b">
        <f t="shared" si="69"/>
        <v>1</v>
      </c>
      <c r="N876" t="b">
        <f t="shared" si="66"/>
        <v>1</v>
      </c>
    </row>
    <row r="877" spans="1:14">
      <c r="A877" s="3" t="s">
        <v>1237</v>
      </c>
      <c r="B877" s="3" t="s">
        <v>1881</v>
      </c>
      <c r="C877" s="3" t="s">
        <v>1873</v>
      </c>
      <c r="D877">
        <f t="shared" si="67"/>
        <v>36</v>
      </c>
      <c r="E877" s="3">
        <f t="shared" si="68"/>
        <v>15.999999999999943</v>
      </c>
      <c r="F877">
        <v>111</v>
      </c>
      <c r="G877">
        <v>107</v>
      </c>
      <c r="H877">
        <v>7</v>
      </c>
      <c r="I877">
        <v>36</v>
      </c>
      <c r="J877">
        <v>17</v>
      </c>
      <c r="K877">
        <v>121856</v>
      </c>
      <c r="L877" t="b">
        <f t="shared" si="65"/>
        <v>1</v>
      </c>
      <c r="M877" t="b">
        <f t="shared" si="69"/>
        <v>0</v>
      </c>
      <c r="N877" t="b">
        <f t="shared" si="66"/>
        <v>1</v>
      </c>
    </row>
    <row r="878" spans="1:14">
      <c r="A878" s="3" t="s">
        <v>1231</v>
      </c>
      <c r="B878" s="3" t="s">
        <v>1881</v>
      </c>
      <c r="C878" s="3" t="s">
        <v>1874</v>
      </c>
      <c r="D878">
        <f t="shared" si="67"/>
        <v>36</v>
      </c>
      <c r="E878" s="3">
        <f t="shared" si="68"/>
        <v>22.000000000000014</v>
      </c>
      <c r="F878">
        <v>111</v>
      </c>
      <c r="G878">
        <v>108</v>
      </c>
      <c r="H878">
        <v>8</v>
      </c>
      <c r="I878">
        <v>36</v>
      </c>
      <c r="J878">
        <v>23</v>
      </c>
      <c r="K878">
        <v>122624</v>
      </c>
      <c r="L878" t="b">
        <f t="shared" si="65"/>
        <v>1</v>
      </c>
      <c r="M878" t="b">
        <f t="shared" si="69"/>
        <v>1</v>
      </c>
      <c r="N878" t="b">
        <f t="shared" si="66"/>
        <v>1</v>
      </c>
    </row>
    <row r="879" spans="1:14">
      <c r="A879" s="3" t="s">
        <v>1235</v>
      </c>
      <c r="B879" s="3" t="s">
        <v>1881</v>
      </c>
      <c r="C879" s="3" t="s">
        <v>1875</v>
      </c>
      <c r="D879">
        <f t="shared" si="67"/>
        <v>36</v>
      </c>
      <c r="E879" s="3">
        <f t="shared" si="68"/>
        <v>2.0000000000000853</v>
      </c>
      <c r="F879">
        <v>111</v>
      </c>
      <c r="G879">
        <v>109</v>
      </c>
      <c r="H879">
        <v>9</v>
      </c>
      <c r="I879">
        <v>36</v>
      </c>
      <c r="J879">
        <v>3</v>
      </c>
      <c r="K879">
        <v>120064</v>
      </c>
      <c r="L879" t="b">
        <f t="shared" si="65"/>
        <v>1</v>
      </c>
      <c r="M879" t="b">
        <f t="shared" si="69"/>
        <v>1</v>
      </c>
      <c r="N879" t="b">
        <f t="shared" si="66"/>
        <v>1</v>
      </c>
    </row>
    <row r="880" spans="1:14">
      <c r="A880" s="3" t="s">
        <v>1229</v>
      </c>
      <c r="B880" s="3" t="s">
        <v>1881</v>
      </c>
      <c r="C880" s="3" t="s">
        <v>1876</v>
      </c>
      <c r="D880">
        <f t="shared" si="67"/>
        <v>36</v>
      </c>
      <c r="E880" s="3">
        <f t="shared" si="68"/>
        <v>7.9999999999999716</v>
      </c>
      <c r="F880">
        <v>111</v>
      </c>
      <c r="G880">
        <v>110</v>
      </c>
      <c r="H880">
        <v>10</v>
      </c>
      <c r="I880">
        <v>36</v>
      </c>
      <c r="J880">
        <v>9</v>
      </c>
      <c r="K880">
        <v>120832</v>
      </c>
      <c r="L880" t="b">
        <f t="shared" si="65"/>
        <v>1</v>
      </c>
      <c r="M880" t="b">
        <f t="shared" si="69"/>
        <v>0</v>
      </c>
      <c r="N880" t="b">
        <f t="shared" si="66"/>
        <v>1</v>
      </c>
    </row>
    <row r="881" spans="1:14">
      <c r="A881" s="3" t="s">
        <v>1223</v>
      </c>
      <c r="B881" s="3" t="s">
        <v>1881</v>
      </c>
      <c r="C881" s="3" t="s">
        <v>1877</v>
      </c>
      <c r="D881">
        <f t="shared" si="67"/>
        <v>36</v>
      </c>
      <c r="E881" s="3">
        <f t="shared" si="68"/>
        <v>14.000000000000043</v>
      </c>
      <c r="F881">
        <v>111</v>
      </c>
      <c r="G881">
        <v>111</v>
      </c>
      <c r="H881">
        <v>11</v>
      </c>
      <c r="I881">
        <v>36</v>
      </c>
      <c r="J881">
        <v>15</v>
      </c>
      <c r="K881">
        <v>121600</v>
      </c>
      <c r="L881" t="b">
        <f t="shared" si="65"/>
        <v>1</v>
      </c>
      <c r="M881" t="b">
        <f t="shared" si="69"/>
        <v>1</v>
      </c>
      <c r="N881" t="b">
        <f t="shared" si="66"/>
        <v>1</v>
      </c>
    </row>
    <row r="882" spans="1:14">
      <c r="A882" s="3" t="s">
        <v>1217</v>
      </c>
      <c r="B882" s="3" t="s">
        <v>1881</v>
      </c>
      <c r="C882" s="3" t="s">
        <v>1920</v>
      </c>
      <c r="D882">
        <f t="shared" si="67"/>
        <v>36</v>
      </c>
      <c r="E882" s="3">
        <f t="shared" si="68"/>
        <v>19.999999999999929</v>
      </c>
      <c r="F882">
        <v>112</v>
      </c>
      <c r="G882">
        <v>112</v>
      </c>
      <c r="H882">
        <v>12</v>
      </c>
      <c r="I882">
        <v>36</v>
      </c>
      <c r="J882">
        <v>21</v>
      </c>
      <c r="K882">
        <v>122368</v>
      </c>
      <c r="L882" t="b">
        <f t="shared" si="65"/>
        <v>1</v>
      </c>
      <c r="M882" t="b">
        <f t="shared" si="69"/>
        <v>0</v>
      </c>
      <c r="N882" t="b">
        <f t="shared" si="66"/>
        <v>1</v>
      </c>
    </row>
    <row r="883" spans="1:14">
      <c r="A883" s="3" t="s">
        <v>1222</v>
      </c>
      <c r="B883" s="3" t="s">
        <v>1881</v>
      </c>
      <c r="C883" s="3" t="s">
        <v>1922</v>
      </c>
      <c r="D883">
        <f t="shared" si="67"/>
        <v>36</v>
      </c>
      <c r="E883" s="3">
        <f t="shared" si="68"/>
        <v>1.0000000000000426</v>
      </c>
      <c r="F883">
        <v>112</v>
      </c>
      <c r="G883">
        <v>113</v>
      </c>
      <c r="H883">
        <v>13</v>
      </c>
      <c r="I883">
        <v>36</v>
      </c>
      <c r="J883">
        <v>2</v>
      </c>
      <c r="K883">
        <v>119936</v>
      </c>
      <c r="L883" t="b">
        <f t="shared" si="65"/>
        <v>1</v>
      </c>
      <c r="M883" t="b">
        <f t="shared" si="69"/>
        <v>1</v>
      </c>
      <c r="N883" t="b">
        <f t="shared" si="66"/>
        <v>1</v>
      </c>
    </row>
    <row r="884" spans="1:14">
      <c r="A884" s="3" t="s">
        <v>1216</v>
      </c>
      <c r="B884" s="3" t="s">
        <v>1881</v>
      </c>
      <c r="C884" s="3" t="s">
        <v>1923</v>
      </c>
      <c r="D884">
        <f t="shared" si="67"/>
        <v>36</v>
      </c>
      <c r="E884" s="3">
        <f t="shared" si="68"/>
        <v>6.9999999999999289</v>
      </c>
      <c r="F884">
        <v>112</v>
      </c>
      <c r="G884">
        <v>114</v>
      </c>
      <c r="H884">
        <v>14</v>
      </c>
      <c r="I884">
        <v>36</v>
      </c>
      <c r="J884">
        <v>8</v>
      </c>
      <c r="K884">
        <v>120704</v>
      </c>
      <c r="L884" t="b">
        <f t="shared" si="65"/>
        <v>1</v>
      </c>
      <c r="M884" t="b">
        <f t="shared" si="69"/>
        <v>0</v>
      </c>
      <c r="N884" t="b">
        <f t="shared" si="66"/>
        <v>1</v>
      </c>
    </row>
    <row r="885" spans="1:14">
      <c r="A885" s="3" t="s">
        <v>1210</v>
      </c>
      <c r="B885" s="3" t="s">
        <v>1881</v>
      </c>
      <c r="C885" s="3" t="s">
        <v>1925</v>
      </c>
      <c r="D885">
        <f t="shared" si="67"/>
        <v>36</v>
      </c>
      <c r="E885" s="3">
        <f t="shared" si="68"/>
        <v>13</v>
      </c>
      <c r="F885">
        <v>112</v>
      </c>
      <c r="G885">
        <v>115</v>
      </c>
      <c r="H885">
        <v>15</v>
      </c>
      <c r="I885">
        <v>36</v>
      </c>
      <c r="J885">
        <v>14</v>
      </c>
      <c r="K885">
        <v>121472</v>
      </c>
      <c r="L885" t="b">
        <f t="shared" si="65"/>
        <v>1</v>
      </c>
      <c r="M885" t="b">
        <f t="shared" si="69"/>
        <v>1</v>
      </c>
      <c r="N885" t="b">
        <f t="shared" si="66"/>
        <v>1</v>
      </c>
    </row>
    <row r="886" spans="1:14">
      <c r="A886" s="3" t="s">
        <v>1204</v>
      </c>
      <c r="B886" s="3" t="s">
        <v>1881</v>
      </c>
      <c r="C886" s="3" t="s">
        <v>1927</v>
      </c>
      <c r="D886">
        <f t="shared" si="67"/>
        <v>36</v>
      </c>
      <c r="E886" s="3">
        <f t="shared" si="68"/>
        <v>19.000000000000071</v>
      </c>
      <c r="F886">
        <v>112</v>
      </c>
      <c r="G886">
        <v>116</v>
      </c>
      <c r="H886">
        <v>16</v>
      </c>
      <c r="I886">
        <v>36</v>
      </c>
      <c r="J886">
        <v>20</v>
      </c>
      <c r="K886">
        <v>122240</v>
      </c>
      <c r="L886" t="b">
        <f t="shared" si="65"/>
        <v>1</v>
      </c>
      <c r="M886" t="b">
        <f t="shared" si="69"/>
        <v>1</v>
      </c>
      <c r="N886" t="b">
        <f t="shared" si="66"/>
        <v>1</v>
      </c>
    </row>
    <row r="887" spans="1:14">
      <c r="A887" s="3" t="s">
        <v>1246</v>
      </c>
      <c r="B887" s="3" t="s">
        <v>1881</v>
      </c>
      <c r="C887" s="3" t="s">
        <v>1929</v>
      </c>
      <c r="D887">
        <f t="shared" si="67"/>
        <v>36</v>
      </c>
      <c r="E887" s="3">
        <f t="shared" si="68"/>
        <v>24.999999999999957</v>
      </c>
      <c r="F887">
        <v>112</v>
      </c>
      <c r="G887">
        <v>117</v>
      </c>
      <c r="H887">
        <v>17</v>
      </c>
      <c r="I887">
        <v>36</v>
      </c>
      <c r="J887">
        <v>26</v>
      </c>
      <c r="K887">
        <v>123008</v>
      </c>
      <c r="L887" t="b">
        <f t="shared" si="65"/>
        <v>1</v>
      </c>
      <c r="M887" t="b">
        <f t="shared" si="69"/>
        <v>1</v>
      </c>
      <c r="N887" t="b">
        <f t="shared" si="66"/>
        <v>1</v>
      </c>
    </row>
    <row r="888" spans="1:14">
      <c r="A888" s="3" t="s">
        <v>1202</v>
      </c>
      <c r="B888" s="3" t="s">
        <v>1881</v>
      </c>
      <c r="C888" s="3" t="s">
        <v>1930</v>
      </c>
      <c r="D888">
        <f t="shared" si="67"/>
        <v>36</v>
      </c>
      <c r="E888" s="3">
        <f t="shared" si="68"/>
        <v>5.0000000000000284</v>
      </c>
      <c r="F888">
        <v>112</v>
      </c>
      <c r="G888">
        <v>118</v>
      </c>
      <c r="H888">
        <v>18</v>
      </c>
      <c r="I888">
        <v>36</v>
      </c>
      <c r="J888">
        <v>6</v>
      </c>
      <c r="K888">
        <v>120448</v>
      </c>
      <c r="L888" t="b">
        <f t="shared" si="65"/>
        <v>1</v>
      </c>
      <c r="M888" t="b">
        <f t="shared" si="69"/>
        <v>1</v>
      </c>
      <c r="N888" t="b">
        <f t="shared" si="66"/>
        <v>1</v>
      </c>
    </row>
    <row r="889" spans="1:14">
      <c r="A889" s="3" t="s">
        <v>1244</v>
      </c>
      <c r="B889" s="3" t="s">
        <v>1881</v>
      </c>
      <c r="C889" s="3" t="s">
        <v>1932</v>
      </c>
      <c r="D889">
        <f t="shared" si="67"/>
        <v>36</v>
      </c>
      <c r="E889" s="3">
        <f t="shared" si="68"/>
        <v>10.999999999999915</v>
      </c>
      <c r="F889">
        <v>112</v>
      </c>
      <c r="G889">
        <v>119</v>
      </c>
      <c r="H889">
        <v>19</v>
      </c>
      <c r="I889">
        <v>36</v>
      </c>
      <c r="J889">
        <v>12</v>
      </c>
      <c r="K889">
        <v>121216</v>
      </c>
      <c r="L889" t="b">
        <f t="shared" si="65"/>
        <v>1</v>
      </c>
      <c r="M889" t="b">
        <f t="shared" si="69"/>
        <v>0</v>
      </c>
      <c r="N889" t="b">
        <f t="shared" si="66"/>
        <v>1</v>
      </c>
    </row>
    <row r="890" spans="1:14">
      <c r="A890" s="3" t="s">
        <v>1238</v>
      </c>
      <c r="B890" s="3" t="s">
        <v>1881</v>
      </c>
      <c r="C890" s="3" t="s">
        <v>1934</v>
      </c>
      <c r="D890">
        <f t="shared" si="67"/>
        <v>36</v>
      </c>
      <c r="E890" s="3">
        <f t="shared" si="68"/>
        <v>16.999999999999986</v>
      </c>
      <c r="F890">
        <v>113</v>
      </c>
      <c r="G890">
        <v>120</v>
      </c>
      <c r="H890">
        <v>20</v>
      </c>
      <c r="I890">
        <v>36</v>
      </c>
      <c r="J890">
        <v>18</v>
      </c>
      <c r="K890">
        <v>121984</v>
      </c>
      <c r="L890" t="b">
        <f t="shared" si="65"/>
        <v>1</v>
      </c>
      <c r="M890" t="b">
        <f t="shared" si="69"/>
        <v>1</v>
      </c>
      <c r="N890" t="b">
        <f t="shared" si="66"/>
        <v>1</v>
      </c>
    </row>
    <row r="891" spans="1:14">
      <c r="A891" s="3" t="s">
        <v>1232</v>
      </c>
      <c r="B891" s="3" t="s">
        <v>1881</v>
      </c>
      <c r="C891" s="3" t="s">
        <v>1936</v>
      </c>
      <c r="D891">
        <f t="shared" si="67"/>
        <v>36</v>
      </c>
      <c r="E891" s="3">
        <f t="shared" si="68"/>
        <v>23.000000000000057</v>
      </c>
      <c r="F891">
        <v>113</v>
      </c>
      <c r="G891">
        <v>121</v>
      </c>
      <c r="H891">
        <v>21</v>
      </c>
      <c r="I891">
        <v>36</v>
      </c>
      <c r="J891">
        <v>24</v>
      </c>
      <c r="K891">
        <v>122752</v>
      </c>
      <c r="L891" t="b">
        <f t="shared" si="65"/>
        <v>1</v>
      </c>
      <c r="M891" t="b">
        <f t="shared" si="69"/>
        <v>1</v>
      </c>
      <c r="N891" t="b">
        <f t="shared" si="66"/>
        <v>1</v>
      </c>
    </row>
    <row r="892" spans="1:14">
      <c r="A892" s="3" t="s">
        <v>1236</v>
      </c>
      <c r="B892" s="3" t="s">
        <v>1881</v>
      </c>
      <c r="C892" s="3" t="s">
        <v>1878</v>
      </c>
      <c r="D892">
        <f t="shared" si="67"/>
        <v>36</v>
      </c>
      <c r="E892" s="3">
        <f t="shared" si="68"/>
        <v>2.9999999999999432</v>
      </c>
      <c r="F892">
        <v>113</v>
      </c>
      <c r="G892">
        <v>122</v>
      </c>
      <c r="H892">
        <v>22</v>
      </c>
      <c r="I892">
        <v>36</v>
      </c>
      <c r="J892">
        <v>4</v>
      </c>
      <c r="K892">
        <v>120192</v>
      </c>
      <c r="L892" t="b">
        <f t="shared" si="65"/>
        <v>1</v>
      </c>
      <c r="M892" t="b">
        <f t="shared" si="69"/>
        <v>0</v>
      </c>
      <c r="N892" t="b">
        <f t="shared" si="66"/>
        <v>1</v>
      </c>
    </row>
    <row r="893" spans="1:14">
      <c r="A893" s="3" t="s">
        <v>1230</v>
      </c>
      <c r="B893" s="3" t="s">
        <v>1881</v>
      </c>
      <c r="C893" s="3" t="s">
        <v>1879</v>
      </c>
      <c r="D893">
        <f t="shared" si="67"/>
        <v>36</v>
      </c>
      <c r="E893" s="3">
        <f t="shared" si="68"/>
        <v>9.0000000000000142</v>
      </c>
      <c r="F893">
        <v>113</v>
      </c>
      <c r="G893">
        <v>123</v>
      </c>
      <c r="H893">
        <v>23</v>
      </c>
      <c r="I893">
        <v>36</v>
      </c>
      <c r="J893">
        <v>10</v>
      </c>
      <c r="K893">
        <v>120960</v>
      </c>
      <c r="L893" t="b">
        <f t="shared" si="65"/>
        <v>1</v>
      </c>
      <c r="M893" t="b">
        <f t="shared" si="69"/>
        <v>1</v>
      </c>
      <c r="N893" t="b">
        <f t="shared" si="66"/>
        <v>1</v>
      </c>
    </row>
    <row r="894" spans="1:14">
      <c r="A894" s="3" t="s">
        <v>1224</v>
      </c>
      <c r="B894" s="3" t="s">
        <v>1881</v>
      </c>
      <c r="C894" s="3" t="s">
        <v>1880</v>
      </c>
      <c r="D894">
        <f t="shared" si="67"/>
        <v>36</v>
      </c>
      <c r="E894" s="3">
        <f t="shared" si="68"/>
        <v>15.000000000000085</v>
      </c>
      <c r="F894">
        <v>113</v>
      </c>
      <c r="G894">
        <v>124</v>
      </c>
      <c r="H894">
        <v>24</v>
      </c>
      <c r="I894">
        <v>36</v>
      </c>
      <c r="J894">
        <v>16</v>
      </c>
      <c r="K894">
        <v>121728</v>
      </c>
      <c r="L894" t="b">
        <f t="shared" si="65"/>
        <v>1</v>
      </c>
      <c r="M894" t="b">
        <f t="shared" si="69"/>
        <v>1</v>
      </c>
      <c r="N894" t="b">
        <f t="shared" si="66"/>
        <v>1</v>
      </c>
    </row>
    <row r="895" spans="1:14">
      <c r="A895" s="3" t="s">
        <v>1218</v>
      </c>
      <c r="B895" s="3" t="s">
        <v>1881</v>
      </c>
      <c r="C895" s="3" t="s">
        <v>1881</v>
      </c>
      <c r="D895">
        <f t="shared" si="67"/>
        <v>36</v>
      </c>
      <c r="E895" s="3">
        <f t="shared" si="68"/>
        <v>20.999999999999972</v>
      </c>
      <c r="F895">
        <v>113</v>
      </c>
      <c r="G895">
        <v>125</v>
      </c>
      <c r="H895">
        <v>25</v>
      </c>
      <c r="I895">
        <v>36</v>
      </c>
      <c r="J895">
        <v>22</v>
      </c>
      <c r="K895">
        <v>122496</v>
      </c>
      <c r="L895" t="b">
        <f t="shared" si="65"/>
        <v>1</v>
      </c>
      <c r="M895" t="b">
        <f t="shared" si="69"/>
        <v>1</v>
      </c>
      <c r="N895" t="b">
        <f t="shared" si="66"/>
        <v>1</v>
      </c>
    </row>
    <row r="896" spans="1:14">
      <c r="A896" s="3" t="s">
        <v>1259</v>
      </c>
      <c r="B896" s="3" t="s">
        <v>1881</v>
      </c>
      <c r="C896" s="3" t="s">
        <v>1882</v>
      </c>
      <c r="D896">
        <f t="shared" si="67"/>
        <v>37</v>
      </c>
      <c r="E896" s="3">
        <f t="shared" si="68"/>
        <v>0</v>
      </c>
      <c r="F896">
        <v>113</v>
      </c>
      <c r="G896">
        <v>126</v>
      </c>
      <c r="H896">
        <v>0</v>
      </c>
      <c r="I896">
        <v>37</v>
      </c>
      <c r="J896">
        <v>1</v>
      </c>
      <c r="K896">
        <v>123136</v>
      </c>
      <c r="L896" t="b">
        <f t="shared" si="65"/>
        <v>1</v>
      </c>
      <c r="M896" t="b">
        <f t="shared" si="69"/>
        <v>1</v>
      </c>
      <c r="N896" t="b">
        <f t="shared" si="66"/>
        <v>1</v>
      </c>
    </row>
    <row r="897" spans="1:14">
      <c r="A897" s="3" t="s">
        <v>1253</v>
      </c>
      <c r="B897" s="3" t="s">
        <v>1881</v>
      </c>
      <c r="C897" s="3" t="s">
        <v>1883</v>
      </c>
      <c r="D897">
        <f t="shared" si="67"/>
        <v>37</v>
      </c>
      <c r="E897" s="3">
        <f t="shared" si="68"/>
        <v>6.0000000000000711</v>
      </c>
      <c r="F897">
        <v>113</v>
      </c>
      <c r="G897">
        <v>127</v>
      </c>
      <c r="H897">
        <v>1</v>
      </c>
      <c r="I897">
        <v>37</v>
      </c>
      <c r="J897">
        <v>7</v>
      </c>
      <c r="K897">
        <v>123904</v>
      </c>
      <c r="L897" t="b">
        <f t="shared" si="65"/>
        <v>1</v>
      </c>
      <c r="M897" t="b">
        <f t="shared" si="69"/>
        <v>1</v>
      </c>
      <c r="N897" t="b">
        <f t="shared" si="66"/>
        <v>1</v>
      </c>
    </row>
    <row r="898" spans="1:14">
      <c r="A898" s="3" t="s">
        <v>1247</v>
      </c>
      <c r="B898" s="3" t="s">
        <v>1882</v>
      </c>
      <c r="C898" s="3" t="s">
        <v>1897</v>
      </c>
      <c r="D898">
        <f t="shared" si="67"/>
        <v>37</v>
      </c>
      <c r="E898" s="3">
        <f t="shared" si="68"/>
        <v>11.999999999999957</v>
      </c>
      <c r="F898">
        <v>114</v>
      </c>
      <c r="G898">
        <v>0</v>
      </c>
      <c r="H898">
        <v>2</v>
      </c>
      <c r="I898">
        <v>37</v>
      </c>
      <c r="J898">
        <v>13</v>
      </c>
      <c r="K898">
        <v>124672</v>
      </c>
      <c r="L898" t="b">
        <f t="shared" si="65"/>
        <v>1</v>
      </c>
      <c r="M898" t="b">
        <f t="shared" si="69"/>
        <v>1</v>
      </c>
      <c r="N898" t="b">
        <f t="shared" si="66"/>
        <v>1</v>
      </c>
    </row>
    <row r="899" spans="1:14">
      <c r="A899" s="3" t="s">
        <v>1289</v>
      </c>
      <c r="B899" s="3" t="s">
        <v>1882</v>
      </c>
      <c r="C899" s="3" t="s">
        <v>1899</v>
      </c>
      <c r="D899">
        <f t="shared" si="67"/>
        <v>37</v>
      </c>
      <c r="E899" s="3">
        <f t="shared" si="68"/>
        <v>18.000000000000028</v>
      </c>
      <c r="F899">
        <v>114</v>
      </c>
      <c r="G899">
        <v>1</v>
      </c>
      <c r="H899">
        <v>3</v>
      </c>
      <c r="I899">
        <v>37</v>
      </c>
      <c r="J899">
        <v>19</v>
      </c>
      <c r="K899">
        <v>125440</v>
      </c>
      <c r="L899" t="b">
        <f t="shared" ref="L899:L962" si="70">I899=D899</f>
        <v>1</v>
      </c>
      <c r="M899" t="b">
        <f t="shared" si="69"/>
        <v>1</v>
      </c>
      <c r="N899" t="b">
        <f t="shared" ref="N899:N962" si="71">VALUE(K899)=VALUE(A899)</f>
        <v>1</v>
      </c>
    </row>
    <row r="900" spans="1:14">
      <c r="A900" s="3" t="s">
        <v>1283</v>
      </c>
      <c r="B900" s="3" t="s">
        <v>1882</v>
      </c>
      <c r="C900" s="3" t="s">
        <v>1896</v>
      </c>
      <c r="D900">
        <f t="shared" ref="D900:D963" si="72">FLOOR(A900/128/26,1)</f>
        <v>37</v>
      </c>
      <c r="E900" s="3">
        <f t="shared" ref="E900:E963" si="73">(A900/128/26-D900)*26</f>
        <v>23.999999999999915</v>
      </c>
      <c r="F900">
        <v>114</v>
      </c>
      <c r="G900">
        <v>2</v>
      </c>
      <c r="H900">
        <v>4</v>
      </c>
      <c r="I900">
        <v>37</v>
      </c>
      <c r="J900">
        <v>25</v>
      </c>
      <c r="K900">
        <v>126208</v>
      </c>
      <c r="L900" t="b">
        <f t="shared" si="70"/>
        <v>1</v>
      </c>
      <c r="M900" t="b">
        <f t="shared" si="69"/>
        <v>0</v>
      </c>
      <c r="N900" t="b">
        <f t="shared" si="71"/>
        <v>1</v>
      </c>
    </row>
    <row r="901" spans="1:14">
      <c r="A901" s="3" t="s">
        <v>1287</v>
      </c>
      <c r="B901" s="3" t="s">
        <v>1882</v>
      </c>
      <c r="C901" s="3" t="s">
        <v>1902</v>
      </c>
      <c r="D901">
        <f t="shared" si="72"/>
        <v>37</v>
      </c>
      <c r="E901" s="3">
        <f t="shared" si="73"/>
        <v>3.9999999999999858</v>
      </c>
      <c r="F901">
        <v>114</v>
      </c>
      <c r="G901">
        <v>3</v>
      </c>
      <c r="H901">
        <v>5</v>
      </c>
      <c r="I901">
        <v>37</v>
      </c>
      <c r="J901">
        <v>5</v>
      </c>
      <c r="K901">
        <v>123648</v>
      </c>
      <c r="L901" t="b">
        <f t="shared" si="70"/>
        <v>1</v>
      </c>
      <c r="M901" t="b">
        <f t="shared" ref="M901:M964" si="74">J901-1=INT(E901)</f>
        <v>0</v>
      </c>
      <c r="N901" t="b">
        <f t="shared" si="71"/>
        <v>1</v>
      </c>
    </row>
    <row r="902" spans="1:14">
      <c r="A902" s="3" t="s">
        <v>1281</v>
      </c>
      <c r="B902" s="3" t="s">
        <v>1882</v>
      </c>
      <c r="C902" s="3" t="s">
        <v>1904</v>
      </c>
      <c r="D902">
        <f t="shared" si="72"/>
        <v>37</v>
      </c>
      <c r="E902" s="3">
        <f t="shared" si="73"/>
        <v>10.000000000000057</v>
      </c>
      <c r="F902">
        <v>114</v>
      </c>
      <c r="G902">
        <v>4</v>
      </c>
      <c r="H902">
        <v>6</v>
      </c>
      <c r="I902">
        <v>37</v>
      </c>
      <c r="J902">
        <v>11</v>
      </c>
      <c r="K902">
        <v>124416</v>
      </c>
      <c r="L902" t="b">
        <f t="shared" si="70"/>
        <v>1</v>
      </c>
      <c r="M902" t="b">
        <f t="shared" si="74"/>
        <v>1</v>
      </c>
      <c r="N902" t="b">
        <f t="shared" si="71"/>
        <v>1</v>
      </c>
    </row>
    <row r="903" spans="1:14">
      <c r="A903" s="3" t="s">
        <v>1275</v>
      </c>
      <c r="B903" s="3" t="s">
        <v>1882</v>
      </c>
      <c r="C903" s="3" t="s">
        <v>1906</v>
      </c>
      <c r="D903">
        <f t="shared" si="72"/>
        <v>37</v>
      </c>
      <c r="E903" s="3">
        <f t="shared" si="73"/>
        <v>15.999999999999943</v>
      </c>
      <c r="F903">
        <v>114</v>
      </c>
      <c r="G903">
        <v>5</v>
      </c>
      <c r="H903">
        <v>7</v>
      </c>
      <c r="I903">
        <v>37</v>
      </c>
      <c r="J903">
        <v>17</v>
      </c>
      <c r="K903">
        <v>125184</v>
      </c>
      <c r="L903" t="b">
        <f t="shared" si="70"/>
        <v>1</v>
      </c>
      <c r="M903" t="b">
        <f t="shared" si="74"/>
        <v>0</v>
      </c>
      <c r="N903" t="b">
        <f t="shared" si="71"/>
        <v>1</v>
      </c>
    </row>
    <row r="904" spans="1:14">
      <c r="A904" s="3" t="s">
        <v>1269</v>
      </c>
      <c r="B904" s="3" t="s">
        <v>1882</v>
      </c>
      <c r="C904" s="3" t="s">
        <v>1908</v>
      </c>
      <c r="D904">
        <f t="shared" si="72"/>
        <v>37</v>
      </c>
      <c r="E904" s="3">
        <f t="shared" si="73"/>
        <v>22.000000000000014</v>
      </c>
      <c r="F904">
        <v>114</v>
      </c>
      <c r="G904">
        <v>6</v>
      </c>
      <c r="H904">
        <v>8</v>
      </c>
      <c r="I904">
        <v>37</v>
      </c>
      <c r="J904">
        <v>23</v>
      </c>
      <c r="K904">
        <v>125952</v>
      </c>
      <c r="L904" t="b">
        <f t="shared" si="70"/>
        <v>1</v>
      </c>
      <c r="M904" t="b">
        <f t="shared" si="74"/>
        <v>1</v>
      </c>
      <c r="N904" t="b">
        <f t="shared" si="71"/>
        <v>1</v>
      </c>
    </row>
    <row r="905" spans="1:14">
      <c r="A905" s="3" t="s">
        <v>1273</v>
      </c>
      <c r="B905" s="3" t="s">
        <v>1882</v>
      </c>
      <c r="C905" s="3" t="s">
        <v>1910</v>
      </c>
      <c r="D905">
        <f t="shared" si="72"/>
        <v>37</v>
      </c>
      <c r="E905" s="3">
        <f t="shared" si="73"/>
        <v>2.0000000000000853</v>
      </c>
      <c r="F905">
        <v>114</v>
      </c>
      <c r="G905">
        <v>7</v>
      </c>
      <c r="H905">
        <v>9</v>
      </c>
      <c r="I905">
        <v>37</v>
      </c>
      <c r="J905">
        <v>3</v>
      </c>
      <c r="K905">
        <v>123392</v>
      </c>
      <c r="L905" t="b">
        <f t="shared" si="70"/>
        <v>1</v>
      </c>
      <c r="M905" t="b">
        <f t="shared" si="74"/>
        <v>1</v>
      </c>
      <c r="N905" t="b">
        <f t="shared" si="71"/>
        <v>1</v>
      </c>
    </row>
    <row r="906" spans="1:14">
      <c r="A906" s="3" t="s">
        <v>1267</v>
      </c>
      <c r="B906" s="3" t="s">
        <v>1882</v>
      </c>
      <c r="C906" s="3" t="s">
        <v>1912</v>
      </c>
      <c r="D906">
        <f t="shared" si="72"/>
        <v>37</v>
      </c>
      <c r="E906" s="3">
        <f t="shared" si="73"/>
        <v>7.9999999999999716</v>
      </c>
      <c r="F906">
        <v>115</v>
      </c>
      <c r="G906">
        <v>8</v>
      </c>
      <c r="H906">
        <v>10</v>
      </c>
      <c r="I906">
        <v>37</v>
      </c>
      <c r="J906">
        <v>9</v>
      </c>
      <c r="K906">
        <v>124160</v>
      </c>
      <c r="L906" t="b">
        <f t="shared" si="70"/>
        <v>1</v>
      </c>
      <c r="M906" t="b">
        <f t="shared" si="74"/>
        <v>0</v>
      </c>
      <c r="N906" t="b">
        <f t="shared" si="71"/>
        <v>1</v>
      </c>
    </row>
    <row r="907" spans="1:14">
      <c r="A907" s="3" t="s">
        <v>1261</v>
      </c>
      <c r="B907" s="3" t="s">
        <v>1882</v>
      </c>
      <c r="C907" s="3" t="s">
        <v>1914</v>
      </c>
      <c r="D907">
        <f t="shared" si="72"/>
        <v>37</v>
      </c>
      <c r="E907" s="3">
        <f t="shared" si="73"/>
        <v>14.000000000000043</v>
      </c>
      <c r="F907">
        <v>115</v>
      </c>
      <c r="G907">
        <v>9</v>
      </c>
      <c r="H907">
        <v>11</v>
      </c>
      <c r="I907">
        <v>37</v>
      </c>
      <c r="J907">
        <v>15</v>
      </c>
      <c r="K907">
        <v>124928</v>
      </c>
      <c r="L907" t="b">
        <f t="shared" si="70"/>
        <v>1</v>
      </c>
      <c r="M907" t="b">
        <f t="shared" si="74"/>
        <v>1</v>
      </c>
      <c r="N907" t="b">
        <f t="shared" si="71"/>
        <v>1</v>
      </c>
    </row>
    <row r="908" spans="1:14">
      <c r="A908" s="3" t="s">
        <v>1255</v>
      </c>
      <c r="B908" s="3" t="s">
        <v>1882</v>
      </c>
      <c r="C908" s="3" t="s">
        <v>1872</v>
      </c>
      <c r="D908">
        <f t="shared" si="72"/>
        <v>37</v>
      </c>
      <c r="E908" s="3">
        <f t="shared" si="73"/>
        <v>19.999999999999929</v>
      </c>
      <c r="F908">
        <v>115</v>
      </c>
      <c r="G908">
        <v>10</v>
      </c>
      <c r="H908">
        <v>12</v>
      </c>
      <c r="I908">
        <v>37</v>
      </c>
      <c r="J908">
        <v>21</v>
      </c>
      <c r="K908">
        <v>125696</v>
      </c>
      <c r="L908" t="b">
        <f t="shared" si="70"/>
        <v>1</v>
      </c>
      <c r="M908" t="b">
        <f t="shared" si="74"/>
        <v>0</v>
      </c>
      <c r="N908" t="b">
        <f t="shared" si="71"/>
        <v>1</v>
      </c>
    </row>
    <row r="909" spans="1:14">
      <c r="A909" s="3" t="s">
        <v>1260</v>
      </c>
      <c r="B909" s="3" t="s">
        <v>1882</v>
      </c>
      <c r="C909" s="3" t="s">
        <v>1873</v>
      </c>
      <c r="D909">
        <f t="shared" si="72"/>
        <v>37</v>
      </c>
      <c r="E909" s="3">
        <f t="shared" si="73"/>
        <v>1.0000000000000426</v>
      </c>
      <c r="F909">
        <v>115</v>
      </c>
      <c r="G909">
        <v>11</v>
      </c>
      <c r="H909">
        <v>13</v>
      </c>
      <c r="I909">
        <v>37</v>
      </c>
      <c r="J909">
        <v>2</v>
      </c>
      <c r="K909">
        <v>123264</v>
      </c>
      <c r="L909" t="b">
        <f t="shared" si="70"/>
        <v>1</v>
      </c>
      <c r="M909" t="b">
        <f t="shared" si="74"/>
        <v>1</v>
      </c>
      <c r="N909" t="b">
        <f t="shared" si="71"/>
        <v>1</v>
      </c>
    </row>
    <row r="910" spans="1:14">
      <c r="A910" s="3" t="s">
        <v>1254</v>
      </c>
      <c r="B910" s="3" t="s">
        <v>1882</v>
      </c>
      <c r="C910" s="3" t="s">
        <v>1874</v>
      </c>
      <c r="D910">
        <f t="shared" si="72"/>
        <v>37</v>
      </c>
      <c r="E910" s="3">
        <f t="shared" si="73"/>
        <v>6.9999999999999289</v>
      </c>
      <c r="F910">
        <v>115</v>
      </c>
      <c r="G910">
        <v>12</v>
      </c>
      <c r="H910">
        <v>14</v>
      </c>
      <c r="I910">
        <v>37</v>
      </c>
      <c r="J910">
        <v>8</v>
      </c>
      <c r="K910">
        <v>124032</v>
      </c>
      <c r="L910" t="b">
        <f t="shared" si="70"/>
        <v>1</v>
      </c>
      <c r="M910" t="b">
        <f t="shared" si="74"/>
        <v>0</v>
      </c>
      <c r="N910" t="b">
        <f t="shared" si="71"/>
        <v>1</v>
      </c>
    </row>
    <row r="911" spans="1:14">
      <c r="A911" s="3" t="s">
        <v>1248</v>
      </c>
      <c r="B911" s="3" t="s">
        <v>1882</v>
      </c>
      <c r="C911" s="3" t="s">
        <v>1875</v>
      </c>
      <c r="D911">
        <f t="shared" si="72"/>
        <v>37</v>
      </c>
      <c r="E911" s="3">
        <f t="shared" si="73"/>
        <v>13</v>
      </c>
      <c r="F911">
        <v>115</v>
      </c>
      <c r="G911">
        <v>13</v>
      </c>
      <c r="H911">
        <v>15</v>
      </c>
      <c r="I911">
        <v>37</v>
      </c>
      <c r="J911">
        <v>14</v>
      </c>
      <c r="K911">
        <v>124800</v>
      </c>
      <c r="L911" t="b">
        <f t="shared" si="70"/>
        <v>1</v>
      </c>
      <c r="M911" t="b">
        <f t="shared" si="74"/>
        <v>1</v>
      </c>
      <c r="N911" t="b">
        <f t="shared" si="71"/>
        <v>1</v>
      </c>
    </row>
    <row r="912" spans="1:14">
      <c r="A912" s="3" t="s">
        <v>1290</v>
      </c>
      <c r="B912" s="3" t="s">
        <v>1882</v>
      </c>
      <c r="C912" s="3" t="s">
        <v>1876</v>
      </c>
      <c r="D912">
        <f t="shared" si="72"/>
        <v>37</v>
      </c>
      <c r="E912" s="3">
        <f t="shared" si="73"/>
        <v>19.000000000000071</v>
      </c>
      <c r="F912">
        <v>115</v>
      </c>
      <c r="G912">
        <v>14</v>
      </c>
      <c r="H912">
        <v>16</v>
      </c>
      <c r="I912">
        <v>37</v>
      </c>
      <c r="J912">
        <v>20</v>
      </c>
      <c r="K912">
        <v>125568</v>
      </c>
      <c r="L912" t="b">
        <f t="shared" si="70"/>
        <v>1</v>
      </c>
      <c r="M912" t="b">
        <f t="shared" si="74"/>
        <v>1</v>
      </c>
      <c r="N912" t="b">
        <f t="shared" si="71"/>
        <v>1</v>
      </c>
    </row>
    <row r="913" spans="1:14">
      <c r="A913" s="3" t="s">
        <v>1284</v>
      </c>
      <c r="B913" s="3" t="s">
        <v>1882</v>
      </c>
      <c r="C913" s="3" t="s">
        <v>1877</v>
      </c>
      <c r="D913">
        <f t="shared" si="72"/>
        <v>37</v>
      </c>
      <c r="E913" s="3">
        <f t="shared" si="73"/>
        <v>24.999999999999957</v>
      </c>
      <c r="F913">
        <v>115</v>
      </c>
      <c r="G913">
        <v>15</v>
      </c>
      <c r="H913">
        <v>17</v>
      </c>
      <c r="I913">
        <v>37</v>
      </c>
      <c r="J913">
        <v>26</v>
      </c>
      <c r="K913">
        <v>126336</v>
      </c>
      <c r="L913" t="b">
        <f t="shared" si="70"/>
        <v>1</v>
      </c>
      <c r="M913" t="b">
        <f t="shared" si="74"/>
        <v>1</v>
      </c>
      <c r="N913" t="b">
        <f t="shared" si="71"/>
        <v>1</v>
      </c>
    </row>
    <row r="914" spans="1:14">
      <c r="A914" s="3" t="s">
        <v>1288</v>
      </c>
      <c r="B914" s="3" t="s">
        <v>1882</v>
      </c>
      <c r="C914" s="3" t="s">
        <v>1920</v>
      </c>
      <c r="D914">
        <f t="shared" si="72"/>
        <v>37</v>
      </c>
      <c r="E914" s="3">
        <f t="shared" si="73"/>
        <v>5.0000000000000284</v>
      </c>
      <c r="F914">
        <v>116</v>
      </c>
      <c r="G914">
        <v>16</v>
      </c>
      <c r="H914">
        <v>18</v>
      </c>
      <c r="I914">
        <v>37</v>
      </c>
      <c r="J914">
        <v>6</v>
      </c>
      <c r="K914">
        <v>123776</v>
      </c>
      <c r="L914" t="b">
        <f t="shared" si="70"/>
        <v>1</v>
      </c>
      <c r="M914" t="b">
        <f t="shared" si="74"/>
        <v>1</v>
      </c>
      <c r="N914" t="b">
        <f t="shared" si="71"/>
        <v>1</v>
      </c>
    </row>
    <row r="915" spans="1:14">
      <c r="A915" s="3" t="s">
        <v>1282</v>
      </c>
      <c r="B915" s="3" t="s">
        <v>1882</v>
      </c>
      <c r="C915" s="3" t="s">
        <v>1922</v>
      </c>
      <c r="D915">
        <f t="shared" si="72"/>
        <v>37</v>
      </c>
      <c r="E915" s="3">
        <f t="shared" si="73"/>
        <v>10.999999999999915</v>
      </c>
      <c r="F915">
        <v>116</v>
      </c>
      <c r="G915">
        <v>17</v>
      </c>
      <c r="H915">
        <v>19</v>
      </c>
      <c r="I915">
        <v>37</v>
      </c>
      <c r="J915">
        <v>12</v>
      </c>
      <c r="K915">
        <v>124544</v>
      </c>
      <c r="L915" t="b">
        <f t="shared" si="70"/>
        <v>1</v>
      </c>
      <c r="M915" t="b">
        <f t="shared" si="74"/>
        <v>0</v>
      </c>
      <c r="N915" t="b">
        <f t="shared" si="71"/>
        <v>1</v>
      </c>
    </row>
    <row r="916" spans="1:14">
      <c r="A916" s="3" t="s">
        <v>1276</v>
      </c>
      <c r="B916" s="3" t="s">
        <v>1882</v>
      </c>
      <c r="C916" s="3" t="s">
        <v>1923</v>
      </c>
      <c r="D916">
        <f t="shared" si="72"/>
        <v>37</v>
      </c>
      <c r="E916" s="3">
        <f t="shared" si="73"/>
        <v>16.999999999999986</v>
      </c>
      <c r="F916">
        <v>116</v>
      </c>
      <c r="G916">
        <v>18</v>
      </c>
      <c r="H916">
        <v>20</v>
      </c>
      <c r="I916">
        <v>37</v>
      </c>
      <c r="J916">
        <v>18</v>
      </c>
      <c r="K916">
        <v>125312</v>
      </c>
      <c r="L916" t="b">
        <f t="shared" si="70"/>
        <v>1</v>
      </c>
      <c r="M916" t="b">
        <f t="shared" si="74"/>
        <v>1</v>
      </c>
      <c r="N916" t="b">
        <f t="shared" si="71"/>
        <v>1</v>
      </c>
    </row>
    <row r="917" spans="1:14">
      <c r="A917" s="3" t="s">
        <v>1270</v>
      </c>
      <c r="B917" s="3" t="s">
        <v>1882</v>
      </c>
      <c r="C917" s="3" t="s">
        <v>1925</v>
      </c>
      <c r="D917">
        <f t="shared" si="72"/>
        <v>37</v>
      </c>
      <c r="E917" s="3">
        <f t="shared" si="73"/>
        <v>23.000000000000057</v>
      </c>
      <c r="F917">
        <v>116</v>
      </c>
      <c r="G917">
        <v>19</v>
      </c>
      <c r="H917">
        <v>21</v>
      </c>
      <c r="I917">
        <v>37</v>
      </c>
      <c r="J917">
        <v>24</v>
      </c>
      <c r="K917">
        <v>126080</v>
      </c>
      <c r="L917" t="b">
        <f t="shared" si="70"/>
        <v>1</v>
      </c>
      <c r="M917" t="b">
        <f t="shared" si="74"/>
        <v>1</v>
      </c>
      <c r="N917" t="b">
        <f t="shared" si="71"/>
        <v>1</v>
      </c>
    </row>
    <row r="918" spans="1:14">
      <c r="A918" s="3" t="s">
        <v>1274</v>
      </c>
      <c r="B918" s="3" t="s">
        <v>1882</v>
      </c>
      <c r="C918" s="3" t="s">
        <v>1927</v>
      </c>
      <c r="D918">
        <f t="shared" si="72"/>
        <v>37</v>
      </c>
      <c r="E918" s="3">
        <f t="shared" si="73"/>
        <v>2.9999999999999432</v>
      </c>
      <c r="F918">
        <v>116</v>
      </c>
      <c r="G918">
        <v>20</v>
      </c>
      <c r="H918">
        <v>22</v>
      </c>
      <c r="I918">
        <v>37</v>
      </c>
      <c r="J918">
        <v>4</v>
      </c>
      <c r="K918">
        <v>123520</v>
      </c>
      <c r="L918" t="b">
        <f t="shared" si="70"/>
        <v>1</v>
      </c>
      <c r="M918" t="b">
        <f t="shared" si="74"/>
        <v>0</v>
      </c>
      <c r="N918" t="b">
        <f t="shared" si="71"/>
        <v>1</v>
      </c>
    </row>
    <row r="919" spans="1:14">
      <c r="A919" s="3" t="s">
        <v>1268</v>
      </c>
      <c r="B919" s="3" t="s">
        <v>1882</v>
      </c>
      <c r="C919" s="3" t="s">
        <v>1929</v>
      </c>
      <c r="D919">
        <f t="shared" si="72"/>
        <v>37</v>
      </c>
      <c r="E919" s="3">
        <f t="shared" si="73"/>
        <v>9.0000000000000142</v>
      </c>
      <c r="F919">
        <v>116</v>
      </c>
      <c r="G919">
        <v>21</v>
      </c>
      <c r="H919">
        <v>23</v>
      </c>
      <c r="I919">
        <v>37</v>
      </c>
      <c r="J919">
        <v>10</v>
      </c>
      <c r="K919">
        <v>124288</v>
      </c>
      <c r="L919" t="b">
        <f t="shared" si="70"/>
        <v>1</v>
      </c>
      <c r="M919" t="b">
        <f t="shared" si="74"/>
        <v>1</v>
      </c>
      <c r="N919" t="b">
        <f t="shared" si="71"/>
        <v>1</v>
      </c>
    </row>
    <row r="920" spans="1:14">
      <c r="A920" s="3" t="s">
        <v>1262</v>
      </c>
      <c r="B920" s="3" t="s">
        <v>1882</v>
      </c>
      <c r="C920" s="3" t="s">
        <v>1930</v>
      </c>
      <c r="D920">
        <f t="shared" si="72"/>
        <v>37</v>
      </c>
      <c r="E920" s="3">
        <f t="shared" si="73"/>
        <v>15.000000000000085</v>
      </c>
      <c r="F920">
        <v>116</v>
      </c>
      <c r="G920">
        <v>22</v>
      </c>
      <c r="H920">
        <v>24</v>
      </c>
      <c r="I920">
        <v>37</v>
      </c>
      <c r="J920">
        <v>16</v>
      </c>
      <c r="K920">
        <v>125056</v>
      </c>
      <c r="L920" t="b">
        <f t="shared" si="70"/>
        <v>1</v>
      </c>
      <c r="M920" t="b">
        <f t="shared" si="74"/>
        <v>1</v>
      </c>
      <c r="N920" t="b">
        <f t="shared" si="71"/>
        <v>1</v>
      </c>
    </row>
    <row r="921" spans="1:14">
      <c r="A921" s="3" t="s">
        <v>1256</v>
      </c>
      <c r="B921" s="3" t="s">
        <v>1882</v>
      </c>
      <c r="C921" s="3" t="s">
        <v>1932</v>
      </c>
      <c r="D921">
        <f t="shared" si="72"/>
        <v>37</v>
      </c>
      <c r="E921" s="3">
        <f t="shared" si="73"/>
        <v>20.999999999999972</v>
      </c>
      <c r="F921">
        <v>116</v>
      </c>
      <c r="G921">
        <v>23</v>
      </c>
      <c r="H921">
        <v>25</v>
      </c>
      <c r="I921">
        <v>37</v>
      </c>
      <c r="J921">
        <v>22</v>
      </c>
      <c r="K921">
        <v>125824</v>
      </c>
      <c r="L921" t="b">
        <f t="shared" si="70"/>
        <v>1</v>
      </c>
      <c r="M921" t="b">
        <f t="shared" si="74"/>
        <v>1</v>
      </c>
      <c r="N921" t="b">
        <f t="shared" si="71"/>
        <v>1</v>
      </c>
    </row>
    <row r="922" spans="1:14">
      <c r="A922" s="3" t="s">
        <v>1249</v>
      </c>
      <c r="B922" s="3" t="s">
        <v>1882</v>
      </c>
      <c r="C922" s="3" t="s">
        <v>1934</v>
      </c>
      <c r="D922">
        <f t="shared" si="72"/>
        <v>38</v>
      </c>
      <c r="E922" s="3">
        <f t="shared" si="73"/>
        <v>0</v>
      </c>
      <c r="F922">
        <v>117</v>
      </c>
      <c r="G922">
        <v>24</v>
      </c>
      <c r="H922">
        <v>0</v>
      </c>
      <c r="I922">
        <v>38</v>
      </c>
      <c r="J922">
        <v>1</v>
      </c>
      <c r="K922">
        <v>126464</v>
      </c>
      <c r="L922" t="b">
        <f t="shared" si="70"/>
        <v>1</v>
      </c>
      <c r="M922" t="b">
        <f t="shared" si="74"/>
        <v>1</v>
      </c>
      <c r="N922" t="b">
        <f t="shared" si="71"/>
        <v>1</v>
      </c>
    </row>
    <row r="923" spans="1:14">
      <c r="A923" s="3" t="s">
        <v>1291</v>
      </c>
      <c r="B923" s="3" t="s">
        <v>1882</v>
      </c>
      <c r="C923" s="3" t="s">
        <v>1936</v>
      </c>
      <c r="D923">
        <f t="shared" si="72"/>
        <v>38</v>
      </c>
      <c r="E923" s="3">
        <f t="shared" si="73"/>
        <v>6.0000000000000711</v>
      </c>
      <c r="F923">
        <v>117</v>
      </c>
      <c r="G923">
        <v>25</v>
      </c>
      <c r="H923">
        <v>1</v>
      </c>
      <c r="I923">
        <v>38</v>
      </c>
      <c r="J923">
        <v>7</v>
      </c>
      <c r="K923">
        <v>127232</v>
      </c>
      <c r="L923" t="b">
        <f t="shared" si="70"/>
        <v>1</v>
      </c>
      <c r="M923" t="b">
        <f t="shared" si="74"/>
        <v>1</v>
      </c>
      <c r="N923" t="b">
        <f t="shared" si="71"/>
        <v>1</v>
      </c>
    </row>
    <row r="924" spans="1:14">
      <c r="A924" s="3" t="s">
        <v>1285</v>
      </c>
      <c r="B924" s="3" t="s">
        <v>1882</v>
      </c>
      <c r="C924" s="3" t="s">
        <v>1878</v>
      </c>
      <c r="D924">
        <f t="shared" si="72"/>
        <v>38</v>
      </c>
      <c r="E924" s="3">
        <f t="shared" si="73"/>
        <v>11.999999999999957</v>
      </c>
      <c r="F924">
        <v>117</v>
      </c>
      <c r="G924">
        <v>26</v>
      </c>
      <c r="H924">
        <v>2</v>
      </c>
      <c r="I924">
        <v>38</v>
      </c>
      <c r="J924">
        <v>13</v>
      </c>
      <c r="K924">
        <v>128000</v>
      </c>
      <c r="L924" t="b">
        <f t="shared" si="70"/>
        <v>1</v>
      </c>
      <c r="M924" t="b">
        <f t="shared" si="74"/>
        <v>1</v>
      </c>
      <c r="N924" t="b">
        <f t="shared" si="71"/>
        <v>1</v>
      </c>
    </row>
    <row r="925" spans="1:14">
      <c r="A925" s="3" t="s">
        <v>1279</v>
      </c>
      <c r="B925" s="3" t="s">
        <v>1882</v>
      </c>
      <c r="C925" s="3" t="s">
        <v>1879</v>
      </c>
      <c r="D925">
        <f t="shared" si="72"/>
        <v>38</v>
      </c>
      <c r="E925" s="3">
        <f t="shared" si="73"/>
        <v>18.000000000000028</v>
      </c>
      <c r="F925">
        <v>117</v>
      </c>
      <c r="G925">
        <v>27</v>
      </c>
      <c r="H925">
        <v>3</v>
      </c>
      <c r="I925">
        <v>38</v>
      </c>
      <c r="J925">
        <v>19</v>
      </c>
      <c r="K925">
        <v>128768</v>
      </c>
      <c r="L925" t="b">
        <f t="shared" si="70"/>
        <v>1</v>
      </c>
      <c r="M925" t="b">
        <f t="shared" si="74"/>
        <v>1</v>
      </c>
      <c r="N925" t="b">
        <f t="shared" si="71"/>
        <v>1</v>
      </c>
    </row>
    <row r="926" spans="1:14">
      <c r="A926" s="3" t="s">
        <v>1321</v>
      </c>
      <c r="B926" s="3" t="s">
        <v>1882</v>
      </c>
      <c r="C926" s="3" t="s">
        <v>1880</v>
      </c>
      <c r="D926">
        <f t="shared" si="72"/>
        <v>38</v>
      </c>
      <c r="E926" s="3">
        <f t="shared" si="73"/>
        <v>23.999999999999915</v>
      </c>
      <c r="F926">
        <v>117</v>
      </c>
      <c r="G926">
        <v>28</v>
      </c>
      <c r="H926">
        <v>4</v>
      </c>
      <c r="I926">
        <v>38</v>
      </c>
      <c r="J926">
        <v>25</v>
      </c>
      <c r="K926">
        <v>129536</v>
      </c>
      <c r="L926" t="b">
        <f t="shared" si="70"/>
        <v>1</v>
      </c>
      <c r="M926" t="b">
        <f t="shared" si="74"/>
        <v>0</v>
      </c>
      <c r="N926" t="b">
        <f t="shared" si="71"/>
        <v>1</v>
      </c>
    </row>
    <row r="927" spans="1:14">
      <c r="A927" s="3" t="s">
        <v>1277</v>
      </c>
      <c r="B927" s="3" t="s">
        <v>1882</v>
      </c>
      <c r="C927" s="3" t="s">
        <v>1881</v>
      </c>
      <c r="D927">
        <f t="shared" si="72"/>
        <v>38</v>
      </c>
      <c r="E927" s="3">
        <f t="shared" si="73"/>
        <v>3.9999999999999858</v>
      </c>
      <c r="F927">
        <v>117</v>
      </c>
      <c r="G927">
        <v>29</v>
      </c>
      <c r="H927">
        <v>5</v>
      </c>
      <c r="I927">
        <v>38</v>
      </c>
      <c r="J927">
        <v>5</v>
      </c>
      <c r="K927">
        <v>126976</v>
      </c>
      <c r="L927" t="b">
        <f t="shared" si="70"/>
        <v>1</v>
      </c>
      <c r="M927" t="b">
        <f t="shared" si="74"/>
        <v>0</v>
      </c>
      <c r="N927" t="b">
        <f t="shared" si="71"/>
        <v>1</v>
      </c>
    </row>
    <row r="928" spans="1:14">
      <c r="A928" s="3" t="s">
        <v>1271</v>
      </c>
      <c r="B928" s="3" t="s">
        <v>1882</v>
      </c>
      <c r="C928" s="3" t="s">
        <v>1882</v>
      </c>
      <c r="D928">
        <f t="shared" si="72"/>
        <v>38</v>
      </c>
      <c r="E928" s="3">
        <f t="shared" si="73"/>
        <v>10.000000000000057</v>
      </c>
      <c r="F928">
        <v>117</v>
      </c>
      <c r="G928">
        <v>30</v>
      </c>
      <c r="H928">
        <v>6</v>
      </c>
      <c r="I928">
        <v>38</v>
      </c>
      <c r="J928">
        <v>11</v>
      </c>
      <c r="K928">
        <v>127744</v>
      </c>
      <c r="L928" t="b">
        <f t="shared" si="70"/>
        <v>1</v>
      </c>
      <c r="M928" t="b">
        <f t="shared" si="74"/>
        <v>1</v>
      </c>
      <c r="N928" t="b">
        <f t="shared" si="71"/>
        <v>1</v>
      </c>
    </row>
    <row r="929" spans="1:14">
      <c r="A929" s="3" t="s">
        <v>1265</v>
      </c>
      <c r="B929" s="3" t="s">
        <v>1882</v>
      </c>
      <c r="C929" s="3" t="s">
        <v>1883</v>
      </c>
      <c r="D929">
        <f t="shared" si="72"/>
        <v>38</v>
      </c>
      <c r="E929" s="3">
        <f t="shared" si="73"/>
        <v>15.999999999999943</v>
      </c>
      <c r="F929">
        <v>117</v>
      </c>
      <c r="G929">
        <v>31</v>
      </c>
      <c r="H929">
        <v>7</v>
      </c>
      <c r="I929">
        <v>38</v>
      </c>
      <c r="J929">
        <v>17</v>
      </c>
      <c r="K929">
        <v>128512</v>
      </c>
      <c r="L929" t="b">
        <f t="shared" si="70"/>
        <v>1</v>
      </c>
      <c r="M929" t="b">
        <f t="shared" si="74"/>
        <v>0</v>
      </c>
      <c r="N929" t="b">
        <f t="shared" si="71"/>
        <v>1</v>
      </c>
    </row>
    <row r="930" spans="1:14">
      <c r="A930" s="3" t="s">
        <v>1307</v>
      </c>
      <c r="B930" s="3" t="s">
        <v>1883</v>
      </c>
      <c r="C930" s="3" t="s">
        <v>1897</v>
      </c>
      <c r="D930">
        <f t="shared" si="72"/>
        <v>38</v>
      </c>
      <c r="E930" s="3">
        <f t="shared" si="73"/>
        <v>22.000000000000014</v>
      </c>
      <c r="F930">
        <v>118</v>
      </c>
      <c r="G930">
        <v>32</v>
      </c>
      <c r="H930">
        <v>8</v>
      </c>
      <c r="I930">
        <v>38</v>
      </c>
      <c r="J930">
        <v>23</v>
      </c>
      <c r="K930">
        <v>129280</v>
      </c>
      <c r="L930" t="b">
        <f t="shared" si="70"/>
        <v>1</v>
      </c>
      <c r="M930" t="b">
        <f t="shared" si="74"/>
        <v>1</v>
      </c>
      <c r="N930" t="b">
        <f t="shared" si="71"/>
        <v>1</v>
      </c>
    </row>
    <row r="931" spans="1:14">
      <c r="A931" s="3" t="s">
        <v>1263</v>
      </c>
      <c r="B931" s="3" t="s">
        <v>1883</v>
      </c>
      <c r="C931" s="3" t="s">
        <v>1899</v>
      </c>
      <c r="D931">
        <f t="shared" si="72"/>
        <v>38</v>
      </c>
      <c r="E931" s="3">
        <f t="shared" si="73"/>
        <v>2.0000000000000853</v>
      </c>
      <c r="F931">
        <v>118</v>
      </c>
      <c r="G931">
        <v>33</v>
      </c>
      <c r="H931">
        <v>9</v>
      </c>
      <c r="I931">
        <v>38</v>
      </c>
      <c r="J931">
        <v>3</v>
      </c>
      <c r="K931">
        <v>126720</v>
      </c>
      <c r="L931" t="b">
        <f t="shared" si="70"/>
        <v>1</v>
      </c>
      <c r="M931" t="b">
        <f t="shared" si="74"/>
        <v>1</v>
      </c>
      <c r="N931" t="b">
        <f t="shared" si="71"/>
        <v>1</v>
      </c>
    </row>
    <row r="932" spans="1:14">
      <c r="A932" s="3" t="s">
        <v>1257</v>
      </c>
      <c r="B932" s="3" t="s">
        <v>1883</v>
      </c>
      <c r="C932" s="3" t="s">
        <v>1896</v>
      </c>
      <c r="D932">
        <f t="shared" si="72"/>
        <v>38</v>
      </c>
      <c r="E932" s="3">
        <f t="shared" si="73"/>
        <v>7.9999999999999716</v>
      </c>
      <c r="F932">
        <v>118</v>
      </c>
      <c r="G932">
        <v>34</v>
      </c>
      <c r="H932">
        <v>10</v>
      </c>
      <c r="I932">
        <v>38</v>
      </c>
      <c r="J932">
        <v>9</v>
      </c>
      <c r="K932">
        <v>127488</v>
      </c>
      <c r="L932" t="b">
        <f t="shared" si="70"/>
        <v>1</v>
      </c>
      <c r="M932" t="b">
        <f t="shared" si="74"/>
        <v>0</v>
      </c>
      <c r="N932" t="b">
        <f t="shared" si="71"/>
        <v>1</v>
      </c>
    </row>
    <row r="933" spans="1:14">
      <c r="A933" s="3" t="s">
        <v>1251</v>
      </c>
      <c r="B933" s="3" t="s">
        <v>1883</v>
      </c>
      <c r="C933" s="3" t="s">
        <v>1902</v>
      </c>
      <c r="D933">
        <f t="shared" si="72"/>
        <v>38</v>
      </c>
      <c r="E933" s="3">
        <f t="shared" si="73"/>
        <v>14.000000000000043</v>
      </c>
      <c r="F933">
        <v>118</v>
      </c>
      <c r="G933">
        <v>35</v>
      </c>
      <c r="H933">
        <v>11</v>
      </c>
      <c r="I933">
        <v>38</v>
      </c>
      <c r="J933">
        <v>15</v>
      </c>
      <c r="K933">
        <v>128256</v>
      </c>
      <c r="L933" t="b">
        <f t="shared" si="70"/>
        <v>1</v>
      </c>
      <c r="M933" t="b">
        <f t="shared" si="74"/>
        <v>1</v>
      </c>
      <c r="N933" t="b">
        <f t="shared" si="71"/>
        <v>1</v>
      </c>
    </row>
    <row r="934" spans="1:14">
      <c r="A934" s="3" t="s">
        <v>1293</v>
      </c>
      <c r="B934" s="3" t="s">
        <v>1883</v>
      </c>
      <c r="C934" s="3" t="s">
        <v>1904</v>
      </c>
      <c r="D934">
        <f t="shared" si="72"/>
        <v>38</v>
      </c>
      <c r="E934" s="3">
        <f t="shared" si="73"/>
        <v>19.999999999999929</v>
      </c>
      <c r="F934">
        <v>118</v>
      </c>
      <c r="G934">
        <v>36</v>
      </c>
      <c r="H934">
        <v>12</v>
      </c>
      <c r="I934">
        <v>38</v>
      </c>
      <c r="J934">
        <v>21</v>
      </c>
      <c r="K934">
        <v>129024</v>
      </c>
      <c r="L934" t="b">
        <f t="shared" si="70"/>
        <v>1</v>
      </c>
      <c r="M934" t="b">
        <f t="shared" si="74"/>
        <v>0</v>
      </c>
      <c r="N934" t="b">
        <f t="shared" si="71"/>
        <v>1</v>
      </c>
    </row>
    <row r="935" spans="1:14">
      <c r="A935" s="3" t="s">
        <v>1250</v>
      </c>
      <c r="B935" s="3" t="s">
        <v>1883</v>
      </c>
      <c r="C935" s="3" t="s">
        <v>1906</v>
      </c>
      <c r="D935">
        <f t="shared" si="72"/>
        <v>38</v>
      </c>
      <c r="E935" s="3">
        <f t="shared" si="73"/>
        <v>1.0000000000000426</v>
      </c>
      <c r="F935">
        <v>118</v>
      </c>
      <c r="G935">
        <v>37</v>
      </c>
      <c r="H935">
        <v>13</v>
      </c>
      <c r="I935">
        <v>38</v>
      </c>
      <c r="J935">
        <v>2</v>
      </c>
      <c r="K935">
        <v>126592</v>
      </c>
      <c r="L935" t="b">
        <f t="shared" si="70"/>
        <v>1</v>
      </c>
      <c r="M935" t="b">
        <f t="shared" si="74"/>
        <v>1</v>
      </c>
      <c r="N935" t="b">
        <f t="shared" si="71"/>
        <v>1</v>
      </c>
    </row>
    <row r="936" spans="1:14">
      <c r="A936" s="3" t="s">
        <v>1292</v>
      </c>
      <c r="B936" s="3" t="s">
        <v>1883</v>
      </c>
      <c r="C936" s="3" t="s">
        <v>1908</v>
      </c>
      <c r="D936">
        <f t="shared" si="72"/>
        <v>38</v>
      </c>
      <c r="E936" s="3">
        <f t="shared" si="73"/>
        <v>6.9999999999999289</v>
      </c>
      <c r="F936">
        <v>118</v>
      </c>
      <c r="G936">
        <v>38</v>
      </c>
      <c r="H936">
        <v>14</v>
      </c>
      <c r="I936">
        <v>38</v>
      </c>
      <c r="J936">
        <v>8</v>
      </c>
      <c r="K936">
        <v>127360</v>
      </c>
      <c r="L936" t="b">
        <f t="shared" si="70"/>
        <v>1</v>
      </c>
      <c r="M936" t="b">
        <f t="shared" si="74"/>
        <v>0</v>
      </c>
      <c r="N936" t="b">
        <f t="shared" si="71"/>
        <v>1</v>
      </c>
    </row>
    <row r="937" spans="1:14">
      <c r="A937" s="3" t="s">
        <v>1286</v>
      </c>
      <c r="B937" s="3" t="s">
        <v>1883</v>
      </c>
      <c r="C937" s="3" t="s">
        <v>1910</v>
      </c>
      <c r="D937">
        <f t="shared" si="72"/>
        <v>38</v>
      </c>
      <c r="E937" s="3">
        <f t="shared" si="73"/>
        <v>13</v>
      </c>
      <c r="F937">
        <v>118</v>
      </c>
      <c r="G937">
        <v>39</v>
      </c>
      <c r="H937">
        <v>15</v>
      </c>
      <c r="I937">
        <v>38</v>
      </c>
      <c r="J937">
        <v>14</v>
      </c>
      <c r="K937">
        <v>128128</v>
      </c>
      <c r="L937" t="b">
        <f t="shared" si="70"/>
        <v>1</v>
      </c>
      <c r="M937" t="b">
        <f t="shared" si="74"/>
        <v>1</v>
      </c>
      <c r="N937" t="b">
        <f t="shared" si="71"/>
        <v>1</v>
      </c>
    </row>
    <row r="938" spans="1:14">
      <c r="A938" s="3" t="s">
        <v>1280</v>
      </c>
      <c r="B938" s="3" t="s">
        <v>1883</v>
      </c>
      <c r="C938" s="3" t="s">
        <v>1912</v>
      </c>
      <c r="D938">
        <f t="shared" si="72"/>
        <v>38</v>
      </c>
      <c r="E938" s="3">
        <f t="shared" si="73"/>
        <v>19.000000000000071</v>
      </c>
      <c r="F938">
        <v>119</v>
      </c>
      <c r="G938">
        <v>40</v>
      </c>
      <c r="H938">
        <v>16</v>
      </c>
      <c r="I938">
        <v>38</v>
      </c>
      <c r="J938">
        <v>20</v>
      </c>
      <c r="K938">
        <v>128896</v>
      </c>
      <c r="L938" t="b">
        <f t="shared" si="70"/>
        <v>1</v>
      </c>
      <c r="M938" t="b">
        <f t="shared" si="74"/>
        <v>1</v>
      </c>
      <c r="N938" t="b">
        <f t="shared" si="71"/>
        <v>1</v>
      </c>
    </row>
    <row r="939" spans="1:14">
      <c r="A939" s="3" t="s">
        <v>1322</v>
      </c>
      <c r="B939" s="3" t="s">
        <v>1883</v>
      </c>
      <c r="C939" s="3" t="s">
        <v>1914</v>
      </c>
      <c r="D939">
        <f t="shared" si="72"/>
        <v>38</v>
      </c>
      <c r="E939" s="3">
        <f t="shared" si="73"/>
        <v>24.999999999999957</v>
      </c>
      <c r="F939">
        <v>119</v>
      </c>
      <c r="G939">
        <v>41</v>
      </c>
      <c r="H939">
        <v>17</v>
      </c>
      <c r="I939">
        <v>38</v>
      </c>
      <c r="J939">
        <v>26</v>
      </c>
      <c r="K939">
        <v>129664</v>
      </c>
      <c r="L939" t="b">
        <f t="shared" si="70"/>
        <v>1</v>
      </c>
      <c r="M939" t="b">
        <f t="shared" si="74"/>
        <v>1</v>
      </c>
      <c r="N939" t="b">
        <f t="shared" si="71"/>
        <v>1</v>
      </c>
    </row>
    <row r="940" spans="1:14">
      <c r="A940" s="3" t="s">
        <v>1278</v>
      </c>
      <c r="B940" s="3" t="s">
        <v>1883</v>
      </c>
      <c r="C940" s="3" t="s">
        <v>1872</v>
      </c>
      <c r="D940">
        <f t="shared" si="72"/>
        <v>38</v>
      </c>
      <c r="E940" s="3">
        <f t="shared" si="73"/>
        <v>5.0000000000000284</v>
      </c>
      <c r="F940">
        <v>119</v>
      </c>
      <c r="G940">
        <v>42</v>
      </c>
      <c r="H940">
        <v>18</v>
      </c>
      <c r="I940">
        <v>38</v>
      </c>
      <c r="J940">
        <v>6</v>
      </c>
      <c r="K940">
        <v>127104</v>
      </c>
      <c r="L940" t="b">
        <f t="shared" si="70"/>
        <v>1</v>
      </c>
      <c r="M940" t="b">
        <f t="shared" si="74"/>
        <v>1</v>
      </c>
      <c r="N940" t="b">
        <f t="shared" si="71"/>
        <v>1</v>
      </c>
    </row>
    <row r="941" spans="1:14">
      <c r="A941" s="3" t="s">
        <v>1272</v>
      </c>
      <c r="B941" s="3" t="s">
        <v>1883</v>
      </c>
      <c r="C941" s="3" t="s">
        <v>1873</v>
      </c>
      <c r="D941">
        <f t="shared" si="72"/>
        <v>38</v>
      </c>
      <c r="E941" s="3">
        <f t="shared" si="73"/>
        <v>10.999999999999915</v>
      </c>
      <c r="F941">
        <v>119</v>
      </c>
      <c r="G941">
        <v>43</v>
      </c>
      <c r="H941">
        <v>19</v>
      </c>
      <c r="I941">
        <v>38</v>
      </c>
      <c r="J941">
        <v>12</v>
      </c>
      <c r="K941">
        <v>127872</v>
      </c>
      <c r="L941" t="b">
        <f t="shared" si="70"/>
        <v>1</v>
      </c>
      <c r="M941" t="b">
        <f t="shared" si="74"/>
        <v>0</v>
      </c>
      <c r="N941" t="b">
        <f t="shared" si="71"/>
        <v>1</v>
      </c>
    </row>
    <row r="942" spans="1:14">
      <c r="A942" s="3" t="s">
        <v>1266</v>
      </c>
      <c r="B942" s="3" t="s">
        <v>1883</v>
      </c>
      <c r="C942" s="3" t="s">
        <v>1874</v>
      </c>
      <c r="D942">
        <f t="shared" si="72"/>
        <v>38</v>
      </c>
      <c r="E942" s="3">
        <f t="shared" si="73"/>
        <v>16.999999999999986</v>
      </c>
      <c r="F942">
        <v>119</v>
      </c>
      <c r="G942">
        <v>44</v>
      </c>
      <c r="H942">
        <v>20</v>
      </c>
      <c r="I942">
        <v>38</v>
      </c>
      <c r="J942">
        <v>18</v>
      </c>
      <c r="K942">
        <v>128640</v>
      </c>
      <c r="L942" t="b">
        <f t="shared" si="70"/>
        <v>1</v>
      </c>
      <c r="M942" t="b">
        <f t="shared" si="74"/>
        <v>1</v>
      </c>
      <c r="N942" t="b">
        <f t="shared" si="71"/>
        <v>1</v>
      </c>
    </row>
    <row r="943" spans="1:14">
      <c r="A943" s="3" t="s">
        <v>1308</v>
      </c>
      <c r="B943" s="3" t="s">
        <v>1883</v>
      </c>
      <c r="C943" s="3" t="s">
        <v>1875</v>
      </c>
      <c r="D943">
        <f t="shared" si="72"/>
        <v>38</v>
      </c>
      <c r="E943" s="3">
        <f t="shared" si="73"/>
        <v>23.000000000000057</v>
      </c>
      <c r="F943">
        <v>119</v>
      </c>
      <c r="G943">
        <v>45</v>
      </c>
      <c r="H943">
        <v>21</v>
      </c>
      <c r="I943">
        <v>38</v>
      </c>
      <c r="J943">
        <v>24</v>
      </c>
      <c r="K943">
        <v>129408</v>
      </c>
      <c r="L943" t="b">
        <f t="shared" si="70"/>
        <v>1</v>
      </c>
      <c r="M943" t="b">
        <f t="shared" si="74"/>
        <v>1</v>
      </c>
      <c r="N943" t="b">
        <f t="shared" si="71"/>
        <v>1</v>
      </c>
    </row>
    <row r="944" spans="1:14">
      <c r="A944" s="3" t="s">
        <v>1264</v>
      </c>
      <c r="B944" s="3" t="s">
        <v>1883</v>
      </c>
      <c r="C944" s="3" t="s">
        <v>1876</v>
      </c>
      <c r="D944">
        <f t="shared" si="72"/>
        <v>38</v>
      </c>
      <c r="E944" s="3">
        <f t="shared" si="73"/>
        <v>2.9999999999999432</v>
      </c>
      <c r="F944">
        <v>119</v>
      </c>
      <c r="G944">
        <v>46</v>
      </c>
      <c r="H944">
        <v>22</v>
      </c>
      <c r="I944">
        <v>38</v>
      </c>
      <c r="J944">
        <v>4</v>
      </c>
      <c r="K944">
        <v>126848</v>
      </c>
      <c r="L944" t="b">
        <f t="shared" si="70"/>
        <v>1</v>
      </c>
      <c r="M944" t="b">
        <f t="shared" si="74"/>
        <v>0</v>
      </c>
      <c r="N944" t="b">
        <f t="shared" si="71"/>
        <v>1</v>
      </c>
    </row>
    <row r="945" spans="1:14">
      <c r="A945" s="3" t="s">
        <v>1258</v>
      </c>
      <c r="B945" s="3" t="s">
        <v>1883</v>
      </c>
      <c r="C945" s="3" t="s">
        <v>1877</v>
      </c>
      <c r="D945">
        <f t="shared" si="72"/>
        <v>38</v>
      </c>
      <c r="E945" s="3">
        <f t="shared" si="73"/>
        <v>9.0000000000000142</v>
      </c>
      <c r="F945">
        <v>119</v>
      </c>
      <c r="G945">
        <v>47</v>
      </c>
      <c r="H945">
        <v>23</v>
      </c>
      <c r="I945">
        <v>38</v>
      </c>
      <c r="J945">
        <v>10</v>
      </c>
      <c r="K945">
        <v>127616</v>
      </c>
      <c r="L945" t="b">
        <f t="shared" si="70"/>
        <v>1</v>
      </c>
      <c r="M945" t="b">
        <f t="shared" si="74"/>
        <v>1</v>
      </c>
      <c r="N945" t="b">
        <f t="shared" si="71"/>
        <v>1</v>
      </c>
    </row>
    <row r="946" spans="1:14">
      <c r="A946" s="3" t="s">
        <v>1252</v>
      </c>
      <c r="B946" s="3" t="s">
        <v>1883</v>
      </c>
      <c r="C946" s="3" t="s">
        <v>1920</v>
      </c>
      <c r="D946">
        <f t="shared" si="72"/>
        <v>38</v>
      </c>
      <c r="E946" s="3">
        <f t="shared" si="73"/>
        <v>15.000000000000085</v>
      </c>
      <c r="F946">
        <v>120</v>
      </c>
      <c r="G946">
        <v>48</v>
      </c>
      <c r="H946">
        <v>24</v>
      </c>
      <c r="I946">
        <v>38</v>
      </c>
      <c r="J946">
        <v>16</v>
      </c>
      <c r="K946">
        <v>128384</v>
      </c>
      <c r="L946" t="b">
        <f t="shared" si="70"/>
        <v>1</v>
      </c>
      <c r="M946" t="b">
        <f t="shared" si="74"/>
        <v>1</v>
      </c>
      <c r="N946" t="b">
        <f t="shared" si="71"/>
        <v>1</v>
      </c>
    </row>
    <row r="947" spans="1:14">
      <c r="A947" s="3" t="s">
        <v>1294</v>
      </c>
      <c r="B947" s="3" t="s">
        <v>1883</v>
      </c>
      <c r="C947" s="3" t="s">
        <v>1922</v>
      </c>
      <c r="D947">
        <f t="shared" si="72"/>
        <v>38</v>
      </c>
      <c r="E947" s="3">
        <f t="shared" si="73"/>
        <v>20.999999999999972</v>
      </c>
      <c r="F947">
        <v>120</v>
      </c>
      <c r="G947">
        <v>49</v>
      </c>
      <c r="H947">
        <v>25</v>
      </c>
      <c r="I947">
        <v>38</v>
      </c>
      <c r="J947">
        <v>22</v>
      </c>
      <c r="K947">
        <v>129152</v>
      </c>
      <c r="L947" t="b">
        <f t="shared" si="70"/>
        <v>1</v>
      </c>
      <c r="M947" t="b">
        <f t="shared" si="74"/>
        <v>1</v>
      </c>
      <c r="N947" t="b">
        <f t="shared" si="71"/>
        <v>1</v>
      </c>
    </row>
    <row r="948" spans="1:14">
      <c r="A948" s="3" t="s">
        <v>1335</v>
      </c>
      <c r="B948" s="3" t="s">
        <v>1883</v>
      </c>
      <c r="C948" s="3" t="s">
        <v>1923</v>
      </c>
      <c r="D948">
        <f t="shared" si="72"/>
        <v>39</v>
      </c>
      <c r="E948" s="3">
        <f t="shared" si="73"/>
        <v>0</v>
      </c>
      <c r="F948">
        <v>120</v>
      </c>
      <c r="G948">
        <v>50</v>
      </c>
      <c r="H948">
        <v>0</v>
      </c>
      <c r="I948">
        <v>39</v>
      </c>
      <c r="J948">
        <v>1</v>
      </c>
      <c r="K948">
        <v>129792</v>
      </c>
      <c r="L948" t="b">
        <f t="shared" si="70"/>
        <v>1</v>
      </c>
      <c r="M948" t="b">
        <f t="shared" si="74"/>
        <v>1</v>
      </c>
      <c r="N948" t="b">
        <f t="shared" si="71"/>
        <v>1</v>
      </c>
    </row>
    <row r="949" spans="1:14">
      <c r="A949" s="3" t="s">
        <v>1329</v>
      </c>
      <c r="B949" s="3" t="s">
        <v>1883</v>
      </c>
      <c r="C949" s="3" t="s">
        <v>1925</v>
      </c>
      <c r="D949">
        <f t="shared" si="72"/>
        <v>39</v>
      </c>
      <c r="E949" s="3">
        <f t="shared" si="73"/>
        <v>6.0000000000000711</v>
      </c>
      <c r="F949">
        <v>120</v>
      </c>
      <c r="G949">
        <v>51</v>
      </c>
      <c r="H949">
        <v>1</v>
      </c>
      <c r="I949">
        <v>39</v>
      </c>
      <c r="J949">
        <v>7</v>
      </c>
      <c r="K949">
        <v>130560</v>
      </c>
      <c r="L949" t="b">
        <f t="shared" si="70"/>
        <v>1</v>
      </c>
      <c r="M949" t="b">
        <f t="shared" si="74"/>
        <v>1</v>
      </c>
      <c r="N949" t="b">
        <f t="shared" si="71"/>
        <v>1</v>
      </c>
    </row>
    <row r="950" spans="1:14">
      <c r="A950" s="3" t="s">
        <v>1323</v>
      </c>
      <c r="B950" s="3" t="s">
        <v>1883</v>
      </c>
      <c r="C950" s="3" t="s">
        <v>1927</v>
      </c>
      <c r="D950">
        <f t="shared" si="72"/>
        <v>39</v>
      </c>
      <c r="E950" s="3">
        <f t="shared" si="73"/>
        <v>11.999999999999957</v>
      </c>
      <c r="F950">
        <v>120</v>
      </c>
      <c r="G950">
        <v>52</v>
      </c>
      <c r="H950">
        <v>2</v>
      </c>
      <c r="I950">
        <v>39</v>
      </c>
      <c r="J950">
        <v>13</v>
      </c>
      <c r="K950">
        <v>131328</v>
      </c>
      <c r="L950" t="b">
        <f t="shared" si="70"/>
        <v>1</v>
      </c>
      <c r="M950" t="b">
        <f t="shared" si="74"/>
        <v>1</v>
      </c>
      <c r="N950" t="b">
        <f t="shared" si="71"/>
        <v>1</v>
      </c>
    </row>
    <row r="951" spans="1:14">
      <c r="A951" s="3" t="s">
        <v>1317</v>
      </c>
      <c r="B951" s="3" t="s">
        <v>1883</v>
      </c>
      <c r="C951" s="3" t="s">
        <v>1929</v>
      </c>
      <c r="D951">
        <f t="shared" si="72"/>
        <v>39</v>
      </c>
      <c r="E951" s="3">
        <f t="shared" si="73"/>
        <v>18.000000000000028</v>
      </c>
      <c r="F951">
        <v>120</v>
      </c>
      <c r="G951">
        <v>53</v>
      </c>
      <c r="H951">
        <v>3</v>
      </c>
      <c r="I951">
        <v>39</v>
      </c>
      <c r="J951">
        <v>19</v>
      </c>
      <c r="K951">
        <v>132096</v>
      </c>
      <c r="L951" t="b">
        <f t="shared" si="70"/>
        <v>1</v>
      </c>
      <c r="M951" t="b">
        <f t="shared" si="74"/>
        <v>1</v>
      </c>
      <c r="N951" t="b">
        <f t="shared" si="71"/>
        <v>1</v>
      </c>
    </row>
    <row r="952" spans="1:14">
      <c r="A952" s="3" t="s">
        <v>1311</v>
      </c>
      <c r="B952" s="3" t="s">
        <v>1883</v>
      </c>
      <c r="C952" s="3" t="s">
        <v>1930</v>
      </c>
      <c r="D952">
        <f t="shared" si="72"/>
        <v>39</v>
      </c>
      <c r="E952" s="3">
        <f t="shared" si="73"/>
        <v>23.999999999999915</v>
      </c>
      <c r="F952">
        <v>120</v>
      </c>
      <c r="G952">
        <v>54</v>
      </c>
      <c r="H952">
        <v>4</v>
      </c>
      <c r="I952">
        <v>39</v>
      </c>
      <c r="J952">
        <v>25</v>
      </c>
      <c r="K952">
        <v>132864</v>
      </c>
      <c r="L952" t="b">
        <f t="shared" si="70"/>
        <v>1</v>
      </c>
      <c r="M952" t="b">
        <f t="shared" si="74"/>
        <v>0</v>
      </c>
      <c r="N952" t="b">
        <f t="shared" si="71"/>
        <v>1</v>
      </c>
    </row>
    <row r="953" spans="1:14">
      <c r="A953" s="3" t="s">
        <v>1315</v>
      </c>
      <c r="B953" s="3" t="s">
        <v>1883</v>
      </c>
      <c r="C953" s="3" t="s">
        <v>1932</v>
      </c>
      <c r="D953">
        <f t="shared" si="72"/>
        <v>39</v>
      </c>
      <c r="E953" s="3">
        <f t="shared" si="73"/>
        <v>3.9999999999999858</v>
      </c>
      <c r="F953">
        <v>120</v>
      </c>
      <c r="G953">
        <v>55</v>
      </c>
      <c r="H953">
        <v>5</v>
      </c>
      <c r="I953">
        <v>39</v>
      </c>
      <c r="J953">
        <v>5</v>
      </c>
      <c r="K953">
        <v>130304</v>
      </c>
      <c r="L953" t="b">
        <f t="shared" si="70"/>
        <v>1</v>
      </c>
      <c r="M953" t="b">
        <f t="shared" si="74"/>
        <v>0</v>
      </c>
      <c r="N953" t="b">
        <f t="shared" si="71"/>
        <v>1</v>
      </c>
    </row>
    <row r="954" spans="1:14">
      <c r="A954" s="3" t="s">
        <v>1309</v>
      </c>
      <c r="B954" s="3" t="s">
        <v>1883</v>
      </c>
      <c r="C954" s="3" t="s">
        <v>1934</v>
      </c>
      <c r="D954">
        <f t="shared" si="72"/>
        <v>39</v>
      </c>
      <c r="E954" s="3">
        <f t="shared" si="73"/>
        <v>10.000000000000057</v>
      </c>
      <c r="F954">
        <v>121</v>
      </c>
      <c r="G954">
        <v>56</v>
      </c>
      <c r="H954">
        <v>6</v>
      </c>
      <c r="I954">
        <v>39</v>
      </c>
      <c r="J954">
        <v>11</v>
      </c>
      <c r="K954">
        <v>131072</v>
      </c>
      <c r="L954" t="b">
        <f t="shared" si="70"/>
        <v>1</v>
      </c>
      <c r="M954" t="b">
        <f t="shared" si="74"/>
        <v>1</v>
      </c>
      <c r="N954" t="b">
        <f t="shared" si="71"/>
        <v>1</v>
      </c>
    </row>
    <row r="955" spans="1:14">
      <c r="A955" s="3" t="s">
        <v>1303</v>
      </c>
      <c r="B955" s="3" t="s">
        <v>1883</v>
      </c>
      <c r="C955" s="3" t="s">
        <v>1936</v>
      </c>
      <c r="D955">
        <f t="shared" si="72"/>
        <v>39</v>
      </c>
      <c r="E955" s="3">
        <f t="shared" si="73"/>
        <v>15.999999999999943</v>
      </c>
      <c r="F955">
        <v>121</v>
      </c>
      <c r="G955">
        <v>57</v>
      </c>
      <c r="H955">
        <v>7</v>
      </c>
      <c r="I955">
        <v>39</v>
      </c>
      <c r="J955">
        <v>17</v>
      </c>
      <c r="K955">
        <v>131840</v>
      </c>
      <c r="L955" t="b">
        <f t="shared" si="70"/>
        <v>1</v>
      </c>
      <c r="M955" t="b">
        <f t="shared" si="74"/>
        <v>0</v>
      </c>
      <c r="N955" t="b">
        <f t="shared" si="71"/>
        <v>1</v>
      </c>
    </row>
    <row r="956" spans="1:14">
      <c r="A956" s="3" t="s">
        <v>1297</v>
      </c>
      <c r="B956" s="3" t="s">
        <v>1883</v>
      </c>
      <c r="C956" s="3" t="s">
        <v>1878</v>
      </c>
      <c r="D956">
        <f t="shared" si="72"/>
        <v>39</v>
      </c>
      <c r="E956" s="3">
        <f t="shared" si="73"/>
        <v>22.000000000000014</v>
      </c>
      <c r="F956">
        <v>121</v>
      </c>
      <c r="G956">
        <v>58</v>
      </c>
      <c r="H956">
        <v>8</v>
      </c>
      <c r="I956">
        <v>39</v>
      </c>
      <c r="J956">
        <v>23</v>
      </c>
      <c r="K956">
        <v>132608</v>
      </c>
      <c r="L956" t="b">
        <f t="shared" si="70"/>
        <v>1</v>
      </c>
      <c r="M956" t="b">
        <f t="shared" si="74"/>
        <v>1</v>
      </c>
      <c r="N956" t="b">
        <f t="shared" si="71"/>
        <v>1</v>
      </c>
    </row>
    <row r="957" spans="1:14">
      <c r="A957" s="3" t="s">
        <v>1301</v>
      </c>
      <c r="B957" s="3" t="s">
        <v>1883</v>
      </c>
      <c r="C957" s="3" t="s">
        <v>1879</v>
      </c>
      <c r="D957">
        <f t="shared" si="72"/>
        <v>39</v>
      </c>
      <c r="E957" s="3">
        <f t="shared" si="73"/>
        <v>2.0000000000000853</v>
      </c>
      <c r="F957">
        <v>121</v>
      </c>
      <c r="G957">
        <v>59</v>
      </c>
      <c r="H957">
        <v>9</v>
      </c>
      <c r="I957">
        <v>39</v>
      </c>
      <c r="J957">
        <v>3</v>
      </c>
      <c r="K957">
        <v>130048</v>
      </c>
      <c r="L957" t="b">
        <f t="shared" si="70"/>
        <v>1</v>
      </c>
      <c r="M957" t="b">
        <f t="shared" si="74"/>
        <v>1</v>
      </c>
      <c r="N957" t="b">
        <f t="shared" si="71"/>
        <v>1</v>
      </c>
    </row>
    <row r="958" spans="1:14">
      <c r="A958" s="3" t="s">
        <v>1295</v>
      </c>
      <c r="B958" s="3" t="s">
        <v>1883</v>
      </c>
      <c r="C958" s="3" t="s">
        <v>1880</v>
      </c>
      <c r="D958">
        <f t="shared" si="72"/>
        <v>39</v>
      </c>
      <c r="E958" s="3">
        <f t="shared" si="73"/>
        <v>7.9999999999999716</v>
      </c>
      <c r="F958">
        <v>121</v>
      </c>
      <c r="G958">
        <v>60</v>
      </c>
      <c r="H958">
        <v>10</v>
      </c>
      <c r="I958">
        <v>39</v>
      </c>
      <c r="J958">
        <v>9</v>
      </c>
      <c r="K958">
        <v>130816</v>
      </c>
      <c r="L958" t="b">
        <f t="shared" si="70"/>
        <v>1</v>
      </c>
      <c r="M958" t="b">
        <f t="shared" si="74"/>
        <v>0</v>
      </c>
      <c r="N958" t="b">
        <f t="shared" si="71"/>
        <v>1</v>
      </c>
    </row>
    <row r="959" spans="1:14">
      <c r="A959" s="3" t="s">
        <v>1337</v>
      </c>
      <c r="B959" s="3" t="s">
        <v>1883</v>
      </c>
      <c r="C959" s="3" t="s">
        <v>1881</v>
      </c>
      <c r="D959">
        <f t="shared" si="72"/>
        <v>39</v>
      </c>
      <c r="E959" s="3">
        <f t="shared" si="73"/>
        <v>14.000000000000043</v>
      </c>
      <c r="F959">
        <v>121</v>
      </c>
      <c r="G959">
        <v>61</v>
      </c>
      <c r="H959">
        <v>11</v>
      </c>
      <c r="I959">
        <v>39</v>
      </c>
      <c r="J959">
        <v>15</v>
      </c>
      <c r="K959">
        <v>131584</v>
      </c>
      <c r="L959" t="b">
        <f t="shared" si="70"/>
        <v>1</v>
      </c>
      <c r="M959" t="b">
        <f t="shared" si="74"/>
        <v>1</v>
      </c>
      <c r="N959" t="b">
        <f t="shared" si="71"/>
        <v>1</v>
      </c>
    </row>
    <row r="960" spans="1:14">
      <c r="A960" s="3" t="s">
        <v>1331</v>
      </c>
      <c r="B960" s="3" t="s">
        <v>1883</v>
      </c>
      <c r="C960" s="3" t="s">
        <v>1882</v>
      </c>
      <c r="D960">
        <f t="shared" si="72"/>
        <v>39</v>
      </c>
      <c r="E960" s="3">
        <f t="shared" si="73"/>
        <v>19.999999999999929</v>
      </c>
      <c r="F960">
        <v>121</v>
      </c>
      <c r="G960">
        <v>62</v>
      </c>
      <c r="H960">
        <v>12</v>
      </c>
      <c r="I960">
        <v>39</v>
      </c>
      <c r="J960">
        <v>21</v>
      </c>
      <c r="K960">
        <v>132352</v>
      </c>
      <c r="L960" t="b">
        <f t="shared" si="70"/>
        <v>1</v>
      </c>
      <c r="M960" t="b">
        <f t="shared" si="74"/>
        <v>0</v>
      </c>
      <c r="N960" t="b">
        <f t="shared" si="71"/>
        <v>1</v>
      </c>
    </row>
    <row r="961" spans="1:14">
      <c r="A961" s="3" t="s">
        <v>1336</v>
      </c>
      <c r="B961" s="3" t="s">
        <v>1883</v>
      </c>
      <c r="C961" s="3" t="s">
        <v>1883</v>
      </c>
      <c r="D961">
        <f t="shared" si="72"/>
        <v>39</v>
      </c>
      <c r="E961" s="3">
        <f t="shared" si="73"/>
        <v>1.0000000000000426</v>
      </c>
      <c r="F961">
        <v>121</v>
      </c>
      <c r="G961">
        <v>63</v>
      </c>
      <c r="H961">
        <v>13</v>
      </c>
      <c r="I961">
        <v>39</v>
      </c>
      <c r="J961">
        <v>2</v>
      </c>
      <c r="K961">
        <v>129920</v>
      </c>
      <c r="L961" t="b">
        <f t="shared" si="70"/>
        <v>1</v>
      </c>
      <c r="M961" t="b">
        <f t="shared" si="74"/>
        <v>1</v>
      </c>
      <c r="N961" t="b">
        <f t="shared" si="71"/>
        <v>1</v>
      </c>
    </row>
    <row r="962" spans="1:14">
      <c r="A962" s="3" t="s">
        <v>1330</v>
      </c>
      <c r="B962" s="3" t="s">
        <v>2551</v>
      </c>
      <c r="C962" s="3" t="s">
        <v>1897</v>
      </c>
      <c r="D962">
        <f t="shared" si="72"/>
        <v>39</v>
      </c>
      <c r="E962" s="3">
        <f t="shared" si="73"/>
        <v>6.9999999999999289</v>
      </c>
      <c r="F962">
        <v>122</v>
      </c>
      <c r="G962">
        <v>64</v>
      </c>
      <c r="H962">
        <v>14</v>
      </c>
      <c r="I962">
        <v>39</v>
      </c>
      <c r="J962">
        <v>8</v>
      </c>
      <c r="K962">
        <v>130688</v>
      </c>
      <c r="L962" t="b">
        <f t="shared" si="70"/>
        <v>1</v>
      </c>
      <c r="M962" t="b">
        <f t="shared" si="74"/>
        <v>0</v>
      </c>
      <c r="N962" t="b">
        <f t="shared" si="71"/>
        <v>1</v>
      </c>
    </row>
    <row r="963" spans="1:14">
      <c r="A963" s="3" t="s">
        <v>1324</v>
      </c>
      <c r="B963" s="3" t="s">
        <v>2551</v>
      </c>
      <c r="C963" s="3" t="s">
        <v>1899</v>
      </c>
      <c r="D963">
        <f t="shared" si="72"/>
        <v>39</v>
      </c>
      <c r="E963" s="3">
        <f t="shared" si="73"/>
        <v>13</v>
      </c>
      <c r="F963">
        <v>122</v>
      </c>
      <c r="G963">
        <v>65</v>
      </c>
      <c r="H963">
        <v>15</v>
      </c>
      <c r="I963">
        <v>39</v>
      </c>
      <c r="J963">
        <v>14</v>
      </c>
      <c r="K963">
        <v>131456</v>
      </c>
      <c r="L963" t="b">
        <f t="shared" ref="L963:L1026" si="75">I963=D963</f>
        <v>1</v>
      </c>
      <c r="M963" t="b">
        <f t="shared" si="74"/>
        <v>1</v>
      </c>
      <c r="N963" t="b">
        <f t="shared" ref="N963:N1026" si="76">VALUE(K963)=VALUE(A963)</f>
        <v>1</v>
      </c>
    </row>
    <row r="964" spans="1:14">
      <c r="A964" s="3" t="s">
        <v>1318</v>
      </c>
      <c r="B964" s="3" t="s">
        <v>2551</v>
      </c>
      <c r="C964" s="3" t="s">
        <v>1896</v>
      </c>
      <c r="D964">
        <f t="shared" ref="D964:D1027" si="77">FLOOR(A964/128/26,1)</f>
        <v>39</v>
      </c>
      <c r="E964" s="3">
        <f t="shared" ref="E964:E1027" si="78">(A964/128/26-D964)*26</f>
        <v>19.000000000000071</v>
      </c>
      <c r="F964">
        <v>122</v>
      </c>
      <c r="G964">
        <v>66</v>
      </c>
      <c r="H964">
        <v>16</v>
      </c>
      <c r="I964">
        <v>39</v>
      </c>
      <c r="J964">
        <v>20</v>
      </c>
      <c r="K964">
        <v>132224</v>
      </c>
      <c r="L964" t="b">
        <f t="shared" si="75"/>
        <v>1</v>
      </c>
      <c r="M964" t="b">
        <f t="shared" si="74"/>
        <v>1</v>
      </c>
      <c r="N964" t="b">
        <f t="shared" si="76"/>
        <v>1</v>
      </c>
    </row>
    <row r="965" spans="1:14">
      <c r="A965" s="3" t="s">
        <v>1312</v>
      </c>
      <c r="B965" s="3" t="s">
        <v>2551</v>
      </c>
      <c r="C965" s="3" t="s">
        <v>1902</v>
      </c>
      <c r="D965">
        <f t="shared" si="77"/>
        <v>39</v>
      </c>
      <c r="E965" s="3">
        <f t="shared" si="78"/>
        <v>24.999999999999957</v>
      </c>
      <c r="F965">
        <v>122</v>
      </c>
      <c r="G965">
        <v>67</v>
      </c>
      <c r="H965">
        <v>17</v>
      </c>
      <c r="I965">
        <v>39</v>
      </c>
      <c r="J965">
        <v>26</v>
      </c>
      <c r="K965">
        <v>132992</v>
      </c>
      <c r="L965" t="b">
        <f t="shared" si="75"/>
        <v>1</v>
      </c>
      <c r="M965" t="b">
        <f t="shared" ref="M965:M1028" si="79">J965-1=INT(E965)</f>
        <v>1</v>
      </c>
      <c r="N965" t="b">
        <f t="shared" si="76"/>
        <v>1</v>
      </c>
    </row>
    <row r="966" spans="1:14">
      <c r="A966" s="3" t="s">
        <v>1316</v>
      </c>
      <c r="B966" s="3" t="s">
        <v>2551</v>
      </c>
      <c r="C966" s="3" t="s">
        <v>1904</v>
      </c>
      <c r="D966">
        <f t="shared" si="77"/>
        <v>39</v>
      </c>
      <c r="E966" s="3">
        <f t="shared" si="78"/>
        <v>5.0000000000000284</v>
      </c>
      <c r="F966">
        <v>122</v>
      </c>
      <c r="G966">
        <v>68</v>
      </c>
      <c r="H966">
        <v>18</v>
      </c>
      <c r="I966">
        <v>39</v>
      </c>
      <c r="J966">
        <v>6</v>
      </c>
      <c r="K966">
        <v>130432</v>
      </c>
      <c r="L966" t="b">
        <f t="shared" si="75"/>
        <v>1</v>
      </c>
      <c r="M966" t="b">
        <f t="shared" si="79"/>
        <v>1</v>
      </c>
      <c r="N966" t="b">
        <f t="shared" si="76"/>
        <v>1</v>
      </c>
    </row>
    <row r="967" spans="1:14">
      <c r="A967" s="3" t="s">
        <v>1310</v>
      </c>
      <c r="B967" s="3" t="s">
        <v>2551</v>
      </c>
      <c r="C967" s="3" t="s">
        <v>1906</v>
      </c>
      <c r="D967">
        <f t="shared" si="77"/>
        <v>39</v>
      </c>
      <c r="E967" s="3">
        <f t="shared" si="78"/>
        <v>10.999999999999915</v>
      </c>
      <c r="F967">
        <v>122</v>
      </c>
      <c r="G967">
        <v>69</v>
      </c>
      <c r="H967">
        <v>19</v>
      </c>
      <c r="I967">
        <v>39</v>
      </c>
      <c r="J967">
        <v>12</v>
      </c>
      <c r="K967">
        <v>131200</v>
      </c>
      <c r="L967" t="b">
        <f t="shared" si="75"/>
        <v>1</v>
      </c>
      <c r="M967" t="b">
        <f t="shared" si="79"/>
        <v>0</v>
      </c>
      <c r="N967" t="b">
        <f t="shared" si="76"/>
        <v>1</v>
      </c>
    </row>
    <row r="968" spans="1:14">
      <c r="A968" s="3" t="s">
        <v>1304</v>
      </c>
      <c r="B968" s="3" t="s">
        <v>2551</v>
      </c>
      <c r="C968" s="3" t="s">
        <v>1908</v>
      </c>
      <c r="D968">
        <f t="shared" si="77"/>
        <v>39</v>
      </c>
      <c r="E968" s="3">
        <f t="shared" si="78"/>
        <v>16.999999999999986</v>
      </c>
      <c r="F968">
        <v>122</v>
      </c>
      <c r="G968">
        <v>70</v>
      </c>
      <c r="H968">
        <v>20</v>
      </c>
      <c r="I968">
        <v>39</v>
      </c>
      <c r="J968">
        <v>18</v>
      </c>
      <c r="K968">
        <v>131968</v>
      </c>
      <c r="L968" t="b">
        <f t="shared" si="75"/>
        <v>1</v>
      </c>
      <c r="M968" t="b">
        <f t="shared" si="79"/>
        <v>1</v>
      </c>
      <c r="N968" t="b">
        <f t="shared" si="76"/>
        <v>1</v>
      </c>
    </row>
    <row r="969" spans="1:14">
      <c r="A969" s="3" t="s">
        <v>1298</v>
      </c>
      <c r="B969" s="3" t="s">
        <v>2551</v>
      </c>
      <c r="C969" s="3" t="s">
        <v>1910</v>
      </c>
      <c r="D969">
        <f t="shared" si="77"/>
        <v>39</v>
      </c>
      <c r="E969" s="3">
        <f t="shared" si="78"/>
        <v>23.000000000000057</v>
      </c>
      <c r="F969">
        <v>122</v>
      </c>
      <c r="G969">
        <v>71</v>
      </c>
      <c r="H969">
        <v>21</v>
      </c>
      <c r="I969">
        <v>39</v>
      </c>
      <c r="J969">
        <v>24</v>
      </c>
      <c r="K969">
        <v>132736</v>
      </c>
      <c r="L969" t="b">
        <f t="shared" si="75"/>
        <v>1</v>
      </c>
      <c r="M969" t="b">
        <f t="shared" si="79"/>
        <v>1</v>
      </c>
      <c r="N969" t="b">
        <f t="shared" si="76"/>
        <v>1</v>
      </c>
    </row>
    <row r="970" spans="1:14">
      <c r="A970" s="3" t="s">
        <v>1302</v>
      </c>
      <c r="B970" s="3" t="s">
        <v>2551</v>
      </c>
      <c r="C970" s="3" t="s">
        <v>1912</v>
      </c>
      <c r="D970">
        <f t="shared" si="77"/>
        <v>39</v>
      </c>
      <c r="E970" s="3">
        <f t="shared" si="78"/>
        <v>2.9999999999999432</v>
      </c>
      <c r="F970">
        <v>123</v>
      </c>
      <c r="G970">
        <v>72</v>
      </c>
      <c r="H970">
        <v>22</v>
      </c>
      <c r="I970">
        <v>39</v>
      </c>
      <c r="J970">
        <v>4</v>
      </c>
      <c r="K970">
        <v>130176</v>
      </c>
      <c r="L970" t="b">
        <f t="shared" si="75"/>
        <v>1</v>
      </c>
      <c r="M970" t="b">
        <f t="shared" si="79"/>
        <v>0</v>
      </c>
      <c r="N970" t="b">
        <f t="shared" si="76"/>
        <v>1</v>
      </c>
    </row>
    <row r="971" spans="1:14">
      <c r="A971" s="3" t="s">
        <v>1296</v>
      </c>
      <c r="B971" s="3" t="s">
        <v>2551</v>
      </c>
      <c r="C971" s="3" t="s">
        <v>1914</v>
      </c>
      <c r="D971">
        <f t="shared" si="77"/>
        <v>39</v>
      </c>
      <c r="E971" s="3">
        <f t="shared" si="78"/>
        <v>9.0000000000000142</v>
      </c>
      <c r="F971">
        <v>123</v>
      </c>
      <c r="G971">
        <v>73</v>
      </c>
      <c r="H971">
        <v>23</v>
      </c>
      <c r="I971">
        <v>39</v>
      </c>
      <c r="J971">
        <v>10</v>
      </c>
      <c r="K971">
        <v>130944</v>
      </c>
      <c r="L971" t="b">
        <f t="shared" si="75"/>
        <v>1</v>
      </c>
      <c r="M971" t="b">
        <f t="shared" si="79"/>
        <v>1</v>
      </c>
      <c r="N971" t="b">
        <f t="shared" si="76"/>
        <v>1</v>
      </c>
    </row>
    <row r="972" spans="1:14">
      <c r="A972" s="3" t="s">
        <v>1338</v>
      </c>
      <c r="B972" s="3" t="s">
        <v>2551</v>
      </c>
      <c r="C972" s="3" t="s">
        <v>1872</v>
      </c>
      <c r="D972">
        <f t="shared" si="77"/>
        <v>39</v>
      </c>
      <c r="E972" s="3">
        <f t="shared" si="78"/>
        <v>15.000000000000085</v>
      </c>
      <c r="F972">
        <v>123</v>
      </c>
      <c r="G972">
        <v>74</v>
      </c>
      <c r="H972">
        <v>24</v>
      </c>
      <c r="I972">
        <v>39</v>
      </c>
      <c r="J972">
        <v>16</v>
      </c>
      <c r="K972">
        <v>131712</v>
      </c>
      <c r="L972" t="b">
        <f t="shared" si="75"/>
        <v>1</v>
      </c>
      <c r="M972" t="b">
        <f t="shared" si="79"/>
        <v>1</v>
      </c>
      <c r="N972" t="b">
        <f t="shared" si="76"/>
        <v>1</v>
      </c>
    </row>
    <row r="973" spans="1:14">
      <c r="A973" s="3" t="s">
        <v>1332</v>
      </c>
      <c r="B973" s="3" t="s">
        <v>2551</v>
      </c>
      <c r="C973" s="3" t="s">
        <v>1873</v>
      </c>
      <c r="D973">
        <f t="shared" si="77"/>
        <v>39</v>
      </c>
      <c r="E973" s="3">
        <f t="shared" si="78"/>
        <v>20.999999999999972</v>
      </c>
      <c r="F973">
        <v>123</v>
      </c>
      <c r="G973">
        <v>75</v>
      </c>
      <c r="H973">
        <v>25</v>
      </c>
      <c r="I973">
        <v>39</v>
      </c>
      <c r="J973">
        <v>22</v>
      </c>
      <c r="K973">
        <v>132480</v>
      </c>
      <c r="L973" t="b">
        <f t="shared" si="75"/>
        <v>1</v>
      </c>
      <c r="M973" t="b">
        <f t="shared" si="79"/>
        <v>1</v>
      </c>
      <c r="N973" t="b">
        <f t="shared" si="76"/>
        <v>1</v>
      </c>
    </row>
    <row r="974" spans="1:14">
      <c r="A974" s="3" t="s">
        <v>1325</v>
      </c>
      <c r="B974" s="3" t="s">
        <v>2551</v>
      </c>
      <c r="C974" s="3" t="s">
        <v>1874</v>
      </c>
      <c r="D974">
        <f t="shared" si="77"/>
        <v>40</v>
      </c>
      <c r="E974" s="3">
        <f t="shared" si="78"/>
        <v>0</v>
      </c>
      <c r="F974">
        <v>123</v>
      </c>
      <c r="G974">
        <v>76</v>
      </c>
      <c r="H974">
        <v>0</v>
      </c>
      <c r="I974">
        <v>40</v>
      </c>
      <c r="J974">
        <v>1</v>
      </c>
      <c r="K974">
        <v>133120</v>
      </c>
      <c r="L974" t="b">
        <f t="shared" si="75"/>
        <v>1</v>
      </c>
      <c r="M974" t="b">
        <f t="shared" si="79"/>
        <v>1</v>
      </c>
      <c r="N974" t="b">
        <f t="shared" si="76"/>
        <v>1</v>
      </c>
    </row>
    <row r="975" spans="1:14">
      <c r="A975" s="3" t="s">
        <v>1319</v>
      </c>
      <c r="B975" s="3" t="s">
        <v>2551</v>
      </c>
      <c r="C975" s="3" t="s">
        <v>1875</v>
      </c>
      <c r="D975">
        <f t="shared" si="77"/>
        <v>40</v>
      </c>
      <c r="E975" s="3">
        <f t="shared" si="78"/>
        <v>6.0000000000000711</v>
      </c>
      <c r="F975">
        <v>123</v>
      </c>
      <c r="G975">
        <v>77</v>
      </c>
      <c r="H975">
        <v>1</v>
      </c>
      <c r="I975">
        <v>40</v>
      </c>
      <c r="J975">
        <v>7</v>
      </c>
      <c r="K975">
        <v>133888</v>
      </c>
      <c r="L975" t="b">
        <f t="shared" si="75"/>
        <v>1</v>
      </c>
      <c r="M975" t="b">
        <f t="shared" si="79"/>
        <v>1</v>
      </c>
      <c r="N975" t="b">
        <f t="shared" si="76"/>
        <v>1</v>
      </c>
    </row>
    <row r="976" spans="1:14">
      <c r="A976" s="3" t="s">
        <v>1313</v>
      </c>
      <c r="B976" s="3" t="s">
        <v>2551</v>
      </c>
      <c r="C976" s="3" t="s">
        <v>1876</v>
      </c>
      <c r="D976">
        <f t="shared" si="77"/>
        <v>40</v>
      </c>
      <c r="E976" s="3">
        <f t="shared" si="78"/>
        <v>11.999999999999957</v>
      </c>
      <c r="F976">
        <v>123</v>
      </c>
      <c r="G976">
        <v>78</v>
      </c>
      <c r="H976">
        <v>2</v>
      </c>
      <c r="I976">
        <v>40</v>
      </c>
      <c r="J976">
        <v>13</v>
      </c>
      <c r="K976">
        <v>134656</v>
      </c>
      <c r="L976" t="b">
        <f t="shared" si="75"/>
        <v>1</v>
      </c>
      <c r="M976" t="b">
        <f t="shared" si="79"/>
        <v>1</v>
      </c>
      <c r="N976" t="b">
        <f t="shared" si="76"/>
        <v>1</v>
      </c>
    </row>
    <row r="977" spans="1:14">
      <c r="A977" s="3" t="s">
        <v>1355</v>
      </c>
      <c r="B977" s="3" t="s">
        <v>2551</v>
      </c>
      <c r="C977" s="3" t="s">
        <v>1877</v>
      </c>
      <c r="D977">
        <f t="shared" si="77"/>
        <v>40</v>
      </c>
      <c r="E977" s="3">
        <f t="shared" si="78"/>
        <v>18.000000000000028</v>
      </c>
      <c r="F977">
        <v>123</v>
      </c>
      <c r="G977">
        <v>79</v>
      </c>
      <c r="H977">
        <v>3</v>
      </c>
      <c r="I977">
        <v>40</v>
      </c>
      <c r="J977">
        <v>19</v>
      </c>
      <c r="K977">
        <v>135424</v>
      </c>
      <c r="L977" t="b">
        <f t="shared" si="75"/>
        <v>1</v>
      </c>
      <c r="M977" t="b">
        <f t="shared" si="79"/>
        <v>1</v>
      </c>
      <c r="N977" t="b">
        <f t="shared" si="76"/>
        <v>1</v>
      </c>
    </row>
    <row r="978" spans="1:14">
      <c r="A978" s="3" t="s">
        <v>1349</v>
      </c>
      <c r="B978" s="3" t="s">
        <v>2551</v>
      </c>
      <c r="C978" s="3" t="s">
        <v>1920</v>
      </c>
      <c r="D978">
        <f t="shared" si="77"/>
        <v>40</v>
      </c>
      <c r="E978" s="3">
        <f t="shared" si="78"/>
        <v>23.999999999999915</v>
      </c>
      <c r="F978">
        <v>124</v>
      </c>
      <c r="G978">
        <v>80</v>
      </c>
      <c r="H978">
        <v>4</v>
      </c>
      <c r="I978">
        <v>40</v>
      </c>
      <c r="J978">
        <v>25</v>
      </c>
      <c r="K978">
        <v>136192</v>
      </c>
      <c r="L978" t="b">
        <f t="shared" si="75"/>
        <v>1</v>
      </c>
      <c r="M978" t="b">
        <f t="shared" si="79"/>
        <v>0</v>
      </c>
      <c r="N978" t="b">
        <f t="shared" si="76"/>
        <v>1</v>
      </c>
    </row>
    <row r="979" spans="1:14">
      <c r="A979" s="3" t="s">
        <v>1305</v>
      </c>
      <c r="B979" s="3" t="s">
        <v>2551</v>
      </c>
      <c r="C979" s="3" t="s">
        <v>1922</v>
      </c>
      <c r="D979">
        <f t="shared" si="77"/>
        <v>40</v>
      </c>
      <c r="E979" s="3">
        <f t="shared" si="78"/>
        <v>3.9999999999999858</v>
      </c>
      <c r="F979">
        <v>124</v>
      </c>
      <c r="G979">
        <v>81</v>
      </c>
      <c r="H979">
        <v>5</v>
      </c>
      <c r="I979">
        <v>40</v>
      </c>
      <c r="J979">
        <v>5</v>
      </c>
      <c r="K979">
        <v>133632</v>
      </c>
      <c r="L979" t="b">
        <f t="shared" si="75"/>
        <v>1</v>
      </c>
      <c r="M979" t="b">
        <f t="shared" si="79"/>
        <v>0</v>
      </c>
      <c r="N979" t="b">
        <f t="shared" si="76"/>
        <v>1</v>
      </c>
    </row>
    <row r="980" spans="1:14">
      <c r="A980" s="3" t="s">
        <v>1299</v>
      </c>
      <c r="B980" s="3" t="s">
        <v>2551</v>
      </c>
      <c r="C980" s="3" t="s">
        <v>1923</v>
      </c>
      <c r="D980">
        <f t="shared" si="77"/>
        <v>40</v>
      </c>
      <c r="E980" s="3">
        <f t="shared" si="78"/>
        <v>10.000000000000057</v>
      </c>
      <c r="F980">
        <v>124</v>
      </c>
      <c r="G980">
        <v>82</v>
      </c>
      <c r="H980">
        <v>6</v>
      </c>
      <c r="I980">
        <v>40</v>
      </c>
      <c r="J980">
        <v>11</v>
      </c>
      <c r="K980">
        <v>134400</v>
      </c>
      <c r="L980" t="b">
        <f t="shared" si="75"/>
        <v>1</v>
      </c>
      <c r="M980" t="b">
        <f t="shared" si="79"/>
        <v>1</v>
      </c>
      <c r="N980" t="b">
        <f t="shared" si="76"/>
        <v>1</v>
      </c>
    </row>
    <row r="981" spans="1:14">
      <c r="A981" s="3" t="s">
        <v>1341</v>
      </c>
      <c r="B981" s="3" t="s">
        <v>2551</v>
      </c>
      <c r="C981" s="3" t="s">
        <v>1925</v>
      </c>
      <c r="D981">
        <f t="shared" si="77"/>
        <v>40</v>
      </c>
      <c r="E981" s="3">
        <f t="shared" si="78"/>
        <v>15.999999999999943</v>
      </c>
      <c r="F981">
        <v>124</v>
      </c>
      <c r="G981">
        <v>83</v>
      </c>
      <c r="H981">
        <v>7</v>
      </c>
      <c r="I981">
        <v>40</v>
      </c>
      <c r="J981">
        <v>17</v>
      </c>
      <c r="K981">
        <v>135168</v>
      </c>
      <c r="L981" t="b">
        <f t="shared" si="75"/>
        <v>1</v>
      </c>
      <c r="M981" t="b">
        <f t="shared" si="79"/>
        <v>0</v>
      </c>
      <c r="N981" t="b">
        <f t="shared" si="76"/>
        <v>1</v>
      </c>
    </row>
    <row r="982" spans="1:14">
      <c r="A982" s="3" t="s">
        <v>1383</v>
      </c>
      <c r="B982" s="3" t="s">
        <v>2551</v>
      </c>
      <c r="C982" s="3" t="s">
        <v>1927</v>
      </c>
      <c r="D982">
        <f t="shared" si="77"/>
        <v>40</v>
      </c>
      <c r="E982" s="3">
        <f t="shared" si="78"/>
        <v>22.000000000000014</v>
      </c>
      <c r="F982">
        <v>124</v>
      </c>
      <c r="G982">
        <v>84</v>
      </c>
      <c r="H982">
        <v>8</v>
      </c>
      <c r="I982">
        <v>40</v>
      </c>
      <c r="J982">
        <v>23</v>
      </c>
      <c r="K982">
        <v>135936</v>
      </c>
      <c r="L982" t="b">
        <f t="shared" si="75"/>
        <v>1</v>
      </c>
      <c r="M982" t="b">
        <f t="shared" si="79"/>
        <v>1</v>
      </c>
      <c r="N982" t="b">
        <f t="shared" si="76"/>
        <v>1</v>
      </c>
    </row>
    <row r="983" spans="1:14">
      <c r="A983" s="3" t="s">
        <v>1339</v>
      </c>
      <c r="B983" s="3" t="s">
        <v>2551</v>
      </c>
      <c r="C983" s="3" t="s">
        <v>1929</v>
      </c>
      <c r="D983">
        <f t="shared" si="77"/>
        <v>40</v>
      </c>
      <c r="E983" s="3">
        <f t="shared" si="78"/>
        <v>2.0000000000000853</v>
      </c>
      <c r="F983">
        <v>124</v>
      </c>
      <c r="G983">
        <v>85</v>
      </c>
      <c r="H983">
        <v>9</v>
      </c>
      <c r="I983">
        <v>40</v>
      </c>
      <c r="J983">
        <v>3</v>
      </c>
      <c r="K983">
        <v>133376</v>
      </c>
      <c r="L983" t="b">
        <f t="shared" si="75"/>
        <v>1</v>
      </c>
      <c r="M983" t="b">
        <f t="shared" si="79"/>
        <v>1</v>
      </c>
      <c r="N983" t="b">
        <f t="shared" si="76"/>
        <v>1</v>
      </c>
    </row>
    <row r="984" spans="1:14">
      <c r="A984" s="3" t="s">
        <v>1333</v>
      </c>
      <c r="B984" s="3" t="s">
        <v>2551</v>
      </c>
      <c r="C984" s="3" t="s">
        <v>1930</v>
      </c>
      <c r="D984">
        <f t="shared" si="77"/>
        <v>40</v>
      </c>
      <c r="E984" s="3">
        <f t="shared" si="78"/>
        <v>7.9999999999999716</v>
      </c>
      <c r="F984">
        <v>124</v>
      </c>
      <c r="G984">
        <v>86</v>
      </c>
      <c r="H984">
        <v>10</v>
      </c>
      <c r="I984">
        <v>40</v>
      </c>
      <c r="J984">
        <v>9</v>
      </c>
      <c r="K984">
        <v>134144</v>
      </c>
      <c r="L984" t="b">
        <f t="shared" si="75"/>
        <v>1</v>
      </c>
      <c r="M984" t="b">
        <f t="shared" si="79"/>
        <v>0</v>
      </c>
      <c r="N984" t="b">
        <f t="shared" si="76"/>
        <v>1</v>
      </c>
    </row>
    <row r="985" spans="1:14">
      <c r="A985" s="3" t="s">
        <v>1327</v>
      </c>
      <c r="B985" s="3" t="s">
        <v>2551</v>
      </c>
      <c r="C985" s="3" t="s">
        <v>1932</v>
      </c>
      <c r="D985">
        <f t="shared" si="77"/>
        <v>40</v>
      </c>
      <c r="E985" s="3">
        <f t="shared" si="78"/>
        <v>14.000000000000043</v>
      </c>
      <c r="F985">
        <v>124</v>
      </c>
      <c r="G985">
        <v>87</v>
      </c>
      <c r="H985">
        <v>11</v>
      </c>
      <c r="I985">
        <v>40</v>
      </c>
      <c r="J985">
        <v>15</v>
      </c>
      <c r="K985">
        <v>134912</v>
      </c>
      <c r="L985" t="b">
        <f t="shared" si="75"/>
        <v>1</v>
      </c>
      <c r="M985" t="b">
        <f t="shared" si="79"/>
        <v>1</v>
      </c>
      <c r="N985" t="b">
        <f t="shared" si="76"/>
        <v>1</v>
      </c>
    </row>
    <row r="986" spans="1:14">
      <c r="A986" s="3" t="s">
        <v>1369</v>
      </c>
      <c r="B986" s="3" t="s">
        <v>2551</v>
      </c>
      <c r="C986" s="3" t="s">
        <v>1934</v>
      </c>
      <c r="D986">
        <f t="shared" si="77"/>
        <v>40</v>
      </c>
      <c r="E986" s="3">
        <f t="shared" si="78"/>
        <v>19.999999999999929</v>
      </c>
      <c r="F986">
        <v>125</v>
      </c>
      <c r="G986">
        <v>88</v>
      </c>
      <c r="H986">
        <v>12</v>
      </c>
      <c r="I986">
        <v>40</v>
      </c>
      <c r="J986">
        <v>21</v>
      </c>
      <c r="K986">
        <v>135680</v>
      </c>
      <c r="L986" t="b">
        <f t="shared" si="75"/>
        <v>1</v>
      </c>
      <c r="M986" t="b">
        <f t="shared" si="79"/>
        <v>0</v>
      </c>
      <c r="N986" t="b">
        <f t="shared" si="76"/>
        <v>1</v>
      </c>
    </row>
    <row r="987" spans="1:14">
      <c r="A987" s="3" t="s">
        <v>1326</v>
      </c>
      <c r="B987" s="3" t="s">
        <v>2551</v>
      </c>
      <c r="C987" s="3" t="s">
        <v>1936</v>
      </c>
      <c r="D987">
        <f t="shared" si="77"/>
        <v>40</v>
      </c>
      <c r="E987" s="3">
        <f t="shared" si="78"/>
        <v>1.0000000000000426</v>
      </c>
      <c r="F987">
        <v>125</v>
      </c>
      <c r="G987">
        <v>89</v>
      </c>
      <c r="H987">
        <v>13</v>
      </c>
      <c r="I987">
        <v>40</v>
      </c>
      <c r="J987">
        <v>2</v>
      </c>
      <c r="K987">
        <v>133248</v>
      </c>
      <c r="L987" t="b">
        <f t="shared" si="75"/>
        <v>1</v>
      </c>
      <c r="M987" t="b">
        <f t="shared" si="79"/>
        <v>1</v>
      </c>
      <c r="N987" t="b">
        <f t="shared" si="76"/>
        <v>1</v>
      </c>
    </row>
    <row r="988" spans="1:14">
      <c r="A988" s="3" t="s">
        <v>1320</v>
      </c>
      <c r="B988" s="3" t="s">
        <v>2551</v>
      </c>
      <c r="C988" s="3" t="s">
        <v>1878</v>
      </c>
      <c r="D988">
        <f t="shared" si="77"/>
        <v>40</v>
      </c>
      <c r="E988" s="3">
        <f t="shared" si="78"/>
        <v>6.9999999999999289</v>
      </c>
      <c r="F988">
        <v>125</v>
      </c>
      <c r="G988">
        <v>90</v>
      </c>
      <c r="H988">
        <v>14</v>
      </c>
      <c r="I988">
        <v>40</v>
      </c>
      <c r="J988">
        <v>8</v>
      </c>
      <c r="K988">
        <v>134016</v>
      </c>
      <c r="L988" t="b">
        <f t="shared" si="75"/>
        <v>1</v>
      </c>
      <c r="M988" t="b">
        <f t="shared" si="79"/>
        <v>0</v>
      </c>
      <c r="N988" t="b">
        <f t="shared" si="76"/>
        <v>1</v>
      </c>
    </row>
    <row r="989" spans="1:14">
      <c r="A989" s="3" t="s">
        <v>1314</v>
      </c>
      <c r="B989" s="3" t="s">
        <v>2551</v>
      </c>
      <c r="C989" s="3" t="s">
        <v>1879</v>
      </c>
      <c r="D989">
        <f t="shared" si="77"/>
        <v>40</v>
      </c>
      <c r="E989" s="3">
        <f t="shared" si="78"/>
        <v>13</v>
      </c>
      <c r="F989">
        <v>125</v>
      </c>
      <c r="G989">
        <v>91</v>
      </c>
      <c r="H989">
        <v>15</v>
      </c>
      <c r="I989">
        <v>40</v>
      </c>
      <c r="J989">
        <v>14</v>
      </c>
      <c r="K989">
        <v>134784</v>
      </c>
      <c r="L989" t="b">
        <f t="shared" si="75"/>
        <v>1</v>
      </c>
      <c r="M989" t="b">
        <f t="shared" si="79"/>
        <v>1</v>
      </c>
      <c r="N989" t="b">
        <f t="shared" si="76"/>
        <v>1</v>
      </c>
    </row>
    <row r="990" spans="1:14">
      <c r="A990" s="3" t="s">
        <v>1356</v>
      </c>
      <c r="B990" s="3" t="s">
        <v>2551</v>
      </c>
      <c r="C990" s="3" t="s">
        <v>1880</v>
      </c>
      <c r="D990">
        <f t="shared" si="77"/>
        <v>40</v>
      </c>
      <c r="E990" s="3">
        <f t="shared" si="78"/>
        <v>19.000000000000071</v>
      </c>
      <c r="F990">
        <v>125</v>
      </c>
      <c r="G990">
        <v>92</v>
      </c>
      <c r="H990">
        <v>16</v>
      </c>
      <c r="I990">
        <v>40</v>
      </c>
      <c r="J990">
        <v>20</v>
      </c>
      <c r="K990">
        <v>135552</v>
      </c>
      <c r="L990" t="b">
        <f t="shared" si="75"/>
        <v>1</v>
      </c>
      <c r="M990" t="b">
        <f t="shared" si="79"/>
        <v>1</v>
      </c>
      <c r="N990" t="b">
        <f t="shared" si="76"/>
        <v>1</v>
      </c>
    </row>
    <row r="991" spans="1:14">
      <c r="A991" s="3" t="s">
        <v>1350</v>
      </c>
      <c r="B991" s="3" t="s">
        <v>2551</v>
      </c>
      <c r="C991" s="3" t="s">
        <v>1881</v>
      </c>
      <c r="D991">
        <f t="shared" si="77"/>
        <v>40</v>
      </c>
      <c r="E991" s="3">
        <f t="shared" si="78"/>
        <v>24.999999999999957</v>
      </c>
      <c r="F991">
        <v>125</v>
      </c>
      <c r="G991">
        <v>93</v>
      </c>
      <c r="H991">
        <v>17</v>
      </c>
      <c r="I991">
        <v>40</v>
      </c>
      <c r="J991">
        <v>26</v>
      </c>
      <c r="K991">
        <v>136320</v>
      </c>
      <c r="L991" t="b">
        <f t="shared" si="75"/>
        <v>1</v>
      </c>
      <c r="M991" t="b">
        <f t="shared" si="79"/>
        <v>1</v>
      </c>
      <c r="N991" t="b">
        <f t="shared" si="76"/>
        <v>1</v>
      </c>
    </row>
    <row r="992" spans="1:14">
      <c r="A992" s="3" t="s">
        <v>1306</v>
      </c>
      <c r="B992" s="3" t="s">
        <v>2551</v>
      </c>
      <c r="C992" s="3" t="s">
        <v>1882</v>
      </c>
      <c r="D992">
        <f t="shared" si="77"/>
        <v>40</v>
      </c>
      <c r="E992" s="3">
        <f t="shared" si="78"/>
        <v>5.0000000000000284</v>
      </c>
      <c r="F992">
        <v>125</v>
      </c>
      <c r="G992">
        <v>94</v>
      </c>
      <c r="H992">
        <v>18</v>
      </c>
      <c r="I992">
        <v>40</v>
      </c>
      <c r="J992">
        <v>6</v>
      </c>
      <c r="K992">
        <v>133760</v>
      </c>
      <c r="L992" t="b">
        <f t="shared" si="75"/>
        <v>1</v>
      </c>
      <c r="M992" t="b">
        <f t="shared" si="79"/>
        <v>1</v>
      </c>
      <c r="N992" t="b">
        <f t="shared" si="76"/>
        <v>1</v>
      </c>
    </row>
    <row r="993" spans="1:14">
      <c r="A993" s="3" t="s">
        <v>1300</v>
      </c>
      <c r="B993" s="3" t="s">
        <v>2551</v>
      </c>
      <c r="C993" s="3" t="s">
        <v>1883</v>
      </c>
      <c r="D993">
        <f t="shared" si="77"/>
        <v>40</v>
      </c>
      <c r="E993" s="3">
        <f t="shared" si="78"/>
        <v>10.999999999999915</v>
      </c>
      <c r="F993">
        <v>125</v>
      </c>
      <c r="G993">
        <v>95</v>
      </c>
      <c r="H993">
        <v>19</v>
      </c>
      <c r="I993">
        <v>40</v>
      </c>
      <c r="J993">
        <v>12</v>
      </c>
      <c r="K993">
        <v>134528</v>
      </c>
      <c r="L993" t="b">
        <f t="shared" si="75"/>
        <v>1</v>
      </c>
      <c r="M993" t="b">
        <f t="shared" si="79"/>
        <v>0</v>
      </c>
      <c r="N993" t="b">
        <f t="shared" si="76"/>
        <v>1</v>
      </c>
    </row>
    <row r="994" spans="1:14">
      <c r="A994" s="3" t="s">
        <v>1342</v>
      </c>
      <c r="B994" s="3" t="s">
        <v>2552</v>
      </c>
      <c r="C994" s="3" t="s">
        <v>1897</v>
      </c>
      <c r="D994">
        <f t="shared" si="77"/>
        <v>40</v>
      </c>
      <c r="E994" s="3">
        <f t="shared" si="78"/>
        <v>16.999999999999986</v>
      </c>
      <c r="F994">
        <v>126</v>
      </c>
      <c r="G994">
        <v>96</v>
      </c>
      <c r="H994">
        <v>20</v>
      </c>
      <c r="I994">
        <v>40</v>
      </c>
      <c r="J994">
        <v>18</v>
      </c>
      <c r="K994">
        <v>135296</v>
      </c>
      <c r="L994" t="b">
        <f t="shared" si="75"/>
        <v>1</v>
      </c>
      <c r="M994" t="b">
        <f t="shared" si="79"/>
        <v>1</v>
      </c>
      <c r="N994" t="b">
        <f t="shared" si="76"/>
        <v>1</v>
      </c>
    </row>
    <row r="995" spans="1:14">
      <c r="A995" s="3" t="s">
        <v>1384</v>
      </c>
      <c r="B995" s="3" t="s">
        <v>2552</v>
      </c>
      <c r="C995" s="3" t="s">
        <v>1899</v>
      </c>
      <c r="D995">
        <f t="shared" si="77"/>
        <v>40</v>
      </c>
      <c r="E995" s="3">
        <f t="shared" si="78"/>
        <v>23.000000000000057</v>
      </c>
      <c r="F995">
        <v>126</v>
      </c>
      <c r="G995">
        <v>97</v>
      </c>
      <c r="H995">
        <v>21</v>
      </c>
      <c r="I995">
        <v>40</v>
      </c>
      <c r="J995">
        <v>24</v>
      </c>
      <c r="K995">
        <v>136064</v>
      </c>
      <c r="L995" t="b">
        <f t="shared" si="75"/>
        <v>1</v>
      </c>
      <c r="M995" t="b">
        <f t="shared" si="79"/>
        <v>1</v>
      </c>
      <c r="N995" t="b">
        <f t="shared" si="76"/>
        <v>1</v>
      </c>
    </row>
    <row r="996" spans="1:14">
      <c r="A996" s="3" t="s">
        <v>1340</v>
      </c>
      <c r="B996" s="3" t="s">
        <v>2552</v>
      </c>
      <c r="C996" s="3" t="s">
        <v>1896</v>
      </c>
      <c r="D996">
        <f t="shared" si="77"/>
        <v>40</v>
      </c>
      <c r="E996" s="3">
        <f t="shared" si="78"/>
        <v>2.9999999999999432</v>
      </c>
      <c r="F996">
        <v>126</v>
      </c>
      <c r="G996">
        <v>98</v>
      </c>
      <c r="H996">
        <v>22</v>
      </c>
      <c r="I996">
        <v>40</v>
      </c>
      <c r="J996">
        <v>4</v>
      </c>
      <c r="K996">
        <v>133504</v>
      </c>
      <c r="L996" t="b">
        <f t="shared" si="75"/>
        <v>1</v>
      </c>
      <c r="M996" t="b">
        <f t="shared" si="79"/>
        <v>0</v>
      </c>
      <c r="N996" t="b">
        <f t="shared" si="76"/>
        <v>1</v>
      </c>
    </row>
    <row r="997" spans="1:14">
      <c r="A997" s="3" t="s">
        <v>1334</v>
      </c>
      <c r="B997" s="3" t="s">
        <v>2552</v>
      </c>
      <c r="C997" s="3" t="s">
        <v>1902</v>
      </c>
      <c r="D997">
        <f t="shared" si="77"/>
        <v>40</v>
      </c>
      <c r="E997" s="3">
        <f t="shared" si="78"/>
        <v>9.0000000000000142</v>
      </c>
      <c r="F997">
        <v>126</v>
      </c>
      <c r="G997">
        <v>99</v>
      </c>
      <c r="H997">
        <v>23</v>
      </c>
      <c r="I997">
        <v>40</v>
      </c>
      <c r="J997">
        <v>10</v>
      </c>
      <c r="K997">
        <v>134272</v>
      </c>
      <c r="L997" t="b">
        <f t="shared" si="75"/>
        <v>1</v>
      </c>
      <c r="M997" t="b">
        <f t="shared" si="79"/>
        <v>1</v>
      </c>
      <c r="N997" t="b">
        <f t="shared" si="76"/>
        <v>1</v>
      </c>
    </row>
    <row r="998" spans="1:14">
      <c r="A998" s="3" t="s">
        <v>1328</v>
      </c>
      <c r="B998" s="3" t="s">
        <v>2552</v>
      </c>
      <c r="C998" s="3" t="s">
        <v>1904</v>
      </c>
      <c r="D998">
        <f t="shared" si="77"/>
        <v>40</v>
      </c>
      <c r="E998" s="3">
        <f t="shared" si="78"/>
        <v>15.000000000000085</v>
      </c>
      <c r="F998">
        <v>126</v>
      </c>
      <c r="G998">
        <v>100</v>
      </c>
      <c r="H998">
        <v>24</v>
      </c>
      <c r="I998">
        <v>40</v>
      </c>
      <c r="J998">
        <v>16</v>
      </c>
      <c r="K998">
        <v>135040</v>
      </c>
      <c r="L998" t="b">
        <f t="shared" si="75"/>
        <v>1</v>
      </c>
      <c r="M998" t="b">
        <f t="shared" si="79"/>
        <v>1</v>
      </c>
      <c r="N998" t="b">
        <f t="shared" si="76"/>
        <v>1</v>
      </c>
    </row>
    <row r="999" spans="1:14">
      <c r="A999" s="3" t="s">
        <v>1370</v>
      </c>
      <c r="B999" s="3" t="s">
        <v>2552</v>
      </c>
      <c r="C999" s="3" t="s">
        <v>1906</v>
      </c>
      <c r="D999">
        <f t="shared" si="77"/>
        <v>40</v>
      </c>
      <c r="E999" s="3">
        <f t="shared" si="78"/>
        <v>20.999999999999972</v>
      </c>
      <c r="F999">
        <v>126</v>
      </c>
      <c r="G999">
        <v>101</v>
      </c>
      <c r="H999">
        <v>25</v>
      </c>
      <c r="I999">
        <v>40</v>
      </c>
      <c r="J999">
        <v>22</v>
      </c>
      <c r="K999">
        <v>135808</v>
      </c>
      <c r="L999" t="b">
        <f t="shared" si="75"/>
        <v>1</v>
      </c>
      <c r="M999" t="b">
        <f t="shared" si="79"/>
        <v>1</v>
      </c>
      <c r="N999" t="b">
        <f t="shared" si="76"/>
        <v>1</v>
      </c>
    </row>
    <row r="1000" spans="1:14">
      <c r="A1000" s="3" t="s">
        <v>1363</v>
      </c>
      <c r="B1000" s="3" t="s">
        <v>2552</v>
      </c>
      <c r="C1000" s="3" t="s">
        <v>1908</v>
      </c>
      <c r="D1000">
        <f t="shared" si="77"/>
        <v>41</v>
      </c>
      <c r="E1000" s="3">
        <f t="shared" si="78"/>
        <v>0</v>
      </c>
      <c r="F1000">
        <v>126</v>
      </c>
      <c r="G1000">
        <v>102</v>
      </c>
      <c r="H1000">
        <v>0</v>
      </c>
      <c r="I1000">
        <v>41</v>
      </c>
      <c r="J1000">
        <v>1</v>
      </c>
      <c r="K1000">
        <v>136448</v>
      </c>
      <c r="L1000" t="b">
        <f t="shared" si="75"/>
        <v>1</v>
      </c>
      <c r="M1000" t="b">
        <f t="shared" si="79"/>
        <v>1</v>
      </c>
      <c r="N1000" t="b">
        <f t="shared" si="76"/>
        <v>1</v>
      </c>
    </row>
    <row r="1001" spans="1:14">
      <c r="A1001" s="3" t="s">
        <v>1357</v>
      </c>
      <c r="B1001" s="3" t="s">
        <v>2552</v>
      </c>
      <c r="C1001" s="3" t="s">
        <v>1910</v>
      </c>
      <c r="D1001">
        <f t="shared" si="77"/>
        <v>41</v>
      </c>
      <c r="E1001" s="3">
        <f t="shared" si="78"/>
        <v>6.0000000000000711</v>
      </c>
      <c r="F1001">
        <v>126</v>
      </c>
      <c r="G1001">
        <v>103</v>
      </c>
      <c r="H1001">
        <v>1</v>
      </c>
      <c r="I1001">
        <v>41</v>
      </c>
      <c r="J1001">
        <v>7</v>
      </c>
      <c r="K1001">
        <v>137216</v>
      </c>
      <c r="L1001" t="b">
        <f t="shared" si="75"/>
        <v>1</v>
      </c>
      <c r="M1001" t="b">
        <f t="shared" si="79"/>
        <v>1</v>
      </c>
      <c r="N1001" t="b">
        <f t="shared" si="76"/>
        <v>1</v>
      </c>
    </row>
    <row r="1002" spans="1:14">
      <c r="A1002" s="3" t="s">
        <v>1351</v>
      </c>
      <c r="B1002" s="3" t="s">
        <v>2552</v>
      </c>
      <c r="C1002" s="3" t="s">
        <v>1912</v>
      </c>
      <c r="D1002">
        <f t="shared" si="77"/>
        <v>41</v>
      </c>
      <c r="E1002" s="3">
        <f t="shared" si="78"/>
        <v>11.999999999999957</v>
      </c>
      <c r="F1002">
        <v>127</v>
      </c>
      <c r="G1002">
        <v>104</v>
      </c>
      <c r="H1002">
        <v>2</v>
      </c>
      <c r="I1002">
        <v>41</v>
      </c>
      <c r="J1002">
        <v>13</v>
      </c>
      <c r="K1002">
        <v>137984</v>
      </c>
      <c r="L1002" t="b">
        <f t="shared" si="75"/>
        <v>1</v>
      </c>
      <c r="M1002" t="b">
        <f t="shared" si="79"/>
        <v>1</v>
      </c>
      <c r="N1002" t="b">
        <f t="shared" si="76"/>
        <v>1</v>
      </c>
    </row>
    <row r="1003" spans="1:14">
      <c r="A1003" s="3" t="s">
        <v>1345</v>
      </c>
      <c r="B1003" s="3" t="s">
        <v>2552</v>
      </c>
      <c r="C1003" s="3" t="s">
        <v>1914</v>
      </c>
      <c r="D1003">
        <f t="shared" si="77"/>
        <v>41</v>
      </c>
      <c r="E1003" s="3">
        <f t="shared" si="78"/>
        <v>18.000000000000028</v>
      </c>
      <c r="F1003">
        <v>127</v>
      </c>
      <c r="G1003">
        <v>105</v>
      </c>
      <c r="H1003">
        <v>3</v>
      </c>
      <c r="I1003">
        <v>41</v>
      </c>
      <c r="J1003">
        <v>19</v>
      </c>
      <c r="K1003">
        <v>138752</v>
      </c>
      <c r="L1003" t="b">
        <f t="shared" si="75"/>
        <v>1</v>
      </c>
      <c r="M1003" t="b">
        <f t="shared" si="79"/>
        <v>1</v>
      </c>
      <c r="N1003" t="b">
        <f t="shared" si="76"/>
        <v>1</v>
      </c>
    </row>
    <row r="1004" spans="1:14">
      <c r="A1004" s="3" t="s">
        <v>1387</v>
      </c>
      <c r="B1004" s="3" t="s">
        <v>2552</v>
      </c>
      <c r="C1004" s="3" t="s">
        <v>1872</v>
      </c>
      <c r="D1004">
        <f t="shared" si="77"/>
        <v>41</v>
      </c>
      <c r="E1004" s="3">
        <f t="shared" si="78"/>
        <v>23.999999999999915</v>
      </c>
      <c r="F1004">
        <v>127</v>
      </c>
      <c r="G1004">
        <v>106</v>
      </c>
      <c r="H1004">
        <v>4</v>
      </c>
      <c r="I1004">
        <v>41</v>
      </c>
      <c r="J1004">
        <v>25</v>
      </c>
      <c r="K1004">
        <v>139520</v>
      </c>
      <c r="L1004" t="b">
        <f t="shared" si="75"/>
        <v>1</v>
      </c>
      <c r="M1004" t="b">
        <f t="shared" si="79"/>
        <v>0</v>
      </c>
      <c r="N1004" t="b">
        <f t="shared" si="76"/>
        <v>1</v>
      </c>
    </row>
    <row r="1005" spans="1:14">
      <c r="A1005" s="3" t="s">
        <v>1343</v>
      </c>
      <c r="B1005" s="3" t="s">
        <v>2552</v>
      </c>
      <c r="C1005" s="3" t="s">
        <v>1873</v>
      </c>
      <c r="D1005">
        <f t="shared" si="77"/>
        <v>41</v>
      </c>
      <c r="E1005" s="3">
        <f t="shared" si="78"/>
        <v>3.9999999999999858</v>
      </c>
      <c r="F1005">
        <v>127</v>
      </c>
      <c r="G1005">
        <v>107</v>
      </c>
      <c r="H1005">
        <v>5</v>
      </c>
      <c r="I1005">
        <v>41</v>
      </c>
      <c r="J1005">
        <v>5</v>
      </c>
      <c r="K1005">
        <v>136960</v>
      </c>
      <c r="L1005" t="b">
        <f t="shared" si="75"/>
        <v>1</v>
      </c>
      <c r="M1005" t="b">
        <f t="shared" si="79"/>
        <v>0</v>
      </c>
      <c r="N1005" t="b">
        <f t="shared" si="76"/>
        <v>1</v>
      </c>
    </row>
    <row r="1006" spans="1:14">
      <c r="A1006" s="3" t="s">
        <v>1385</v>
      </c>
      <c r="B1006" s="3" t="s">
        <v>2552</v>
      </c>
      <c r="C1006" s="3" t="s">
        <v>1874</v>
      </c>
      <c r="D1006">
        <f t="shared" si="77"/>
        <v>41</v>
      </c>
      <c r="E1006" s="3">
        <f t="shared" si="78"/>
        <v>10.000000000000057</v>
      </c>
      <c r="F1006">
        <v>127</v>
      </c>
      <c r="G1006">
        <v>108</v>
      </c>
      <c r="H1006">
        <v>6</v>
      </c>
      <c r="I1006">
        <v>41</v>
      </c>
      <c r="J1006">
        <v>11</v>
      </c>
      <c r="K1006">
        <v>137728</v>
      </c>
      <c r="L1006" t="b">
        <f t="shared" si="75"/>
        <v>1</v>
      </c>
      <c r="M1006" t="b">
        <f t="shared" si="79"/>
        <v>1</v>
      </c>
      <c r="N1006" t="b">
        <f t="shared" si="76"/>
        <v>1</v>
      </c>
    </row>
    <row r="1007" spans="1:14">
      <c r="A1007" s="3" t="s">
        <v>1379</v>
      </c>
      <c r="B1007" s="3" t="s">
        <v>2552</v>
      </c>
      <c r="C1007" s="3" t="s">
        <v>1875</v>
      </c>
      <c r="D1007">
        <f t="shared" si="77"/>
        <v>41</v>
      </c>
      <c r="E1007" s="3">
        <f t="shared" si="78"/>
        <v>15.999999999999943</v>
      </c>
      <c r="F1007">
        <v>127</v>
      </c>
      <c r="G1007">
        <v>109</v>
      </c>
      <c r="H1007">
        <v>7</v>
      </c>
      <c r="I1007">
        <v>41</v>
      </c>
      <c r="J1007">
        <v>17</v>
      </c>
      <c r="K1007">
        <v>138496</v>
      </c>
      <c r="L1007" t="b">
        <f t="shared" si="75"/>
        <v>1</v>
      </c>
      <c r="M1007" t="b">
        <f t="shared" si="79"/>
        <v>0</v>
      </c>
      <c r="N1007" t="b">
        <f t="shared" si="76"/>
        <v>1</v>
      </c>
    </row>
    <row r="1008" spans="1:14">
      <c r="A1008" s="3" t="s">
        <v>1373</v>
      </c>
      <c r="B1008" s="3" t="s">
        <v>2552</v>
      </c>
      <c r="C1008" s="3" t="s">
        <v>1876</v>
      </c>
      <c r="D1008">
        <f t="shared" si="77"/>
        <v>41</v>
      </c>
      <c r="E1008" s="3">
        <f t="shared" si="78"/>
        <v>22.000000000000014</v>
      </c>
      <c r="F1008">
        <v>127</v>
      </c>
      <c r="G1008">
        <v>110</v>
      </c>
      <c r="H1008">
        <v>8</v>
      </c>
      <c r="I1008">
        <v>41</v>
      </c>
      <c r="J1008">
        <v>23</v>
      </c>
      <c r="K1008">
        <v>139264</v>
      </c>
      <c r="L1008" t="b">
        <f t="shared" si="75"/>
        <v>1</v>
      </c>
      <c r="M1008" t="b">
        <f t="shared" si="79"/>
        <v>1</v>
      </c>
      <c r="N1008" t="b">
        <f t="shared" si="76"/>
        <v>1</v>
      </c>
    </row>
    <row r="1009" spans="1:14">
      <c r="A1009" s="3" t="s">
        <v>1377</v>
      </c>
      <c r="B1009" s="3" t="s">
        <v>2552</v>
      </c>
      <c r="C1009" s="3" t="s">
        <v>1877</v>
      </c>
      <c r="D1009">
        <f t="shared" si="77"/>
        <v>41</v>
      </c>
      <c r="E1009" s="3">
        <f t="shared" si="78"/>
        <v>2.0000000000000853</v>
      </c>
      <c r="F1009">
        <v>127</v>
      </c>
      <c r="G1009">
        <v>111</v>
      </c>
      <c r="H1009">
        <v>9</v>
      </c>
      <c r="I1009">
        <v>41</v>
      </c>
      <c r="J1009">
        <v>3</v>
      </c>
      <c r="K1009">
        <v>136704</v>
      </c>
      <c r="L1009" t="b">
        <f t="shared" si="75"/>
        <v>1</v>
      </c>
      <c r="M1009" t="b">
        <f t="shared" si="79"/>
        <v>1</v>
      </c>
      <c r="N1009" t="b">
        <f t="shared" si="76"/>
        <v>1</v>
      </c>
    </row>
    <row r="1010" spans="1:14">
      <c r="A1010" s="3" t="s">
        <v>1371</v>
      </c>
      <c r="B1010" s="3" t="s">
        <v>2552</v>
      </c>
      <c r="C1010" s="3" t="s">
        <v>1920</v>
      </c>
      <c r="D1010">
        <f t="shared" si="77"/>
        <v>41</v>
      </c>
      <c r="E1010" s="3">
        <f t="shared" si="78"/>
        <v>7.9999999999999716</v>
      </c>
      <c r="F1010">
        <v>128</v>
      </c>
      <c r="G1010">
        <v>112</v>
      </c>
      <c r="H1010">
        <v>10</v>
      </c>
      <c r="I1010">
        <v>41</v>
      </c>
      <c r="J1010">
        <v>9</v>
      </c>
      <c r="K1010">
        <v>137472</v>
      </c>
      <c r="L1010" t="b">
        <f t="shared" si="75"/>
        <v>1</v>
      </c>
      <c r="M1010" t="b">
        <f t="shared" si="79"/>
        <v>0</v>
      </c>
      <c r="N1010" t="b">
        <f t="shared" si="76"/>
        <v>1</v>
      </c>
    </row>
    <row r="1011" spans="1:14">
      <c r="A1011" s="3" t="s">
        <v>1365</v>
      </c>
      <c r="B1011" s="3" t="s">
        <v>2552</v>
      </c>
      <c r="C1011" s="3" t="s">
        <v>1922</v>
      </c>
      <c r="D1011">
        <f t="shared" si="77"/>
        <v>41</v>
      </c>
      <c r="E1011" s="3">
        <f t="shared" si="78"/>
        <v>14.000000000000043</v>
      </c>
      <c r="F1011">
        <v>128</v>
      </c>
      <c r="G1011">
        <v>113</v>
      </c>
      <c r="H1011">
        <v>11</v>
      </c>
      <c r="I1011">
        <v>41</v>
      </c>
      <c r="J1011">
        <v>15</v>
      </c>
      <c r="K1011">
        <v>138240</v>
      </c>
      <c r="L1011" t="b">
        <f t="shared" si="75"/>
        <v>1</v>
      </c>
      <c r="M1011" t="b">
        <f t="shared" si="79"/>
        <v>1</v>
      </c>
      <c r="N1011" t="b">
        <f t="shared" si="76"/>
        <v>1</v>
      </c>
    </row>
    <row r="1012" spans="1:14">
      <c r="A1012" s="3" t="s">
        <v>1359</v>
      </c>
      <c r="B1012" s="3" t="s">
        <v>2552</v>
      </c>
      <c r="C1012" s="3" t="s">
        <v>1923</v>
      </c>
      <c r="D1012">
        <f t="shared" si="77"/>
        <v>41</v>
      </c>
      <c r="E1012" s="3">
        <f t="shared" si="78"/>
        <v>19.999999999999929</v>
      </c>
      <c r="F1012">
        <v>128</v>
      </c>
      <c r="G1012">
        <v>114</v>
      </c>
      <c r="H1012">
        <v>12</v>
      </c>
      <c r="I1012">
        <v>41</v>
      </c>
      <c r="J1012">
        <v>21</v>
      </c>
      <c r="K1012">
        <v>139008</v>
      </c>
      <c r="L1012" t="b">
        <f t="shared" si="75"/>
        <v>1</v>
      </c>
      <c r="M1012" t="b">
        <f t="shared" si="79"/>
        <v>0</v>
      </c>
      <c r="N1012" t="b">
        <f t="shared" si="76"/>
        <v>1</v>
      </c>
    </row>
    <row r="1013" spans="1:14">
      <c r="A1013" s="3" t="s">
        <v>1364</v>
      </c>
      <c r="B1013" s="3" t="s">
        <v>2552</v>
      </c>
      <c r="C1013" s="3" t="s">
        <v>1925</v>
      </c>
      <c r="D1013">
        <f t="shared" si="77"/>
        <v>41</v>
      </c>
      <c r="E1013" s="3">
        <f t="shared" si="78"/>
        <v>1.0000000000000426</v>
      </c>
      <c r="F1013">
        <v>128</v>
      </c>
      <c r="G1013">
        <v>115</v>
      </c>
      <c r="H1013">
        <v>13</v>
      </c>
      <c r="I1013">
        <v>41</v>
      </c>
      <c r="J1013">
        <v>2</v>
      </c>
      <c r="K1013">
        <v>136576</v>
      </c>
      <c r="L1013" t="b">
        <f t="shared" si="75"/>
        <v>1</v>
      </c>
      <c r="M1013" t="b">
        <f t="shared" si="79"/>
        <v>1</v>
      </c>
      <c r="N1013" t="b">
        <f t="shared" si="76"/>
        <v>1</v>
      </c>
    </row>
    <row r="1014" spans="1:14">
      <c r="A1014" s="3" t="s">
        <v>1358</v>
      </c>
      <c r="B1014" s="3" t="s">
        <v>2552</v>
      </c>
      <c r="C1014" s="3" t="s">
        <v>1927</v>
      </c>
      <c r="D1014">
        <f t="shared" si="77"/>
        <v>41</v>
      </c>
      <c r="E1014" s="3">
        <f t="shared" si="78"/>
        <v>6.9999999999999289</v>
      </c>
      <c r="F1014">
        <v>128</v>
      </c>
      <c r="G1014">
        <v>116</v>
      </c>
      <c r="H1014">
        <v>14</v>
      </c>
      <c r="I1014">
        <v>41</v>
      </c>
      <c r="J1014">
        <v>8</v>
      </c>
      <c r="K1014">
        <v>137344</v>
      </c>
      <c r="L1014" t="b">
        <f t="shared" si="75"/>
        <v>1</v>
      </c>
      <c r="M1014" t="b">
        <f t="shared" si="79"/>
        <v>0</v>
      </c>
      <c r="N1014" t="b">
        <f t="shared" si="76"/>
        <v>1</v>
      </c>
    </row>
    <row r="1015" spans="1:14">
      <c r="A1015" s="3" t="s">
        <v>1352</v>
      </c>
      <c r="B1015" s="3" t="s">
        <v>2552</v>
      </c>
      <c r="C1015" s="3" t="s">
        <v>1929</v>
      </c>
      <c r="D1015">
        <f t="shared" si="77"/>
        <v>41</v>
      </c>
      <c r="E1015" s="3">
        <f t="shared" si="78"/>
        <v>13</v>
      </c>
      <c r="F1015">
        <v>128</v>
      </c>
      <c r="G1015">
        <v>117</v>
      </c>
      <c r="H1015">
        <v>15</v>
      </c>
      <c r="I1015">
        <v>41</v>
      </c>
      <c r="J1015">
        <v>14</v>
      </c>
      <c r="K1015">
        <v>138112</v>
      </c>
      <c r="L1015" t="b">
        <f t="shared" si="75"/>
        <v>1</v>
      </c>
      <c r="M1015" t="b">
        <f t="shared" si="79"/>
        <v>1</v>
      </c>
      <c r="N1015" t="b">
        <f t="shared" si="76"/>
        <v>1</v>
      </c>
    </row>
    <row r="1016" spans="1:14">
      <c r="A1016" s="3" t="s">
        <v>1346</v>
      </c>
      <c r="B1016" s="3" t="s">
        <v>2552</v>
      </c>
      <c r="C1016" s="3" t="s">
        <v>1930</v>
      </c>
      <c r="D1016">
        <f t="shared" si="77"/>
        <v>41</v>
      </c>
      <c r="E1016" s="3">
        <f t="shared" si="78"/>
        <v>19.000000000000071</v>
      </c>
      <c r="F1016">
        <v>128</v>
      </c>
      <c r="G1016">
        <v>118</v>
      </c>
      <c r="H1016">
        <v>16</v>
      </c>
      <c r="I1016">
        <v>41</v>
      </c>
      <c r="J1016">
        <v>20</v>
      </c>
      <c r="K1016">
        <v>138880</v>
      </c>
      <c r="L1016" t="b">
        <f t="shared" si="75"/>
        <v>1</v>
      </c>
      <c r="M1016" t="b">
        <f t="shared" si="79"/>
        <v>1</v>
      </c>
      <c r="N1016" t="b">
        <f t="shared" si="76"/>
        <v>1</v>
      </c>
    </row>
    <row r="1017" spans="1:14">
      <c r="A1017" s="3" t="s">
        <v>1388</v>
      </c>
      <c r="B1017" s="3" t="s">
        <v>2552</v>
      </c>
      <c r="C1017" s="3" t="s">
        <v>1932</v>
      </c>
      <c r="D1017">
        <f t="shared" si="77"/>
        <v>41</v>
      </c>
      <c r="E1017" s="3">
        <f t="shared" si="78"/>
        <v>24.999999999999957</v>
      </c>
      <c r="F1017">
        <v>128</v>
      </c>
      <c r="G1017">
        <v>119</v>
      </c>
      <c r="H1017">
        <v>17</v>
      </c>
      <c r="I1017">
        <v>41</v>
      </c>
      <c r="J1017">
        <v>26</v>
      </c>
      <c r="K1017">
        <v>139648</v>
      </c>
      <c r="L1017" t="b">
        <f t="shared" si="75"/>
        <v>1</v>
      </c>
      <c r="M1017" t="b">
        <f t="shared" si="79"/>
        <v>1</v>
      </c>
      <c r="N1017" t="b">
        <f t="shared" si="76"/>
        <v>1</v>
      </c>
    </row>
    <row r="1018" spans="1:14">
      <c r="A1018" s="3" t="s">
        <v>1344</v>
      </c>
      <c r="B1018" s="3" t="s">
        <v>2552</v>
      </c>
      <c r="C1018" s="3" t="s">
        <v>1934</v>
      </c>
      <c r="D1018">
        <f t="shared" si="77"/>
        <v>41</v>
      </c>
      <c r="E1018" s="3">
        <f t="shared" si="78"/>
        <v>5.0000000000000284</v>
      </c>
      <c r="F1018">
        <v>129</v>
      </c>
      <c r="G1018">
        <v>120</v>
      </c>
      <c r="H1018">
        <v>18</v>
      </c>
      <c r="I1018">
        <v>41</v>
      </c>
      <c r="J1018">
        <v>6</v>
      </c>
      <c r="K1018">
        <v>137088</v>
      </c>
      <c r="L1018" t="b">
        <f t="shared" si="75"/>
        <v>1</v>
      </c>
      <c r="M1018" t="b">
        <f t="shared" si="79"/>
        <v>1</v>
      </c>
      <c r="N1018" t="b">
        <f t="shared" si="76"/>
        <v>1</v>
      </c>
    </row>
    <row r="1019" spans="1:14">
      <c r="A1019" s="3" t="s">
        <v>1386</v>
      </c>
      <c r="B1019" s="3" t="s">
        <v>2552</v>
      </c>
      <c r="C1019" s="3" t="s">
        <v>1936</v>
      </c>
      <c r="D1019">
        <f t="shared" si="77"/>
        <v>41</v>
      </c>
      <c r="E1019" s="3">
        <f t="shared" si="78"/>
        <v>10.999999999999915</v>
      </c>
      <c r="F1019">
        <v>129</v>
      </c>
      <c r="G1019">
        <v>121</v>
      </c>
      <c r="H1019">
        <v>19</v>
      </c>
      <c r="I1019">
        <v>41</v>
      </c>
      <c r="J1019">
        <v>12</v>
      </c>
      <c r="K1019">
        <v>137856</v>
      </c>
      <c r="L1019" t="b">
        <f t="shared" si="75"/>
        <v>1</v>
      </c>
      <c r="M1019" t="b">
        <f t="shared" si="79"/>
        <v>0</v>
      </c>
      <c r="N1019" t="b">
        <f t="shared" si="76"/>
        <v>1</v>
      </c>
    </row>
    <row r="1020" spans="1:14">
      <c r="A1020" s="3" t="s">
        <v>1380</v>
      </c>
      <c r="B1020" s="3" t="s">
        <v>2552</v>
      </c>
      <c r="C1020" s="3" t="s">
        <v>1878</v>
      </c>
      <c r="D1020">
        <f t="shared" si="77"/>
        <v>41</v>
      </c>
      <c r="E1020" s="3">
        <f t="shared" si="78"/>
        <v>16.999999999999986</v>
      </c>
      <c r="F1020">
        <v>129</v>
      </c>
      <c r="G1020">
        <v>122</v>
      </c>
      <c r="H1020">
        <v>20</v>
      </c>
      <c r="I1020">
        <v>41</v>
      </c>
      <c r="J1020">
        <v>18</v>
      </c>
      <c r="K1020">
        <v>138624</v>
      </c>
      <c r="L1020" t="b">
        <f t="shared" si="75"/>
        <v>1</v>
      </c>
      <c r="M1020" t="b">
        <f t="shared" si="79"/>
        <v>1</v>
      </c>
      <c r="N1020" t="b">
        <f t="shared" si="76"/>
        <v>1</v>
      </c>
    </row>
    <row r="1021" spans="1:14">
      <c r="A1021" s="3" t="s">
        <v>1374</v>
      </c>
      <c r="B1021" s="3" t="s">
        <v>2552</v>
      </c>
      <c r="C1021" s="3" t="s">
        <v>1879</v>
      </c>
      <c r="D1021">
        <f t="shared" si="77"/>
        <v>41</v>
      </c>
      <c r="E1021" s="3">
        <f t="shared" si="78"/>
        <v>23.000000000000057</v>
      </c>
      <c r="F1021">
        <v>129</v>
      </c>
      <c r="G1021">
        <v>123</v>
      </c>
      <c r="H1021">
        <v>21</v>
      </c>
      <c r="I1021">
        <v>41</v>
      </c>
      <c r="J1021">
        <v>24</v>
      </c>
      <c r="K1021">
        <v>139392</v>
      </c>
      <c r="L1021" t="b">
        <f t="shared" si="75"/>
        <v>1</v>
      </c>
      <c r="M1021" t="b">
        <f t="shared" si="79"/>
        <v>1</v>
      </c>
      <c r="N1021" t="b">
        <f t="shared" si="76"/>
        <v>1</v>
      </c>
    </row>
    <row r="1022" spans="1:14">
      <c r="A1022" s="3" t="s">
        <v>1378</v>
      </c>
      <c r="B1022" s="3" t="s">
        <v>2552</v>
      </c>
      <c r="C1022" s="3" t="s">
        <v>1880</v>
      </c>
      <c r="D1022">
        <f t="shared" si="77"/>
        <v>41</v>
      </c>
      <c r="E1022" s="3">
        <f t="shared" si="78"/>
        <v>2.9999999999999432</v>
      </c>
      <c r="F1022">
        <v>129</v>
      </c>
      <c r="G1022">
        <v>124</v>
      </c>
      <c r="H1022">
        <v>22</v>
      </c>
      <c r="I1022">
        <v>41</v>
      </c>
      <c r="J1022">
        <v>4</v>
      </c>
      <c r="K1022">
        <v>136832</v>
      </c>
      <c r="L1022" t="b">
        <f t="shared" si="75"/>
        <v>1</v>
      </c>
      <c r="M1022" t="b">
        <f t="shared" si="79"/>
        <v>0</v>
      </c>
      <c r="N1022" t="b">
        <f t="shared" si="76"/>
        <v>1</v>
      </c>
    </row>
    <row r="1023" spans="1:14">
      <c r="A1023" s="3" t="s">
        <v>1372</v>
      </c>
      <c r="B1023" s="3" t="s">
        <v>2552</v>
      </c>
      <c r="C1023" s="3" t="s">
        <v>1881</v>
      </c>
      <c r="D1023">
        <f t="shared" si="77"/>
        <v>41</v>
      </c>
      <c r="E1023" s="3">
        <f t="shared" si="78"/>
        <v>9.0000000000000142</v>
      </c>
      <c r="F1023">
        <v>129</v>
      </c>
      <c r="G1023">
        <v>125</v>
      </c>
      <c r="H1023">
        <v>23</v>
      </c>
      <c r="I1023">
        <v>41</v>
      </c>
      <c r="J1023">
        <v>10</v>
      </c>
      <c r="K1023">
        <v>137600</v>
      </c>
      <c r="L1023" t="b">
        <f t="shared" si="75"/>
        <v>1</v>
      </c>
      <c r="M1023" t="b">
        <f t="shared" si="79"/>
        <v>1</v>
      </c>
      <c r="N1023" t="b">
        <f t="shared" si="76"/>
        <v>1</v>
      </c>
    </row>
    <row r="1024" spans="1:14">
      <c r="A1024" s="3" t="s">
        <v>1366</v>
      </c>
      <c r="B1024" s="3" t="s">
        <v>2552</v>
      </c>
      <c r="C1024" s="3" t="s">
        <v>1882</v>
      </c>
      <c r="D1024">
        <f t="shared" si="77"/>
        <v>41</v>
      </c>
      <c r="E1024" s="3">
        <f t="shared" si="78"/>
        <v>15.000000000000085</v>
      </c>
      <c r="F1024">
        <v>129</v>
      </c>
      <c r="G1024">
        <v>126</v>
      </c>
      <c r="H1024">
        <v>24</v>
      </c>
      <c r="I1024">
        <v>41</v>
      </c>
      <c r="J1024">
        <v>16</v>
      </c>
      <c r="K1024">
        <v>138368</v>
      </c>
      <c r="L1024" t="b">
        <f t="shared" si="75"/>
        <v>1</v>
      </c>
      <c r="M1024" t="b">
        <f t="shared" si="79"/>
        <v>1</v>
      </c>
      <c r="N1024" t="b">
        <f t="shared" si="76"/>
        <v>1</v>
      </c>
    </row>
    <row r="1025" spans="1:14">
      <c r="A1025" s="3" t="s">
        <v>1360</v>
      </c>
      <c r="B1025" s="3" t="s">
        <v>2552</v>
      </c>
      <c r="C1025" s="3" t="s">
        <v>1883</v>
      </c>
      <c r="D1025">
        <f t="shared" si="77"/>
        <v>41</v>
      </c>
      <c r="E1025" s="3">
        <f t="shared" si="78"/>
        <v>20.999999999999972</v>
      </c>
      <c r="F1025">
        <v>129</v>
      </c>
      <c r="G1025">
        <v>127</v>
      </c>
      <c r="H1025">
        <v>25</v>
      </c>
      <c r="I1025">
        <v>41</v>
      </c>
      <c r="J1025">
        <v>22</v>
      </c>
      <c r="K1025">
        <v>139136</v>
      </c>
      <c r="L1025" t="b">
        <f t="shared" si="75"/>
        <v>1</v>
      </c>
      <c r="M1025" t="b">
        <f t="shared" si="79"/>
        <v>1</v>
      </c>
      <c r="N1025" t="b">
        <f t="shared" si="76"/>
        <v>1</v>
      </c>
    </row>
    <row r="1026" spans="1:14">
      <c r="A1026" s="3" t="s">
        <v>1353</v>
      </c>
      <c r="B1026" s="3" t="s">
        <v>2553</v>
      </c>
      <c r="C1026" s="3" t="s">
        <v>1897</v>
      </c>
      <c r="D1026">
        <f t="shared" si="77"/>
        <v>42</v>
      </c>
      <c r="E1026" s="3">
        <f t="shared" si="78"/>
        <v>0</v>
      </c>
      <c r="F1026">
        <v>130</v>
      </c>
      <c r="G1026">
        <v>0</v>
      </c>
      <c r="H1026">
        <v>0</v>
      </c>
      <c r="I1026">
        <v>42</v>
      </c>
      <c r="J1026">
        <v>1</v>
      </c>
      <c r="K1026">
        <v>139776</v>
      </c>
      <c r="L1026" t="b">
        <f t="shared" si="75"/>
        <v>1</v>
      </c>
      <c r="M1026" t="b">
        <f t="shared" si="79"/>
        <v>1</v>
      </c>
      <c r="N1026" t="b">
        <f t="shared" si="76"/>
        <v>1</v>
      </c>
    </row>
    <row r="1027" spans="1:14">
      <c r="A1027" s="3" t="s">
        <v>1347</v>
      </c>
      <c r="B1027" s="3" t="s">
        <v>2553</v>
      </c>
      <c r="C1027" s="3" t="s">
        <v>1899</v>
      </c>
      <c r="D1027">
        <f t="shared" si="77"/>
        <v>42</v>
      </c>
      <c r="E1027" s="3">
        <f t="shared" si="78"/>
        <v>6.0000000000000711</v>
      </c>
      <c r="F1027">
        <v>130</v>
      </c>
      <c r="G1027">
        <v>1</v>
      </c>
      <c r="H1027">
        <v>1</v>
      </c>
      <c r="I1027">
        <v>42</v>
      </c>
      <c r="J1027">
        <v>7</v>
      </c>
      <c r="K1027">
        <v>140544</v>
      </c>
      <c r="L1027" t="b">
        <f t="shared" ref="L1027:L1090" si="80">I1027=D1027</f>
        <v>1</v>
      </c>
      <c r="M1027" t="b">
        <f t="shared" si="79"/>
        <v>1</v>
      </c>
      <c r="N1027" t="b">
        <f t="shared" ref="N1027:N1090" si="81">VALUE(K1027)=VALUE(A1027)</f>
        <v>1</v>
      </c>
    </row>
    <row r="1028" spans="1:14">
      <c r="A1028" s="3" t="s">
        <v>1389</v>
      </c>
      <c r="B1028" s="3" t="s">
        <v>2553</v>
      </c>
      <c r="C1028" s="3" t="s">
        <v>1896</v>
      </c>
      <c r="D1028">
        <f t="shared" ref="D1028:D1091" si="82">FLOOR(A1028/128/26,1)</f>
        <v>42</v>
      </c>
      <c r="E1028" s="3">
        <f t="shared" ref="E1028:E1091" si="83">(A1028/128/26-D1028)*26</f>
        <v>11.999999999999957</v>
      </c>
      <c r="F1028">
        <v>130</v>
      </c>
      <c r="G1028">
        <v>2</v>
      </c>
      <c r="H1028">
        <v>2</v>
      </c>
      <c r="I1028">
        <v>42</v>
      </c>
      <c r="J1028">
        <v>13</v>
      </c>
      <c r="K1028">
        <v>141312</v>
      </c>
      <c r="L1028" t="b">
        <f t="shared" si="80"/>
        <v>1</v>
      </c>
      <c r="M1028" t="b">
        <f t="shared" si="79"/>
        <v>1</v>
      </c>
      <c r="N1028" t="b">
        <f t="shared" si="81"/>
        <v>1</v>
      </c>
    </row>
    <row r="1029" spans="1:14">
      <c r="A1029" s="3" t="s">
        <v>1431</v>
      </c>
      <c r="B1029" s="3" t="s">
        <v>2553</v>
      </c>
      <c r="C1029" s="3" t="s">
        <v>1902</v>
      </c>
      <c r="D1029">
        <f t="shared" si="82"/>
        <v>42</v>
      </c>
      <c r="E1029" s="3">
        <f t="shared" si="83"/>
        <v>18.000000000000028</v>
      </c>
      <c r="F1029">
        <v>130</v>
      </c>
      <c r="G1029">
        <v>3</v>
      </c>
      <c r="H1029">
        <v>3</v>
      </c>
      <c r="I1029">
        <v>42</v>
      </c>
      <c r="J1029">
        <v>19</v>
      </c>
      <c r="K1029">
        <v>142080</v>
      </c>
      <c r="L1029" t="b">
        <f t="shared" si="80"/>
        <v>1</v>
      </c>
      <c r="M1029" t="b">
        <f t="shared" ref="M1029:M1092" si="84">J1029-1=INT(E1029)</f>
        <v>1</v>
      </c>
      <c r="N1029" t="b">
        <f t="shared" si="81"/>
        <v>1</v>
      </c>
    </row>
    <row r="1030" spans="1:14">
      <c r="A1030" s="3" t="s">
        <v>1425</v>
      </c>
      <c r="B1030" s="3" t="s">
        <v>2553</v>
      </c>
      <c r="C1030" s="3" t="s">
        <v>1904</v>
      </c>
      <c r="D1030">
        <f t="shared" si="82"/>
        <v>42</v>
      </c>
      <c r="E1030" s="3">
        <f t="shared" si="83"/>
        <v>23.999999999999915</v>
      </c>
      <c r="F1030">
        <v>130</v>
      </c>
      <c r="G1030">
        <v>4</v>
      </c>
      <c r="H1030">
        <v>4</v>
      </c>
      <c r="I1030">
        <v>42</v>
      </c>
      <c r="J1030">
        <v>25</v>
      </c>
      <c r="K1030">
        <v>142848</v>
      </c>
      <c r="L1030" t="b">
        <f t="shared" si="80"/>
        <v>1</v>
      </c>
      <c r="M1030" t="b">
        <f t="shared" si="84"/>
        <v>0</v>
      </c>
      <c r="N1030" t="b">
        <f t="shared" si="81"/>
        <v>1</v>
      </c>
    </row>
    <row r="1031" spans="1:14">
      <c r="A1031" s="3" t="s">
        <v>1381</v>
      </c>
      <c r="B1031" s="3" t="s">
        <v>2553</v>
      </c>
      <c r="C1031" s="3" t="s">
        <v>1906</v>
      </c>
      <c r="D1031">
        <f t="shared" si="82"/>
        <v>42</v>
      </c>
      <c r="E1031" s="3">
        <f t="shared" si="83"/>
        <v>3.9999999999999858</v>
      </c>
      <c r="F1031">
        <v>130</v>
      </c>
      <c r="G1031">
        <v>5</v>
      </c>
      <c r="H1031">
        <v>5</v>
      </c>
      <c r="I1031">
        <v>42</v>
      </c>
      <c r="J1031">
        <v>5</v>
      </c>
      <c r="K1031">
        <v>140288</v>
      </c>
      <c r="L1031" t="b">
        <f t="shared" si="80"/>
        <v>1</v>
      </c>
      <c r="M1031" t="b">
        <f t="shared" si="84"/>
        <v>0</v>
      </c>
      <c r="N1031" t="b">
        <f t="shared" si="81"/>
        <v>1</v>
      </c>
    </row>
    <row r="1032" spans="1:14">
      <c r="A1032" s="3" t="s">
        <v>1375</v>
      </c>
      <c r="B1032" s="3" t="s">
        <v>2553</v>
      </c>
      <c r="C1032" s="3" t="s">
        <v>1908</v>
      </c>
      <c r="D1032">
        <f t="shared" si="82"/>
        <v>42</v>
      </c>
      <c r="E1032" s="3">
        <f t="shared" si="83"/>
        <v>10.000000000000057</v>
      </c>
      <c r="F1032">
        <v>130</v>
      </c>
      <c r="G1032">
        <v>6</v>
      </c>
      <c r="H1032">
        <v>6</v>
      </c>
      <c r="I1032">
        <v>42</v>
      </c>
      <c r="J1032">
        <v>11</v>
      </c>
      <c r="K1032">
        <v>141056</v>
      </c>
      <c r="L1032" t="b">
        <f t="shared" si="80"/>
        <v>1</v>
      </c>
      <c r="M1032" t="b">
        <f t="shared" si="84"/>
        <v>1</v>
      </c>
      <c r="N1032" t="b">
        <f t="shared" si="81"/>
        <v>1</v>
      </c>
    </row>
    <row r="1033" spans="1:14">
      <c r="A1033" s="3" t="s">
        <v>1417</v>
      </c>
      <c r="B1033" s="3" t="s">
        <v>2553</v>
      </c>
      <c r="C1033" s="3" t="s">
        <v>1910</v>
      </c>
      <c r="D1033">
        <f t="shared" si="82"/>
        <v>42</v>
      </c>
      <c r="E1033" s="3">
        <f t="shared" si="83"/>
        <v>15.999999999999943</v>
      </c>
      <c r="F1033">
        <v>130</v>
      </c>
      <c r="G1033">
        <v>7</v>
      </c>
      <c r="H1033">
        <v>7</v>
      </c>
      <c r="I1033">
        <v>42</v>
      </c>
      <c r="J1033">
        <v>17</v>
      </c>
      <c r="K1033">
        <v>141824</v>
      </c>
      <c r="L1033" t="b">
        <f t="shared" si="80"/>
        <v>1</v>
      </c>
      <c r="M1033" t="b">
        <f t="shared" si="84"/>
        <v>0</v>
      </c>
      <c r="N1033" t="b">
        <f t="shared" si="81"/>
        <v>1</v>
      </c>
    </row>
    <row r="1034" spans="1:14">
      <c r="A1034" s="3" t="s">
        <v>1411</v>
      </c>
      <c r="B1034" s="3" t="s">
        <v>2553</v>
      </c>
      <c r="C1034" s="3" t="s">
        <v>1912</v>
      </c>
      <c r="D1034">
        <f t="shared" si="82"/>
        <v>42</v>
      </c>
      <c r="E1034" s="3">
        <f t="shared" si="83"/>
        <v>22.000000000000014</v>
      </c>
      <c r="F1034">
        <v>131</v>
      </c>
      <c r="G1034">
        <v>8</v>
      </c>
      <c r="H1034">
        <v>8</v>
      </c>
      <c r="I1034">
        <v>42</v>
      </c>
      <c r="J1034">
        <v>23</v>
      </c>
      <c r="K1034">
        <v>142592</v>
      </c>
      <c r="L1034" t="b">
        <f t="shared" si="80"/>
        <v>1</v>
      </c>
      <c r="M1034" t="b">
        <f t="shared" si="84"/>
        <v>1</v>
      </c>
      <c r="N1034" t="b">
        <f t="shared" si="81"/>
        <v>1</v>
      </c>
    </row>
    <row r="1035" spans="1:14">
      <c r="A1035" s="3" t="s">
        <v>1367</v>
      </c>
      <c r="B1035" s="3" t="s">
        <v>2553</v>
      </c>
      <c r="C1035" s="3" t="s">
        <v>1914</v>
      </c>
      <c r="D1035">
        <f t="shared" si="82"/>
        <v>42</v>
      </c>
      <c r="E1035" s="3">
        <f t="shared" si="83"/>
        <v>2.0000000000000853</v>
      </c>
      <c r="F1035">
        <v>131</v>
      </c>
      <c r="G1035">
        <v>9</v>
      </c>
      <c r="H1035">
        <v>9</v>
      </c>
      <c r="I1035">
        <v>42</v>
      </c>
      <c r="J1035">
        <v>3</v>
      </c>
      <c r="K1035">
        <v>140032</v>
      </c>
      <c r="L1035" t="b">
        <f t="shared" si="80"/>
        <v>1</v>
      </c>
      <c r="M1035" t="b">
        <f t="shared" si="84"/>
        <v>1</v>
      </c>
      <c r="N1035" t="b">
        <f t="shared" si="81"/>
        <v>1</v>
      </c>
    </row>
    <row r="1036" spans="1:14">
      <c r="A1036" s="3" t="s">
        <v>1361</v>
      </c>
      <c r="B1036" s="3" t="s">
        <v>2553</v>
      </c>
      <c r="C1036" s="3" t="s">
        <v>1872</v>
      </c>
      <c r="D1036">
        <f t="shared" si="82"/>
        <v>42</v>
      </c>
      <c r="E1036" s="3">
        <f t="shared" si="83"/>
        <v>7.9999999999999716</v>
      </c>
      <c r="F1036">
        <v>131</v>
      </c>
      <c r="G1036">
        <v>10</v>
      </c>
      <c r="H1036">
        <v>10</v>
      </c>
      <c r="I1036">
        <v>42</v>
      </c>
      <c r="J1036">
        <v>9</v>
      </c>
      <c r="K1036">
        <v>140800</v>
      </c>
      <c r="L1036" t="b">
        <f t="shared" si="80"/>
        <v>1</v>
      </c>
      <c r="M1036" t="b">
        <f t="shared" si="84"/>
        <v>0</v>
      </c>
      <c r="N1036" t="b">
        <f t="shared" si="81"/>
        <v>1</v>
      </c>
    </row>
    <row r="1037" spans="1:14">
      <c r="A1037" s="3" t="s">
        <v>1403</v>
      </c>
      <c r="B1037" s="3" t="s">
        <v>2553</v>
      </c>
      <c r="C1037" s="3" t="s">
        <v>1873</v>
      </c>
      <c r="D1037">
        <f t="shared" si="82"/>
        <v>42</v>
      </c>
      <c r="E1037" s="3">
        <f t="shared" si="83"/>
        <v>14.000000000000043</v>
      </c>
      <c r="F1037">
        <v>131</v>
      </c>
      <c r="G1037">
        <v>11</v>
      </c>
      <c r="H1037">
        <v>11</v>
      </c>
      <c r="I1037">
        <v>42</v>
      </c>
      <c r="J1037">
        <v>15</v>
      </c>
      <c r="K1037">
        <v>141568</v>
      </c>
      <c r="L1037" t="b">
        <f t="shared" si="80"/>
        <v>1</v>
      </c>
      <c r="M1037" t="b">
        <f t="shared" si="84"/>
        <v>1</v>
      </c>
      <c r="N1037" t="b">
        <f t="shared" si="81"/>
        <v>1</v>
      </c>
    </row>
    <row r="1038" spans="1:14">
      <c r="A1038" s="3" t="s">
        <v>1397</v>
      </c>
      <c r="B1038" s="3" t="s">
        <v>2553</v>
      </c>
      <c r="C1038" s="3" t="s">
        <v>1874</v>
      </c>
      <c r="D1038">
        <f t="shared" si="82"/>
        <v>42</v>
      </c>
      <c r="E1038" s="3">
        <f t="shared" si="83"/>
        <v>19.999999999999929</v>
      </c>
      <c r="F1038">
        <v>131</v>
      </c>
      <c r="G1038">
        <v>12</v>
      </c>
      <c r="H1038">
        <v>12</v>
      </c>
      <c r="I1038">
        <v>42</v>
      </c>
      <c r="J1038">
        <v>21</v>
      </c>
      <c r="K1038">
        <v>142336</v>
      </c>
      <c r="L1038" t="b">
        <f t="shared" si="80"/>
        <v>1</v>
      </c>
      <c r="M1038" t="b">
        <f t="shared" si="84"/>
        <v>0</v>
      </c>
      <c r="N1038" t="b">
        <f t="shared" si="81"/>
        <v>1</v>
      </c>
    </row>
    <row r="1039" spans="1:14">
      <c r="A1039" s="3" t="s">
        <v>1354</v>
      </c>
      <c r="B1039" s="3" t="s">
        <v>2553</v>
      </c>
      <c r="C1039" s="3" t="s">
        <v>1875</v>
      </c>
      <c r="D1039">
        <f t="shared" si="82"/>
        <v>42</v>
      </c>
      <c r="E1039" s="3">
        <f t="shared" si="83"/>
        <v>1.0000000000000426</v>
      </c>
      <c r="F1039">
        <v>131</v>
      </c>
      <c r="G1039">
        <v>13</v>
      </c>
      <c r="H1039">
        <v>13</v>
      </c>
      <c r="I1039">
        <v>42</v>
      </c>
      <c r="J1039">
        <v>2</v>
      </c>
      <c r="K1039">
        <v>139904</v>
      </c>
      <c r="L1039" t="b">
        <f t="shared" si="80"/>
        <v>1</v>
      </c>
      <c r="M1039" t="b">
        <f t="shared" si="84"/>
        <v>1</v>
      </c>
      <c r="N1039" t="b">
        <f t="shared" si="81"/>
        <v>1</v>
      </c>
    </row>
    <row r="1040" spans="1:14">
      <c r="A1040" s="3" t="s">
        <v>1348</v>
      </c>
      <c r="B1040" s="3" t="s">
        <v>2553</v>
      </c>
      <c r="C1040" s="3" t="s">
        <v>1876</v>
      </c>
      <c r="D1040">
        <f t="shared" si="82"/>
        <v>42</v>
      </c>
      <c r="E1040" s="3">
        <f t="shared" si="83"/>
        <v>6.9999999999999289</v>
      </c>
      <c r="F1040">
        <v>131</v>
      </c>
      <c r="G1040">
        <v>14</v>
      </c>
      <c r="H1040">
        <v>14</v>
      </c>
      <c r="I1040">
        <v>42</v>
      </c>
      <c r="J1040">
        <v>8</v>
      </c>
      <c r="K1040">
        <v>140672</v>
      </c>
      <c r="L1040" t="b">
        <f t="shared" si="80"/>
        <v>1</v>
      </c>
      <c r="M1040" t="b">
        <f t="shared" si="84"/>
        <v>0</v>
      </c>
      <c r="N1040" t="b">
        <f t="shared" si="81"/>
        <v>1</v>
      </c>
    </row>
    <row r="1041" spans="1:14">
      <c r="A1041" s="3" t="s">
        <v>1390</v>
      </c>
      <c r="B1041" s="3" t="s">
        <v>2553</v>
      </c>
      <c r="C1041" s="3" t="s">
        <v>1877</v>
      </c>
      <c r="D1041">
        <f t="shared" si="82"/>
        <v>42</v>
      </c>
      <c r="E1041" s="3">
        <f t="shared" si="83"/>
        <v>13</v>
      </c>
      <c r="F1041">
        <v>131</v>
      </c>
      <c r="G1041">
        <v>15</v>
      </c>
      <c r="H1041">
        <v>15</v>
      </c>
      <c r="I1041">
        <v>42</v>
      </c>
      <c r="J1041">
        <v>14</v>
      </c>
      <c r="K1041">
        <v>141440</v>
      </c>
      <c r="L1041" t="b">
        <f t="shared" si="80"/>
        <v>1</v>
      </c>
      <c r="M1041" t="b">
        <f t="shared" si="84"/>
        <v>1</v>
      </c>
      <c r="N1041" t="b">
        <f t="shared" si="81"/>
        <v>1</v>
      </c>
    </row>
    <row r="1042" spans="1:14">
      <c r="A1042" s="3" t="s">
        <v>1432</v>
      </c>
      <c r="B1042" s="3" t="s">
        <v>2553</v>
      </c>
      <c r="C1042" s="3" t="s">
        <v>1920</v>
      </c>
      <c r="D1042">
        <f t="shared" si="82"/>
        <v>42</v>
      </c>
      <c r="E1042" s="3">
        <f t="shared" si="83"/>
        <v>19.000000000000071</v>
      </c>
      <c r="F1042">
        <v>132</v>
      </c>
      <c r="G1042">
        <v>16</v>
      </c>
      <c r="H1042">
        <v>16</v>
      </c>
      <c r="I1042">
        <v>42</v>
      </c>
      <c r="J1042">
        <v>20</v>
      </c>
      <c r="K1042">
        <v>142208</v>
      </c>
      <c r="L1042" t="b">
        <f t="shared" si="80"/>
        <v>1</v>
      </c>
      <c r="M1042" t="b">
        <f t="shared" si="84"/>
        <v>1</v>
      </c>
      <c r="N1042" t="b">
        <f t="shared" si="81"/>
        <v>1</v>
      </c>
    </row>
    <row r="1043" spans="1:14">
      <c r="A1043" s="3" t="s">
        <v>1426</v>
      </c>
      <c r="B1043" s="3" t="s">
        <v>2553</v>
      </c>
      <c r="C1043" s="3" t="s">
        <v>1922</v>
      </c>
      <c r="D1043">
        <f t="shared" si="82"/>
        <v>42</v>
      </c>
      <c r="E1043" s="3">
        <f t="shared" si="83"/>
        <v>24.999999999999957</v>
      </c>
      <c r="F1043">
        <v>132</v>
      </c>
      <c r="G1043">
        <v>17</v>
      </c>
      <c r="H1043">
        <v>17</v>
      </c>
      <c r="I1043">
        <v>42</v>
      </c>
      <c r="J1043">
        <v>26</v>
      </c>
      <c r="K1043">
        <v>142976</v>
      </c>
      <c r="L1043" t="b">
        <f t="shared" si="80"/>
        <v>1</v>
      </c>
      <c r="M1043" t="b">
        <f t="shared" si="84"/>
        <v>1</v>
      </c>
      <c r="N1043" t="b">
        <f t="shared" si="81"/>
        <v>1</v>
      </c>
    </row>
    <row r="1044" spans="1:14">
      <c r="A1044" s="3" t="s">
        <v>1382</v>
      </c>
      <c r="B1044" s="3" t="s">
        <v>2553</v>
      </c>
      <c r="C1044" s="3" t="s">
        <v>1923</v>
      </c>
      <c r="D1044">
        <f t="shared" si="82"/>
        <v>42</v>
      </c>
      <c r="E1044" s="3">
        <f t="shared" si="83"/>
        <v>5.0000000000000284</v>
      </c>
      <c r="F1044">
        <v>132</v>
      </c>
      <c r="G1044">
        <v>18</v>
      </c>
      <c r="H1044">
        <v>18</v>
      </c>
      <c r="I1044">
        <v>42</v>
      </c>
      <c r="J1044">
        <v>6</v>
      </c>
      <c r="K1044">
        <v>140416</v>
      </c>
      <c r="L1044" t="b">
        <f t="shared" si="80"/>
        <v>1</v>
      </c>
      <c r="M1044" t="b">
        <f t="shared" si="84"/>
        <v>1</v>
      </c>
      <c r="N1044" t="b">
        <f t="shared" si="81"/>
        <v>1</v>
      </c>
    </row>
    <row r="1045" spans="1:14">
      <c r="A1045" s="3" t="s">
        <v>1376</v>
      </c>
      <c r="B1045" s="3" t="s">
        <v>2553</v>
      </c>
      <c r="C1045" s="3" t="s">
        <v>1925</v>
      </c>
      <c r="D1045">
        <f t="shared" si="82"/>
        <v>42</v>
      </c>
      <c r="E1045" s="3">
        <f t="shared" si="83"/>
        <v>10.999999999999915</v>
      </c>
      <c r="F1045">
        <v>132</v>
      </c>
      <c r="G1045">
        <v>19</v>
      </c>
      <c r="H1045">
        <v>19</v>
      </c>
      <c r="I1045">
        <v>42</v>
      </c>
      <c r="J1045">
        <v>12</v>
      </c>
      <c r="K1045">
        <v>141184</v>
      </c>
      <c r="L1045" t="b">
        <f t="shared" si="80"/>
        <v>1</v>
      </c>
      <c r="M1045" t="b">
        <f t="shared" si="84"/>
        <v>0</v>
      </c>
      <c r="N1045" t="b">
        <f t="shared" si="81"/>
        <v>1</v>
      </c>
    </row>
    <row r="1046" spans="1:14">
      <c r="A1046" s="3" t="s">
        <v>1418</v>
      </c>
      <c r="B1046" s="3" t="s">
        <v>2553</v>
      </c>
      <c r="C1046" s="3" t="s">
        <v>1927</v>
      </c>
      <c r="D1046">
        <f t="shared" si="82"/>
        <v>42</v>
      </c>
      <c r="E1046" s="3">
        <f t="shared" si="83"/>
        <v>16.999999999999986</v>
      </c>
      <c r="F1046">
        <v>132</v>
      </c>
      <c r="G1046">
        <v>20</v>
      </c>
      <c r="H1046">
        <v>20</v>
      </c>
      <c r="I1046">
        <v>42</v>
      </c>
      <c r="J1046">
        <v>18</v>
      </c>
      <c r="K1046">
        <v>141952</v>
      </c>
      <c r="L1046" t="b">
        <f t="shared" si="80"/>
        <v>1</v>
      </c>
      <c r="M1046" t="b">
        <f t="shared" si="84"/>
        <v>1</v>
      </c>
      <c r="N1046" t="b">
        <f t="shared" si="81"/>
        <v>1</v>
      </c>
    </row>
    <row r="1047" spans="1:14">
      <c r="A1047" s="3" t="s">
        <v>1412</v>
      </c>
      <c r="B1047" s="3" t="s">
        <v>2553</v>
      </c>
      <c r="C1047" s="3" t="s">
        <v>1929</v>
      </c>
      <c r="D1047">
        <f t="shared" si="82"/>
        <v>42</v>
      </c>
      <c r="E1047" s="3">
        <f t="shared" si="83"/>
        <v>23.000000000000057</v>
      </c>
      <c r="F1047">
        <v>132</v>
      </c>
      <c r="G1047">
        <v>21</v>
      </c>
      <c r="H1047">
        <v>21</v>
      </c>
      <c r="I1047">
        <v>42</v>
      </c>
      <c r="J1047">
        <v>24</v>
      </c>
      <c r="K1047">
        <v>142720</v>
      </c>
      <c r="L1047" t="b">
        <f t="shared" si="80"/>
        <v>1</v>
      </c>
      <c r="M1047" t="b">
        <f t="shared" si="84"/>
        <v>1</v>
      </c>
      <c r="N1047" t="b">
        <f t="shared" si="81"/>
        <v>1</v>
      </c>
    </row>
    <row r="1048" spans="1:14">
      <c r="A1048" s="3" t="s">
        <v>1368</v>
      </c>
      <c r="B1048" s="3" t="s">
        <v>2553</v>
      </c>
      <c r="C1048" s="3" t="s">
        <v>1930</v>
      </c>
      <c r="D1048">
        <f t="shared" si="82"/>
        <v>42</v>
      </c>
      <c r="E1048" s="3">
        <f t="shared" si="83"/>
        <v>2.9999999999999432</v>
      </c>
      <c r="F1048">
        <v>132</v>
      </c>
      <c r="G1048">
        <v>22</v>
      </c>
      <c r="H1048">
        <v>22</v>
      </c>
      <c r="I1048">
        <v>42</v>
      </c>
      <c r="J1048">
        <v>4</v>
      </c>
      <c r="K1048">
        <v>140160</v>
      </c>
      <c r="L1048" t="b">
        <f t="shared" si="80"/>
        <v>1</v>
      </c>
      <c r="M1048" t="b">
        <f t="shared" si="84"/>
        <v>0</v>
      </c>
      <c r="N1048" t="b">
        <f t="shared" si="81"/>
        <v>1</v>
      </c>
    </row>
    <row r="1049" spans="1:14">
      <c r="A1049" s="3" t="s">
        <v>1362</v>
      </c>
      <c r="B1049" s="3" t="s">
        <v>2553</v>
      </c>
      <c r="C1049" s="3" t="s">
        <v>1932</v>
      </c>
      <c r="D1049">
        <f t="shared" si="82"/>
        <v>42</v>
      </c>
      <c r="E1049" s="3">
        <f t="shared" si="83"/>
        <v>9.0000000000000142</v>
      </c>
      <c r="F1049">
        <v>132</v>
      </c>
      <c r="G1049">
        <v>23</v>
      </c>
      <c r="H1049">
        <v>23</v>
      </c>
      <c r="I1049">
        <v>42</v>
      </c>
      <c r="J1049">
        <v>10</v>
      </c>
      <c r="K1049">
        <v>140928</v>
      </c>
      <c r="L1049" t="b">
        <f t="shared" si="80"/>
        <v>1</v>
      </c>
      <c r="M1049" t="b">
        <f t="shared" si="84"/>
        <v>1</v>
      </c>
      <c r="N1049" t="b">
        <f t="shared" si="81"/>
        <v>1</v>
      </c>
    </row>
    <row r="1050" spans="1:14">
      <c r="A1050" s="3" t="s">
        <v>1404</v>
      </c>
      <c r="B1050" s="3" t="s">
        <v>2553</v>
      </c>
      <c r="C1050" s="3" t="s">
        <v>1934</v>
      </c>
      <c r="D1050">
        <f t="shared" si="82"/>
        <v>42</v>
      </c>
      <c r="E1050" s="3">
        <f t="shared" si="83"/>
        <v>15.000000000000085</v>
      </c>
      <c r="F1050">
        <v>133</v>
      </c>
      <c r="G1050">
        <v>24</v>
      </c>
      <c r="H1050">
        <v>24</v>
      </c>
      <c r="I1050">
        <v>42</v>
      </c>
      <c r="J1050">
        <v>16</v>
      </c>
      <c r="K1050">
        <v>141696</v>
      </c>
      <c r="L1050" t="b">
        <f t="shared" si="80"/>
        <v>1</v>
      </c>
      <c r="M1050" t="b">
        <f t="shared" si="84"/>
        <v>1</v>
      </c>
      <c r="N1050" t="b">
        <f t="shared" si="81"/>
        <v>1</v>
      </c>
    </row>
    <row r="1051" spans="1:14">
      <c r="A1051" s="3" t="s">
        <v>1398</v>
      </c>
      <c r="B1051" s="3" t="s">
        <v>2553</v>
      </c>
      <c r="C1051" s="3" t="s">
        <v>1936</v>
      </c>
      <c r="D1051">
        <f t="shared" si="82"/>
        <v>42</v>
      </c>
      <c r="E1051" s="3">
        <f t="shared" si="83"/>
        <v>20.999999999999972</v>
      </c>
      <c r="F1051">
        <v>133</v>
      </c>
      <c r="G1051">
        <v>25</v>
      </c>
      <c r="H1051">
        <v>25</v>
      </c>
      <c r="I1051">
        <v>42</v>
      </c>
      <c r="J1051">
        <v>22</v>
      </c>
      <c r="K1051">
        <v>142464</v>
      </c>
      <c r="L1051" t="b">
        <f t="shared" si="80"/>
        <v>1</v>
      </c>
      <c r="M1051" t="b">
        <f t="shared" si="84"/>
        <v>1</v>
      </c>
      <c r="N1051" t="b">
        <f t="shared" si="81"/>
        <v>1</v>
      </c>
    </row>
    <row r="1052" spans="1:14">
      <c r="A1052" s="3" t="s">
        <v>1391</v>
      </c>
      <c r="B1052" s="3" t="s">
        <v>2553</v>
      </c>
      <c r="C1052" s="3" t="s">
        <v>1878</v>
      </c>
      <c r="D1052">
        <f t="shared" si="82"/>
        <v>43</v>
      </c>
      <c r="E1052" s="3">
        <f t="shared" si="83"/>
        <v>0</v>
      </c>
      <c r="F1052">
        <v>133</v>
      </c>
      <c r="G1052">
        <v>26</v>
      </c>
      <c r="H1052">
        <v>0</v>
      </c>
      <c r="I1052">
        <v>43</v>
      </c>
      <c r="J1052">
        <v>1</v>
      </c>
      <c r="K1052">
        <v>143104</v>
      </c>
      <c r="L1052" t="b">
        <f t="shared" si="80"/>
        <v>1</v>
      </c>
      <c r="M1052" t="b">
        <f t="shared" si="84"/>
        <v>1</v>
      </c>
      <c r="N1052" t="b">
        <f t="shared" si="81"/>
        <v>1</v>
      </c>
    </row>
    <row r="1053" spans="1:14">
      <c r="A1053" s="3" t="s">
        <v>1433</v>
      </c>
      <c r="B1053" s="3" t="s">
        <v>2553</v>
      </c>
      <c r="C1053" s="3" t="s">
        <v>1879</v>
      </c>
      <c r="D1053">
        <f t="shared" si="82"/>
        <v>43</v>
      </c>
      <c r="E1053" s="3">
        <f t="shared" si="83"/>
        <v>6.0000000000000711</v>
      </c>
      <c r="F1053">
        <v>133</v>
      </c>
      <c r="G1053">
        <v>27</v>
      </c>
      <c r="H1053">
        <v>1</v>
      </c>
      <c r="I1053">
        <v>43</v>
      </c>
      <c r="J1053">
        <v>7</v>
      </c>
      <c r="K1053">
        <v>143872</v>
      </c>
      <c r="L1053" t="b">
        <f t="shared" si="80"/>
        <v>1</v>
      </c>
      <c r="M1053" t="b">
        <f t="shared" si="84"/>
        <v>1</v>
      </c>
      <c r="N1053" t="b">
        <f t="shared" si="81"/>
        <v>1</v>
      </c>
    </row>
    <row r="1054" spans="1:14">
      <c r="A1054" s="3" t="s">
        <v>1427</v>
      </c>
      <c r="B1054" s="3" t="s">
        <v>2553</v>
      </c>
      <c r="C1054" s="3" t="s">
        <v>1880</v>
      </c>
      <c r="D1054">
        <f t="shared" si="82"/>
        <v>43</v>
      </c>
      <c r="E1054" s="3">
        <f t="shared" si="83"/>
        <v>11.999999999999957</v>
      </c>
      <c r="F1054">
        <v>133</v>
      </c>
      <c r="G1054">
        <v>28</v>
      </c>
      <c r="H1054">
        <v>2</v>
      </c>
      <c r="I1054">
        <v>43</v>
      </c>
      <c r="J1054">
        <v>13</v>
      </c>
      <c r="K1054">
        <v>144640</v>
      </c>
      <c r="L1054" t="b">
        <f t="shared" si="80"/>
        <v>1</v>
      </c>
      <c r="M1054" t="b">
        <f t="shared" si="84"/>
        <v>1</v>
      </c>
      <c r="N1054" t="b">
        <f t="shared" si="81"/>
        <v>1</v>
      </c>
    </row>
    <row r="1055" spans="1:14">
      <c r="A1055" s="3" t="s">
        <v>1421</v>
      </c>
      <c r="B1055" s="3" t="s">
        <v>2553</v>
      </c>
      <c r="C1055" s="3" t="s">
        <v>1881</v>
      </c>
      <c r="D1055">
        <f t="shared" si="82"/>
        <v>43</v>
      </c>
      <c r="E1055" s="3">
        <f t="shared" si="83"/>
        <v>18.000000000000028</v>
      </c>
      <c r="F1055">
        <v>133</v>
      </c>
      <c r="G1055">
        <v>29</v>
      </c>
      <c r="H1055">
        <v>3</v>
      </c>
      <c r="I1055">
        <v>43</v>
      </c>
      <c r="J1055">
        <v>19</v>
      </c>
      <c r="K1055">
        <v>145408</v>
      </c>
      <c r="L1055" t="b">
        <f t="shared" si="80"/>
        <v>1</v>
      </c>
      <c r="M1055" t="b">
        <f t="shared" si="84"/>
        <v>1</v>
      </c>
      <c r="N1055" t="b">
        <f t="shared" si="81"/>
        <v>1</v>
      </c>
    </row>
    <row r="1056" spans="1:14">
      <c r="A1056" s="3" t="s">
        <v>1415</v>
      </c>
      <c r="B1056" s="3" t="s">
        <v>2553</v>
      </c>
      <c r="C1056" s="3" t="s">
        <v>1882</v>
      </c>
      <c r="D1056">
        <f t="shared" si="82"/>
        <v>43</v>
      </c>
      <c r="E1056" s="3">
        <f t="shared" si="83"/>
        <v>23.999999999999915</v>
      </c>
      <c r="F1056">
        <v>133</v>
      </c>
      <c r="G1056">
        <v>30</v>
      </c>
      <c r="H1056">
        <v>4</v>
      </c>
      <c r="I1056">
        <v>43</v>
      </c>
      <c r="J1056">
        <v>25</v>
      </c>
      <c r="K1056">
        <v>146176</v>
      </c>
      <c r="L1056" t="b">
        <f t="shared" si="80"/>
        <v>1</v>
      </c>
      <c r="M1056" t="b">
        <f t="shared" si="84"/>
        <v>0</v>
      </c>
      <c r="N1056" t="b">
        <f t="shared" si="81"/>
        <v>1</v>
      </c>
    </row>
    <row r="1057" spans="1:14">
      <c r="A1057" s="3" t="s">
        <v>1419</v>
      </c>
      <c r="B1057" s="3" t="s">
        <v>2553</v>
      </c>
      <c r="C1057" s="3" t="s">
        <v>1883</v>
      </c>
      <c r="D1057">
        <f t="shared" si="82"/>
        <v>43</v>
      </c>
      <c r="E1057" s="3">
        <f t="shared" si="83"/>
        <v>3.9999999999999858</v>
      </c>
      <c r="F1057">
        <v>133</v>
      </c>
      <c r="G1057">
        <v>31</v>
      </c>
      <c r="H1057">
        <v>5</v>
      </c>
      <c r="I1057">
        <v>43</v>
      </c>
      <c r="J1057">
        <v>5</v>
      </c>
      <c r="K1057">
        <v>143616</v>
      </c>
      <c r="L1057" t="b">
        <f t="shared" si="80"/>
        <v>1</v>
      </c>
      <c r="M1057" t="b">
        <f t="shared" si="84"/>
        <v>0</v>
      </c>
      <c r="N1057" t="b">
        <f t="shared" si="81"/>
        <v>1</v>
      </c>
    </row>
    <row r="1058" spans="1:14">
      <c r="A1058" s="3" t="s">
        <v>1413</v>
      </c>
      <c r="B1058" s="3" t="s">
        <v>2554</v>
      </c>
      <c r="C1058" s="3" t="s">
        <v>1897</v>
      </c>
      <c r="D1058">
        <f t="shared" si="82"/>
        <v>43</v>
      </c>
      <c r="E1058" s="3">
        <f t="shared" si="83"/>
        <v>10.000000000000057</v>
      </c>
      <c r="F1058">
        <v>134</v>
      </c>
      <c r="G1058">
        <v>32</v>
      </c>
      <c r="H1058">
        <v>6</v>
      </c>
      <c r="I1058">
        <v>43</v>
      </c>
      <c r="J1058">
        <v>11</v>
      </c>
      <c r="K1058">
        <v>144384</v>
      </c>
      <c r="L1058" t="b">
        <f t="shared" si="80"/>
        <v>1</v>
      </c>
      <c r="M1058" t="b">
        <f t="shared" si="84"/>
        <v>1</v>
      </c>
      <c r="N1058" t="b">
        <f t="shared" si="81"/>
        <v>1</v>
      </c>
    </row>
    <row r="1059" spans="1:14">
      <c r="A1059" s="3" t="s">
        <v>1407</v>
      </c>
      <c r="B1059" s="3" t="s">
        <v>2554</v>
      </c>
      <c r="C1059" s="3" t="s">
        <v>1899</v>
      </c>
      <c r="D1059">
        <f t="shared" si="82"/>
        <v>43</v>
      </c>
      <c r="E1059" s="3">
        <f t="shared" si="83"/>
        <v>15.999999999999943</v>
      </c>
      <c r="F1059">
        <v>134</v>
      </c>
      <c r="G1059">
        <v>33</v>
      </c>
      <c r="H1059">
        <v>7</v>
      </c>
      <c r="I1059">
        <v>43</v>
      </c>
      <c r="J1059">
        <v>17</v>
      </c>
      <c r="K1059">
        <v>145152</v>
      </c>
      <c r="L1059" t="b">
        <f t="shared" si="80"/>
        <v>1</v>
      </c>
      <c r="M1059" t="b">
        <f t="shared" si="84"/>
        <v>0</v>
      </c>
      <c r="N1059" t="b">
        <f t="shared" si="81"/>
        <v>1</v>
      </c>
    </row>
    <row r="1060" spans="1:14">
      <c r="A1060" s="3" t="s">
        <v>1401</v>
      </c>
      <c r="B1060" s="3" t="s">
        <v>2554</v>
      </c>
      <c r="C1060" s="3" t="s">
        <v>1896</v>
      </c>
      <c r="D1060">
        <f t="shared" si="82"/>
        <v>43</v>
      </c>
      <c r="E1060" s="3">
        <f t="shared" si="83"/>
        <v>22.000000000000014</v>
      </c>
      <c r="F1060">
        <v>134</v>
      </c>
      <c r="G1060">
        <v>34</v>
      </c>
      <c r="H1060">
        <v>8</v>
      </c>
      <c r="I1060">
        <v>43</v>
      </c>
      <c r="J1060">
        <v>23</v>
      </c>
      <c r="K1060">
        <v>145920</v>
      </c>
      <c r="L1060" t="b">
        <f t="shared" si="80"/>
        <v>1</v>
      </c>
      <c r="M1060" t="b">
        <f t="shared" si="84"/>
        <v>1</v>
      </c>
      <c r="N1060" t="b">
        <f t="shared" si="81"/>
        <v>1</v>
      </c>
    </row>
    <row r="1061" spans="1:14">
      <c r="A1061" s="3" t="s">
        <v>1405</v>
      </c>
      <c r="B1061" s="3" t="s">
        <v>2554</v>
      </c>
      <c r="C1061" s="3" t="s">
        <v>1902</v>
      </c>
      <c r="D1061">
        <f t="shared" si="82"/>
        <v>43</v>
      </c>
      <c r="E1061" s="3">
        <f t="shared" si="83"/>
        <v>2.0000000000000853</v>
      </c>
      <c r="F1061">
        <v>134</v>
      </c>
      <c r="G1061">
        <v>35</v>
      </c>
      <c r="H1061">
        <v>9</v>
      </c>
      <c r="I1061">
        <v>43</v>
      </c>
      <c r="J1061">
        <v>3</v>
      </c>
      <c r="K1061">
        <v>143360</v>
      </c>
      <c r="L1061" t="b">
        <f t="shared" si="80"/>
        <v>1</v>
      </c>
      <c r="M1061" t="b">
        <f t="shared" si="84"/>
        <v>1</v>
      </c>
      <c r="N1061" t="b">
        <f t="shared" si="81"/>
        <v>1</v>
      </c>
    </row>
    <row r="1062" spans="1:14">
      <c r="A1062" s="3" t="s">
        <v>1399</v>
      </c>
      <c r="B1062" s="3" t="s">
        <v>2554</v>
      </c>
      <c r="C1062" s="3" t="s">
        <v>1904</v>
      </c>
      <c r="D1062">
        <f t="shared" si="82"/>
        <v>43</v>
      </c>
      <c r="E1062" s="3">
        <f t="shared" si="83"/>
        <v>7.9999999999999716</v>
      </c>
      <c r="F1062">
        <v>134</v>
      </c>
      <c r="G1062">
        <v>36</v>
      </c>
      <c r="H1062">
        <v>10</v>
      </c>
      <c r="I1062">
        <v>43</v>
      </c>
      <c r="J1062">
        <v>9</v>
      </c>
      <c r="K1062">
        <v>144128</v>
      </c>
      <c r="L1062" t="b">
        <f t="shared" si="80"/>
        <v>1</v>
      </c>
      <c r="M1062" t="b">
        <f t="shared" si="84"/>
        <v>0</v>
      </c>
      <c r="N1062" t="b">
        <f t="shared" si="81"/>
        <v>1</v>
      </c>
    </row>
    <row r="1063" spans="1:14">
      <c r="A1063" s="3" t="s">
        <v>1393</v>
      </c>
      <c r="B1063" s="3" t="s">
        <v>2554</v>
      </c>
      <c r="C1063" s="3" t="s">
        <v>1906</v>
      </c>
      <c r="D1063">
        <f t="shared" si="82"/>
        <v>43</v>
      </c>
      <c r="E1063" s="3">
        <f t="shared" si="83"/>
        <v>14.000000000000043</v>
      </c>
      <c r="F1063">
        <v>134</v>
      </c>
      <c r="G1063">
        <v>37</v>
      </c>
      <c r="H1063">
        <v>11</v>
      </c>
      <c r="I1063">
        <v>43</v>
      </c>
      <c r="J1063">
        <v>15</v>
      </c>
      <c r="K1063">
        <v>144896</v>
      </c>
      <c r="L1063" t="b">
        <f t="shared" si="80"/>
        <v>1</v>
      </c>
      <c r="M1063" t="b">
        <f t="shared" si="84"/>
        <v>1</v>
      </c>
      <c r="N1063" t="b">
        <f t="shared" si="81"/>
        <v>1</v>
      </c>
    </row>
    <row r="1064" spans="1:14">
      <c r="A1064" s="3" t="s">
        <v>1435</v>
      </c>
      <c r="B1064" s="3" t="s">
        <v>2554</v>
      </c>
      <c r="C1064" s="3" t="s">
        <v>1908</v>
      </c>
      <c r="D1064">
        <f t="shared" si="82"/>
        <v>43</v>
      </c>
      <c r="E1064" s="3">
        <f t="shared" si="83"/>
        <v>19.999999999999929</v>
      </c>
      <c r="F1064">
        <v>134</v>
      </c>
      <c r="G1064">
        <v>38</v>
      </c>
      <c r="H1064">
        <v>12</v>
      </c>
      <c r="I1064">
        <v>43</v>
      </c>
      <c r="J1064">
        <v>21</v>
      </c>
      <c r="K1064">
        <v>145664</v>
      </c>
      <c r="L1064" t="b">
        <f t="shared" si="80"/>
        <v>1</v>
      </c>
      <c r="M1064" t="b">
        <f t="shared" si="84"/>
        <v>0</v>
      </c>
      <c r="N1064" t="b">
        <f t="shared" si="81"/>
        <v>1</v>
      </c>
    </row>
    <row r="1065" spans="1:14">
      <c r="A1065" s="3" t="s">
        <v>1392</v>
      </c>
      <c r="B1065" s="3" t="s">
        <v>2554</v>
      </c>
      <c r="C1065" s="3" t="s">
        <v>1910</v>
      </c>
      <c r="D1065">
        <f t="shared" si="82"/>
        <v>43</v>
      </c>
      <c r="E1065" s="3">
        <f t="shared" si="83"/>
        <v>1.0000000000000426</v>
      </c>
      <c r="F1065">
        <v>134</v>
      </c>
      <c r="G1065">
        <v>39</v>
      </c>
      <c r="H1065">
        <v>13</v>
      </c>
      <c r="I1065">
        <v>43</v>
      </c>
      <c r="J1065">
        <v>2</v>
      </c>
      <c r="K1065">
        <v>143232</v>
      </c>
      <c r="L1065" t="b">
        <f t="shared" si="80"/>
        <v>1</v>
      </c>
      <c r="M1065" t="b">
        <f t="shared" si="84"/>
        <v>1</v>
      </c>
      <c r="N1065" t="b">
        <f t="shared" si="81"/>
        <v>1</v>
      </c>
    </row>
    <row r="1066" spans="1:14">
      <c r="A1066" s="3" t="s">
        <v>1434</v>
      </c>
      <c r="B1066" s="3" t="s">
        <v>2554</v>
      </c>
      <c r="C1066" s="3" t="s">
        <v>1912</v>
      </c>
      <c r="D1066">
        <f t="shared" si="82"/>
        <v>43</v>
      </c>
      <c r="E1066" s="3">
        <f t="shared" si="83"/>
        <v>6.9999999999999289</v>
      </c>
      <c r="F1066">
        <v>135</v>
      </c>
      <c r="G1066">
        <v>40</v>
      </c>
      <c r="H1066">
        <v>14</v>
      </c>
      <c r="I1066">
        <v>43</v>
      </c>
      <c r="J1066">
        <v>8</v>
      </c>
      <c r="K1066">
        <v>144000</v>
      </c>
      <c r="L1066" t="b">
        <f t="shared" si="80"/>
        <v>1</v>
      </c>
      <c r="M1066" t="b">
        <f t="shared" si="84"/>
        <v>0</v>
      </c>
      <c r="N1066" t="b">
        <f t="shared" si="81"/>
        <v>1</v>
      </c>
    </row>
    <row r="1067" spans="1:14">
      <c r="A1067" s="3" t="s">
        <v>1428</v>
      </c>
      <c r="B1067" s="3" t="s">
        <v>2554</v>
      </c>
      <c r="C1067" s="3" t="s">
        <v>1914</v>
      </c>
      <c r="D1067">
        <f t="shared" si="82"/>
        <v>43</v>
      </c>
      <c r="E1067" s="3">
        <f t="shared" si="83"/>
        <v>13</v>
      </c>
      <c r="F1067">
        <v>135</v>
      </c>
      <c r="G1067">
        <v>41</v>
      </c>
      <c r="H1067">
        <v>15</v>
      </c>
      <c r="I1067">
        <v>43</v>
      </c>
      <c r="J1067">
        <v>14</v>
      </c>
      <c r="K1067">
        <v>144768</v>
      </c>
      <c r="L1067" t="b">
        <f t="shared" si="80"/>
        <v>1</v>
      </c>
      <c r="M1067" t="b">
        <f t="shared" si="84"/>
        <v>1</v>
      </c>
      <c r="N1067" t="b">
        <f t="shared" si="81"/>
        <v>1</v>
      </c>
    </row>
    <row r="1068" spans="1:14">
      <c r="A1068" s="3" t="s">
        <v>1422</v>
      </c>
      <c r="B1068" s="3" t="s">
        <v>2554</v>
      </c>
      <c r="C1068" s="3" t="s">
        <v>1872</v>
      </c>
      <c r="D1068">
        <f t="shared" si="82"/>
        <v>43</v>
      </c>
      <c r="E1068" s="3">
        <f t="shared" si="83"/>
        <v>19.000000000000071</v>
      </c>
      <c r="F1068">
        <v>135</v>
      </c>
      <c r="G1068">
        <v>42</v>
      </c>
      <c r="H1068">
        <v>16</v>
      </c>
      <c r="I1068">
        <v>43</v>
      </c>
      <c r="J1068">
        <v>20</v>
      </c>
      <c r="K1068">
        <v>145536</v>
      </c>
      <c r="L1068" t="b">
        <f t="shared" si="80"/>
        <v>1</v>
      </c>
      <c r="M1068" t="b">
        <f t="shared" si="84"/>
        <v>1</v>
      </c>
      <c r="N1068" t="b">
        <f t="shared" si="81"/>
        <v>1</v>
      </c>
    </row>
    <row r="1069" spans="1:14">
      <c r="A1069" s="3" t="s">
        <v>1416</v>
      </c>
      <c r="B1069" s="3" t="s">
        <v>2554</v>
      </c>
      <c r="C1069" s="3" t="s">
        <v>1873</v>
      </c>
      <c r="D1069">
        <f t="shared" si="82"/>
        <v>43</v>
      </c>
      <c r="E1069" s="3">
        <f t="shared" si="83"/>
        <v>24.999999999999957</v>
      </c>
      <c r="F1069">
        <v>135</v>
      </c>
      <c r="G1069">
        <v>43</v>
      </c>
      <c r="H1069">
        <v>17</v>
      </c>
      <c r="I1069">
        <v>43</v>
      </c>
      <c r="J1069">
        <v>26</v>
      </c>
      <c r="K1069">
        <v>146304</v>
      </c>
      <c r="L1069" t="b">
        <f t="shared" si="80"/>
        <v>1</v>
      </c>
      <c r="M1069" t="b">
        <f t="shared" si="84"/>
        <v>1</v>
      </c>
      <c r="N1069" t="b">
        <f t="shared" si="81"/>
        <v>1</v>
      </c>
    </row>
    <row r="1070" spans="1:14">
      <c r="A1070" s="3" t="s">
        <v>1420</v>
      </c>
      <c r="B1070" s="3" t="s">
        <v>2554</v>
      </c>
      <c r="C1070" s="3" t="s">
        <v>1874</v>
      </c>
      <c r="D1070">
        <f t="shared" si="82"/>
        <v>43</v>
      </c>
      <c r="E1070" s="3">
        <f t="shared" si="83"/>
        <v>5.0000000000000284</v>
      </c>
      <c r="F1070">
        <v>135</v>
      </c>
      <c r="G1070">
        <v>44</v>
      </c>
      <c r="H1070">
        <v>18</v>
      </c>
      <c r="I1070">
        <v>43</v>
      </c>
      <c r="J1070">
        <v>6</v>
      </c>
      <c r="K1070">
        <v>143744</v>
      </c>
      <c r="L1070" t="b">
        <f t="shared" si="80"/>
        <v>1</v>
      </c>
      <c r="M1070" t="b">
        <f t="shared" si="84"/>
        <v>1</v>
      </c>
      <c r="N1070" t="b">
        <f t="shared" si="81"/>
        <v>1</v>
      </c>
    </row>
    <row r="1071" spans="1:14">
      <c r="A1071" s="3" t="s">
        <v>1414</v>
      </c>
      <c r="B1071" s="3" t="s">
        <v>2554</v>
      </c>
      <c r="C1071" s="3" t="s">
        <v>1875</v>
      </c>
      <c r="D1071">
        <f t="shared" si="82"/>
        <v>43</v>
      </c>
      <c r="E1071" s="3">
        <f t="shared" si="83"/>
        <v>10.999999999999915</v>
      </c>
      <c r="F1071">
        <v>135</v>
      </c>
      <c r="G1071">
        <v>45</v>
      </c>
      <c r="H1071">
        <v>19</v>
      </c>
      <c r="I1071">
        <v>43</v>
      </c>
      <c r="J1071">
        <v>12</v>
      </c>
      <c r="K1071">
        <v>144512</v>
      </c>
      <c r="L1071" t="b">
        <f t="shared" si="80"/>
        <v>1</v>
      </c>
      <c r="M1071" t="b">
        <f t="shared" si="84"/>
        <v>0</v>
      </c>
      <c r="N1071" t="b">
        <f t="shared" si="81"/>
        <v>1</v>
      </c>
    </row>
    <row r="1072" spans="1:14">
      <c r="A1072" s="3" t="s">
        <v>1408</v>
      </c>
      <c r="B1072" s="3" t="s">
        <v>2554</v>
      </c>
      <c r="C1072" s="3" t="s">
        <v>1876</v>
      </c>
      <c r="D1072">
        <f t="shared" si="82"/>
        <v>43</v>
      </c>
      <c r="E1072" s="3">
        <f t="shared" si="83"/>
        <v>16.999999999999986</v>
      </c>
      <c r="F1072">
        <v>135</v>
      </c>
      <c r="G1072">
        <v>46</v>
      </c>
      <c r="H1072">
        <v>20</v>
      </c>
      <c r="I1072">
        <v>43</v>
      </c>
      <c r="J1072">
        <v>18</v>
      </c>
      <c r="K1072">
        <v>145280</v>
      </c>
      <c r="L1072" t="b">
        <f t="shared" si="80"/>
        <v>1</v>
      </c>
      <c r="M1072" t="b">
        <f t="shared" si="84"/>
        <v>1</v>
      </c>
      <c r="N1072" t="b">
        <f t="shared" si="81"/>
        <v>1</v>
      </c>
    </row>
    <row r="1073" spans="1:14">
      <c r="A1073" s="3" t="s">
        <v>1402</v>
      </c>
      <c r="B1073" s="3" t="s">
        <v>2554</v>
      </c>
      <c r="C1073" s="3" t="s">
        <v>1877</v>
      </c>
      <c r="D1073">
        <f t="shared" si="82"/>
        <v>43</v>
      </c>
      <c r="E1073" s="3">
        <f t="shared" si="83"/>
        <v>23.000000000000057</v>
      </c>
      <c r="F1073">
        <v>135</v>
      </c>
      <c r="G1073">
        <v>47</v>
      </c>
      <c r="H1073">
        <v>21</v>
      </c>
      <c r="I1073">
        <v>43</v>
      </c>
      <c r="J1073">
        <v>24</v>
      </c>
      <c r="K1073">
        <v>146048</v>
      </c>
      <c r="L1073" t="b">
        <f t="shared" si="80"/>
        <v>1</v>
      </c>
      <c r="M1073" t="b">
        <f t="shared" si="84"/>
        <v>1</v>
      </c>
      <c r="N1073" t="b">
        <f t="shared" si="81"/>
        <v>1</v>
      </c>
    </row>
    <row r="1074" spans="1:14">
      <c r="A1074" s="3" t="s">
        <v>1406</v>
      </c>
      <c r="B1074" s="3" t="s">
        <v>2554</v>
      </c>
      <c r="C1074" s="3" t="s">
        <v>1920</v>
      </c>
      <c r="D1074">
        <f t="shared" si="82"/>
        <v>43</v>
      </c>
      <c r="E1074" s="3">
        <f t="shared" si="83"/>
        <v>2.9999999999999432</v>
      </c>
      <c r="F1074">
        <v>136</v>
      </c>
      <c r="G1074">
        <v>48</v>
      </c>
      <c r="H1074">
        <v>22</v>
      </c>
      <c r="I1074">
        <v>43</v>
      </c>
      <c r="J1074">
        <v>4</v>
      </c>
      <c r="K1074">
        <v>143488</v>
      </c>
      <c r="L1074" t="b">
        <f t="shared" si="80"/>
        <v>1</v>
      </c>
      <c r="M1074" t="b">
        <f t="shared" si="84"/>
        <v>0</v>
      </c>
      <c r="N1074" t="b">
        <f t="shared" si="81"/>
        <v>1</v>
      </c>
    </row>
    <row r="1075" spans="1:14">
      <c r="A1075" s="3" t="s">
        <v>1400</v>
      </c>
      <c r="B1075" s="3" t="s">
        <v>2554</v>
      </c>
      <c r="C1075" s="3" t="s">
        <v>1922</v>
      </c>
      <c r="D1075">
        <f t="shared" si="82"/>
        <v>43</v>
      </c>
      <c r="E1075" s="3">
        <f t="shared" si="83"/>
        <v>9.0000000000000142</v>
      </c>
      <c r="F1075">
        <v>136</v>
      </c>
      <c r="G1075">
        <v>49</v>
      </c>
      <c r="H1075">
        <v>23</v>
      </c>
      <c r="I1075">
        <v>43</v>
      </c>
      <c r="J1075">
        <v>10</v>
      </c>
      <c r="K1075">
        <v>144256</v>
      </c>
      <c r="L1075" t="b">
        <f t="shared" si="80"/>
        <v>1</v>
      </c>
      <c r="M1075" t="b">
        <f t="shared" si="84"/>
        <v>1</v>
      </c>
      <c r="N1075" t="b">
        <f t="shared" si="81"/>
        <v>1</v>
      </c>
    </row>
    <row r="1076" spans="1:14">
      <c r="A1076" s="3" t="s">
        <v>1394</v>
      </c>
      <c r="B1076" s="3" t="s">
        <v>2554</v>
      </c>
      <c r="C1076" s="3" t="s">
        <v>1923</v>
      </c>
      <c r="D1076">
        <f t="shared" si="82"/>
        <v>43</v>
      </c>
      <c r="E1076" s="3">
        <f t="shared" si="83"/>
        <v>15.000000000000085</v>
      </c>
      <c r="F1076">
        <v>136</v>
      </c>
      <c r="G1076">
        <v>50</v>
      </c>
      <c r="H1076">
        <v>24</v>
      </c>
      <c r="I1076">
        <v>43</v>
      </c>
      <c r="J1076">
        <v>16</v>
      </c>
      <c r="K1076">
        <v>145024</v>
      </c>
      <c r="L1076" t="b">
        <f t="shared" si="80"/>
        <v>1</v>
      </c>
      <c r="M1076" t="b">
        <f t="shared" si="84"/>
        <v>1</v>
      </c>
      <c r="N1076" t="b">
        <f t="shared" si="81"/>
        <v>1</v>
      </c>
    </row>
    <row r="1077" spans="1:14">
      <c r="A1077" s="3" t="s">
        <v>1436</v>
      </c>
      <c r="B1077" s="3" t="s">
        <v>2554</v>
      </c>
      <c r="C1077" s="3" t="s">
        <v>1925</v>
      </c>
      <c r="D1077">
        <f t="shared" si="82"/>
        <v>43</v>
      </c>
      <c r="E1077" s="3">
        <f t="shared" si="83"/>
        <v>20.999999999999972</v>
      </c>
      <c r="F1077">
        <v>136</v>
      </c>
      <c r="G1077">
        <v>51</v>
      </c>
      <c r="H1077">
        <v>25</v>
      </c>
      <c r="I1077">
        <v>43</v>
      </c>
      <c r="J1077">
        <v>22</v>
      </c>
      <c r="K1077">
        <v>145792</v>
      </c>
      <c r="L1077" t="b">
        <f t="shared" si="80"/>
        <v>1</v>
      </c>
      <c r="M1077" t="b">
        <f t="shared" si="84"/>
        <v>1</v>
      </c>
      <c r="N1077" t="b">
        <f t="shared" si="81"/>
        <v>1</v>
      </c>
    </row>
    <row r="1078" spans="1:14">
      <c r="A1078" s="3" t="s">
        <v>1429</v>
      </c>
      <c r="B1078" s="3" t="s">
        <v>2554</v>
      </c>
      <c r="C1078" s="3" t="s">
        <v>1927</v>
      </c>
      <c r="D1078">
        <f t="shared" si="82"/>
        <v>44</v>
      </c>
      <c r="E1078" s="3">
        <f t="shared" si="83"/>
        <v>0</v>
      </c>
      <c r="F1078">
        <v>136</v>
      </c>
      <c r="G1078">
        <v>52</v>
      </c>
      <c r="H1078">
        <v>0</v>
      </c>
      <c r="I1078">
        <v>44</v>
      </c>
      <c r="J1078">
        <v>1</v>
      </c>
      <c r="K1078">
        <v>146432</v>
      </c>
      <c r="L1078" t="b">
        <f t="shared" si="80"/>
        <v>1</v>
      </c>
      <c r="M1078" t="b">
        <f t="shared" si="84"/>
        <v>1</v>
      </c>
      <c r="N1078" t="b">
        <f t="shared" si="81"/>
        <v>1</v>
      </c>
    </row>
    <row r="1079" spans="1:14">
      <c r="A1079" s="3" t="s">
        <v>1423</v>
      </c>
      <c r="B1079" s="3" t="s">
        <v>2554</v>
      </c>
      <c r="C1079" s="3" t="s">
        <v>1929</v>
      </c>
      <c r="D1079">
        <f t="shared" si="82"/>
        <v>44</v>
      </c>
      <c r="E1079" s="3">
        <f t="shared" si="83"/>
        <v>6.0000000000000711</v>
      </c>
      <c r="F1079">
        <v>136</v>
      </c>
      <c r="G1079">
        <v>53</v>
      </c>
      <c r="H1079">
        <v>1</v>
      </c>
      <c r="I1079">
        <v>44</v>
      </c>
      <c r="J1079">
        <v>7</v>
      </c>
      <c r="K1079">
        <v>147200</v>
      </c>
      <c r="L1079" t="b">
        <f t="shared" si="80"/>
        <v>1</v>
      </c>
      <c r="M1079" t="b">
        <f t="shared" si="84"/>
        <v>1</v>
      </c>
      <c r="N1079" t="b">
        <f t="shared" si="81"/>
        <v>1</v>
      </c>
    </row>
    <row r="1080" spans="1:14">
      <c r="A1080" s="3" t="s">
        <v>1465</v>
      </c>
      <c r="B1080" s="3" t="s">
        <v>2554</v>
      </c>
      <c r="C1080" s="3" t="s">
        <v>1930</v>
      </c>
      <c r="D1080">
        <f t="shared" si="82"/>
        <v>44</v>
      </c>
      <c r="E1080" s="3">
        <f t="shared" si="83"/>
        <v>11.999999999999957</v>
      </c>
      <c r="F1080">
        <v>136</v>
      </c>
      <c r="G1080">
        <v>54</v>
      </c>
      <c r="H1080">
        <v>2</v>
      </c>
      <c r="I1080">
        <v>44</v>
      </c>
      <c r="J1080">
        <v>13</v>
      </c>
      <c r="K1080">
        <v>147968</v>
      </c>
      <c r="L1080" t="b">
        <f t="shared" si="80"/>
        <v>1</v>
      </c>
      <c r="M1080" t="b">
        <f t="shared" si="84"/>
        <v>1</v>
      </c>
      <c r="N1080" t="b">
        <f t="shared" si="81"/>
        <v>1</v>
      </c>
    </row>
    <row r="1081" spans="1:14">
      <c r="A1081" s="3" t="s">
        <v>1459</v>
      </c>
      <c r="B1081" s="3" t="s">
        <v>2554</v>
      </c>
      <c r="C1081" s="3" t="s">
        <v>1932</v>
      </c>
      <c r="D1081">
        <f t="shared" si="82"/>
        <v>44</v>
      </c>
      <c r="E1081" s="3">
        <f t="shared" si="83"/>
        <v>18.000000000000028</v>
      </c>
      <c r="F1081">
        <v>136</v>
      </c>
      <c r="G1081">
        <v>55</v>
      </c>
      <c r="H1081">
        <v>3</v>
      </c>
      <c r="I1081">
        <v>44</v>
      </c>
      <c r="J1081">
        <v>19</v>
      </c>
      <c r="K1081">
        <v>148736</v>
      </c>
      <c r="L1081" t="b">
        <f t="shared" si="80"/>
        <v>1</v>
      </c>
      <c r="M1081" t="b">
        <f t="shared" si="84"/>
        <v>1</v>
      </c>
      <c r="N1081" t="b">
        <f t="shared" si="81"/>
        <v>1</v>
      </c>
    </row>
    <row r="1082" spans="1:14">
      <c r="A1082" s="3" t="s">
        <v>1453</v>
      </c>
      <c r="B1082" s="3" t="s">
        <v>2554</v>
      </c>
      <c r="C1082" s="3" t="s">
        <v>1934</v>
      </c>
      <c r="D1082">
        <f t="shared" si="82"/>
        <v>44</v>
      </c>
      <c r="E1082" s="3">
        <f t="shared" si="83"/>
        <v>23.999999999999915</v>
      </c>
      <c r="F1082">
        <v>137</v>
      </c>
      <c r="G1082">
        <v>56</v>
      </c>
      <c r="H1082">
        <v>4</v>
      </c>
      <c r="I1082">
        <v>44</v>
      </c>
      <c r="J1082">
        <v>25</v>
      </c>
      <c r="K1082">
        <v>149504</v>
      </c>
      <c r="L1082" t="b">
        <f t="shared" si="80"/>
        <v>1</v>
      </c>
      <c r="M1082" t="b">
        <f t="shared" si="84"/>
        <v>0</v>
      </c>
      <c r="N1082" t="b">
        <f t="shared" si="81"/>
        <v>1</v>
      </c>
    </row>
    <row r="1083" spans="1:14">
      <c r="A1083" s="3" t="s">
        <v>1409</v>
      </c>
      <c r="B1083" s="3" t="s">
        <v>2554</v>
      </c>
      <c r="C1083" s="3" t="s">
        <v>1936</v>
      </c>
      <c r="D1083">
        <f t="shared" si="82"/>
        <v>44</v>
      </c>
      <c r="E1083" s="3">
        <f t="shared" si="83"/>
        <v>3.9999999999999858</v>
      </c>
      <c r="F1083">
        <v>137</v>
      </c>
      <c r="G1083">
        <v>57</v>
      </c>
      <c r="H1083">
        <v>5</v>
      </c>
      <c r="I1083">
        <v>44</v>
      </c>
      <c r="J1083">
        <v>5</v>
      </c>
      <c r="K1083">
        <v>146944</v>
      </c>
      <c r="L1083" t="b">
        <f t="shared" si="80"/>
        <v>1</v>
      </c>
      <c r="M1083" t="b">
        <f t="shared" si="84"/>
        <v>0</v>
      </c>
      <c r="N1083" t="b">
        <f t="shared" si="81"/>
        <v>1</v>
      </c>
    </row>
    <row r="1084" spans="1:14">
      <c r="A1084" s="3" t="s">
        <v>1451</v>
      </c>
      <c r="B1084" s="3" t="s">
        <v>2554</v>
      </c>
      <c r="C1084" s="3" t="s">
        <v>1878</v>
      </c>
      <c r="D1084">
        <f t="shared" si="82"/>
        <v>44</v>
      </c>
      <c r="E1084" s="3">
        <f t="shared" si="83"/>
        <v>10.000000000000057</v>
      </c>
      <c r="F1084">
        <v>137</v>
      </c>
      <c r="G1084">
        <v>58</v>
      </c>
      <c r="H1084">
        <v>6</v>
      </c>
      <c r="I1084">
        <v>44</v>
      </c>
      <c r="J1084">
        <v>11</v>
      </c>
      <c r="K1084">
        <v>147712</v>
      </c>
      <c r="L1084" t="b">
        <f t="shared" si="80"/>
        <v>1</v>
      </c>
      <c r="M1084" t="b">
        <f t="shared" si="84"/>
        <v>1</v>
      </c>
      <c r="N1084" t="b">
        <f t="shared" si="81"/>
        <v>1</v>
      </c>
    </row>
    <row r="1085" spans="1:14">
      <c r="A1085" s="3" t="s">
        <v>1445</v>
      </c>
      <c r="B1085" s="3" t="s">
        <v>2554</v>
      </c>
      <c r="C1085" s="3" t="s">
        <v>1879</v>
      </c>
      <c r="D1085">
        <f t="shared" si="82"/>
        <v>44</v>
      </c>
      <c r="E1085" s="3">
        <f t="shared" si="83"/>
        <v>15.999999999999943</v>
      </c>
      <c r="F1085">
        <v>137</v>
      </c>
      <c r="G1085">
        <v>59</v>
      </c>
      <c r="H1085">
        <v>7</v>
      </c>
      <c r="I1085">
        <v>44</v>
      </c>
      <c r="J1085">
        <v>17</v>
      </c>
      <c r="K1085">
        <v>148480</v>
      </c>
      <c r="L1085" t="b">
        <f t="shared" si="80"/>
        <v>1</v>
      </c>
      <c r="M1085" t="b">
        <f t="shared" si="84"/>
        <v>0</v>
      </c>
      <c r="N1085" t="b">
        <f t="shared" si="81"/>
        <v>1</v>
      </c>
    </row>
    <row r="1086" spans="1:14">
      <c r="A1086" s="3" t="s">
        <v>1439</v>
      </c>
      <c r="B1086" s="3" t="s">
        <v>2554</v>
      </c>
      <c r="C1086" s="3" t="s">
        <v>1880</v>
      </c>
      <c r="D1086">
        <f t="shared" si="82"/>
        <v>44</v>
      </c>
      <c r="E1086" s="3">
        <f t="shared" si="83"/>
        <v>22.000000000000014</v>
      </c>
      <c r="F1086">
        <v>137</v>
      </c>
      <c r="G1086">
        <v>60</v>
      </c>
      <c r="H1086">
        <v>8</v>
      </c>
      <c r="I1086">
        <v>44</v>
      </c>
      <c r="J1086">
        <v>23</v>
      </c>
      <c r="K1086">
        <v>149248</v>
      </c>
      <c r="L1086" t="b">
        <f t="shared" si="80"/>
        <v>1</v>
      </c>
      <c r="M1086" t="b">
        <f t="shared" si="84"/>
        <v>1</v>
      </c>
      <c r="N1086" t="b">
        <f t="shared" si="81"/>
        <v>1</v>
      </c>
    </row>
    <row r="1087" spans="1:14">
      <c r="A1087" s="3" t="s">
        <v>1395</v>
      </c>
      <c r="B1087" s="3" t="s">
        <v>2554</v>
      </c>
      <c r="C1087" s="3" t="s">
        <v>1881</v>
      </c>
      <c r="D1087">
        <f t="shared" si="82"/>
        <v>44</v>
      </c>
      <c r="E1087" s="3">
        <f t="shared" si="83"/>
        <v>2.0000000000000853</v>
      </c>
      <c r="F1087">
        <v>137</v>
      </c>
      <c r="G1087">
        <v>61</v>
      </c>
      <c r="H1087">
        <v>9</v>
      </c>
      <c r="I1087">
        <v>44</v>
      </c>
      <c r="J1087">
        <v>3</v>
      </c>
      <c r="K1087">
        <v>146688</v>
      </c>
      <c r="L1087" t="b">
        <f t="shared" si="80"/>
        <v>1</v>
      </c>
      <c r="M1087" t="b">
        <f t="shared" si="84"/>
        <v>1</v>
      </c>
      <c r="N1087" t="b">
        <f t="shared" si="81"/>
        <v>1</v>
      </c>
    </row>
    <row r="1088" spans="1:14">
      <c r="A1088" s="3" t="s">
        <v>1437</v>
      </c>
      <c r="B1088" s="3" t="s">
        <v>2554</v>
      </c>
      <c r="C1088" s="3" t="s">
        <v>1882</v>
      </c>
      <c r="D1088">
        <f t="shared" si="82"/>
        <v>44</v>
      </c>
      <c r="E1088" s="3">
        <f t="shared" si="83"/>
        <v>7.9999999999999716</v>
      </c>
      <c r="F1088">
        <v>137</v>
      </c>
      <c r="G1088">
        <v>62</v>
      </c>
      <c r="H1088">
        <v>10</v>
      </c>
      <c r="I1088">
        <v>44</v>
      </c>
      <c r="J1088">
        <v>9</v>
      </c>
      <c r="K1088">
        <v>147456</v>
      </c>
      <c r="L1088" t="b">
        <f t="shared" si="80"/>
        <v>1</v>
      </c>
      <c r="M1088" t="b">
        <f t="shared" si="84"/>
        <v>0</v>
      </c>
      <c r="N1088" t="b">
        <f t="shared" si="81"/>
        <v>1</v>
      </c>
    </row>
    <row r="1089" spans="1:14">
      <c r="A1089" s="3" t="s">
        <v>1479</v>
      </c>
      <c r="B1089" s="3" t="s">
        <v>2554</v>
      </c>
      <c r="C1089" s="3" t="s">
        <v>1883</v>
      </c>
      <c r="D1089">
        <f t="shared" si="82"/>
        <v>44</v>
      </c>
      <c r="E1089" s="3">
        <f t="shared" si="83"/>
        <v>14.000000000000043</v>
      </c>
      <c r="F1089">
        <v>137</v>
      </c>
      <c r="G1089">
        <v>63</v>
      </c>
      <c r="H1089">
        <v>11</v>
      </c>
      <c r="I1089">
        <v>44</v>
      </c>
      <c r="J1089">
        <v>15</v>
      </c>
      <c r="K1089">
        <v>148224</v>
      </c>
      <c r="L1089" t="b">
        <f t="shared" si="80"/>
        <v>1</v>
      </c>
      <c r="M1089" t="b">
        <f t="shared" si="84"/>
        <v>1</v>
      </c>
      <c r="N1089" t="b">
        <f t="shared" si="81"/>
        <v>1</v>
      </c>
    </row>
    <row r="1090" spans="1:14">
      <c r="A1090" s="3" t="s">
        <v>1473</v>
      </c>
      <c r="B1090" s="3" t="s">
        <v>2555</v>
      </c>
      <c r="C1090" s="3" t="s">
        <v>1897</v>
      </c>
      <c r="D1090">
        <f t="shared" si="82"/>
        <v>44</v>
      </c>
      <c r="E1090" s="3">
        <f t="shared" si="83"/>
        <v>19.999999999999929</v>
      </c>
      <c r="F1090">
        <v>138</v>
      </c>
      <c r="G1090">
        <v>64</v>
      </c>
      <c r="H1090">
        <v>12</v>
      </c>
      <c r="I1090">
        <v>44</v>
      </c>
      <c r="J1090">
        <v>21</v>
      </c>
      <c r="K1090">
        <v>148992</v>
      </c>
      <c r="L1090" t="b">
        <f t="shared" si="80"/>
        <v>1</v>
      </c>
      <c r="M1090" t="b">
        <f t="shared" si="84"/>
        <v>0</v>
      </c>
      <c r="N1090" t="b">
        <f t="shared" si="81"/>
        <v>1</v>
      </c>
    </row>
    <row r="1091" spans="1:14">
      <c r="A1091" s="3" t="s">
        <v>1430</v>
      </c>
      <c r="B1091" s="3" t="s">
        <v>2555</v>
      </c>
      <c r="C1091" s="3" t="s">
        <v>1899</v>
      </c>
      <c r="D1091">
        <f t="shared" si="82"/>
        <v>44</v>
      </c>
      <c r="E1091" s="3">
        <f t="shared" si="83"/>
        <v>1.0000000000000426</v>
      </c>
      <c r="F1091">
        <v>138</v>
      </c>
      <c r="G1091">
        <v>65</v>
      </c>
      <c r="H1091">
        <v>13</v>
      </c>
      <c r="I1091">
        <v>44</v>
      </c>
      <c r="J1091">
        <v>2</v>
      </c>
      <c r="K1091">
        <v>146560</v>
      </c>
      <c r="L1091" t="b">
        <f t="shared" ref="L1091:L1154" si="85">I1091=D1091</f>
        <v>1</v>
      </c>
      <c r="M1091" t="b">
        <f t="shared" si="84"/>
        <v>1</v>
      </c>
      <c r="N1091" t="b">
        <f t="shared" ref="N1091:N1154" si="86">VALUE(K1091)=VALUE(A1091)</f>
        <v>1</v>
      </c>
    </row>
    <row r="1092" spans="1:14">
      <c r="A1092" s="3" t="s">
        <v>1424</v>
      </c>
      <c r="B1092" s="3" t="s">
        <v>2555</v>
      </c>
      <c r="C1092" s="3" t="s">
        <v>1896</v>
      </c>
      <c r="D1092">
        <f t="shared" ref="D1092:D1155" si="87">FLOOR(A1092/128/26,1)</f>
        <v>44</v>
      </c>
      <c r="E1092" s="3">
        <f t="shared" ref="E1092:E1155" si="88">(A1092/128/26-D1092)*26</f>
        <v>6.9999999999999289</v>
      </c>
      <c r="F1092">
        <v>138</v>
      </c>
      <c r="G1092">
        <v>66</v>
      </c>
      <c r="H1092">
        <v>14</v>
      </c>
      <c r="I1092">
        <v>44</v>
      </c>
      <c r="J1092">
        <v>8</v>
      </c>
      <c r="K1092">
        <v>147328</v>
      </c>
      <c r="L1092" t="b">
        <f t="shared" si="85"/>
        <v>1</v>
      </c>
      <c r="M1092" t="b">
        <f t="shared" si="84"/>
        <v>0</v>
      </c>
      <c r="N1092" t="b">
        <f t="shared" si="86"/>
        <v>1</v>
      </c>
    </row>
    <row r="1093" spans="1:14">
      <c r="A1093" s="3" t="s">
        <v>1466</v>
      </c>
      <c r="B1093" s="3" t="s">
        <v>2555</v>
      </c>
      <c r="C1093" s="3" t="s">
        <v>1902</v>
      </c>
      <c r="D1093">
        <f t="shared" si="87"/>
        <v>44</v>
      </c>
      <c r="E1093" s="3">
        <f t="shared" si="88"/>
        <v>13</v>
      </c>
      <c r="F1093">
        <v>138</v>
      </c>
      <c r="G1093">
        <v>67</v>
      </c>
      <c r="H1093">
        <v>15</v>
      </c>
      <c r="I1093">
        <v>44</v>
      </c>
      <c r="J1093">
        <v>14</v>
      </c>
      <c r="K1093">
        <v>148096</v>
      </c>
      <c r="L1093" t="b">
        <f t="shared" si="85"/>
        <v>1</v>
      </c>
      <c r="M1093" t="b">
        <f t="shared" ref="M1093:M1156" si="89">J1093-1=INT(E1093)</f>
        <v>1</v>
      </c>
      <c r="N1093" t="b">
        <f t="shared" si="86"/>
        <v>1</v>
      </c>
    </row>
    <row r="1094" spans="1:14">
      <c r="A1094" s="3" t="s">
        <v>1460</v>
      </c>
      <c r="B1094" s="3" t="s">
        <v>2555</v>
      </c>
      <c r="C1094" s="3" t="s">
        <v>1904</v>
      </c>
      <c r="D1094">
        <f t="shared" si="87"/>
        <v>44</v>
      </c>
      <c r="E1094" s="3">
        <f t="shared" si="88"/>
        <v>19.000000000000071</v>
      </c>
      <c r="F1094">
        <v>138</v>
      </c>
      <c r="G1094">
        <v>68</v>
      </c>
      <c r="H1094">
        <v>16</v>
      </c>
      <c r="I1094">
        <v>44</v>
      </c>
      <c r="J1094">
        <v>20</v>
      </c>
      <c r="K1094">
        <v>148864</v>
      </c>
      <c r="L1094" t="b">
        <f t="shared" si="85"/>
        <v>1</v>
      </c>
      <c r="M1094" t="b">
        <f t="shared" si="89"/>
        <v>1</v>
      </c>
      <c r="N1094" t="b">
        <f t="shared" si="86"/>
        <v>1</v>
      </c>
    </row>
    <row r="1095" spans="1:14">
      <c r="A1095" s="3" t="s">
        <v>1454</v>
      </c>
      <c r="B1095" s="3" t="s">
        <v>2555</v>
      </c>
      <c r="C1095" s="3" t="s">
        <v>1906</v>
      </c>
      <c r="D1095">
        <f t="shared" si="87"/>
        <v>44</v>
      </c>
      <c r="E1095" s="3">
        <f t="shared" si="88"/>
        <v>24.999999999999957</v>
      </c>
      <c r="F1095">
        <v>138</v>
      </c>
      <c r="G1095">
        <v>69</v>
      </c>
      <c r="H1095">
        <v>17</v>
      </c>
      <c r="I1095">
        <v>44</v>
      </c>
      <c r="J1095">
        <v>26</v>
      </c>
      <c r="K1095">
        <v>149632</v>
      </c>
      <c r="L1095" t="b">
        <f t="shared" si="85"/>
        <v>1</v>
      </c>
      <c r="M1095" t="b">
        <f t="shared" si="89"/>
        <v>1</v>
      </c>
      <c r="N1095" t="b">
        <f t="shared" si="86"/>
        <v>1</v>
      </c>
    </row>
    <row r="1096" spans="1:14">
      <c r="A1096" s="3" t="s">
        <v>1410</v>
      </c>
      <c r="B1096" s="3" t="s">
        <v>2555</v>
      </c>
      <c r="C1096" s="3" t="s">
        <v>1908</v>
      </c>
      <c r="D1096">
        <f t="shared" si="87"/>
        <v>44</v>
      </c>
      <c r="E1096" s="3">
        <f t="shared" si="88"/>
        <v>5.0000000000000284</v>
      </c>
      <c r="F1096">
        <v>138</v>
      </c>
      <c r="G1096">
        <v>70</v>
      </c>
      <c r="H1096">
        <v>18</v>
      </c>
      <c r="I1096">
        <v>44</v>
      </c>
      <c r="J1096">
        <v>6</v>
      </c>
      <c r="K1096">
        <v>147072</v>
      </c>
      <c r="L1096" t="b">
        <f t="shared" si="85"/>
        <v>1</v>
      </c>
      <c r="M1096" t="b">
        <f t="shared" si="89"/>
        <v>1</v>
      </c>
      <c r="N1096" t="b">
        <f t="shared" si="86"/>
        <v>1</v>
      </c>
    </row>
    <row r="1097" spans="1:14">
      <c r="A1097" s="3" t="s">
        <v>1452</v>
      </c>
      <c r="B1097" s="3" t="s">
        <v>2555</v>
      </c>
      <c r="C1097" s="3" t="s">
        <v>1910</v>
      </c>
      <c r="D1097">
        <f t="shared" si="87"/>
        <v>44</v>
      </c>
      <c r="E1097" s="3">
        <f t="shared" si="88"/>
        <v>10.999999999999915</v>
      </c>
      <c r="F1097">
        <v>138</v>
      </c>
      <c r="G1097">
        <v>71</v>
      </c>
      <c r="H1097">
        <v>19</v>
      </c>
      <c r="I1097">
        <v>44</v>
      </c>
      <c r="J1097">
        <v>12</v>
      </c>
      <c r="K1097">
        <v>147840</v>
      </c>
      <c r="L1097" t="b">
        <f t="shared" si="85"/>
        <v>1</v>
      </c>
      <c r="M1097" t="b">
        <f t="shared" si="89"/>
        <v>0</v>
      </c>
      <c r="N1097" t="b">
        <f t="shared" si="86"/>
        <v>1</v>
      </c>
    </row>
    <row r="1098" spans="1:14">
      <c r="A1098" s="3" t="s">
        <v>1446</v>
      </c>
      <c r="B1098" s="3" t="s">
        <v>2555</v>
      </c>
      <c r="C1098" s="3" t="s">
        <v>1912</v>
      </c>
      <c r="D1098">
        <f t="shared" si="87"/>
        <v>44</v>
      </c>
      <c r="E1098" s="3">
        <f t="shared" si="88"/>
        <v>16.999999999999986</v>
      </c>
      <c r="F1098">
        <v>139</v>
      </c>
      <c r="G1098">
        <v>72</v>
      </c>
      <c r="H1098">
        <v>20</v>
      </c>
      <c r="I1098">
        <v>44</v>
      </c>
      <c r="J1098">
        <v>18</v>
      </c>
      <c r="K1098">
        <v>148608</v>
      </c>
      <c r="L1098" t="b">
        <f t="shared" si="85"/>
        <v>1</v>
      </c>
      <c r="M1098" t="b">
        <f t="shared" si="89"/>
        <v>1</v>
      </c>
      <c r="N1098" t="b">
        <f t="shared" si="86"/>
        <v>1</v>
      </c>
    </row>
    <row r="1099" spans="1:14">
      <c r="A1099" s="3" t="s">
        <v>1440</v>
      </c>
      <c r="B1099" s="3" t="s">
        <v>2555</v>
      </c>
      <c r="C1099" s="3" t="s">
        <v>1914</v>
      </c>
      <c r="D1099">
        <f t="shared" si="87"/>
        <v>44</v>
      </c>
      <c r="E1099" s="3">
        <f t="shared" si="88"/>
        <v>23.000000000000057</v>
      </c>
      <c r="F1099">
        <v>139</v>
      </c>
      <c r="G1099">
        <v>73</v>
      </c>
      <c r="H1099">
        <v>21</v>
      </c>
      <c r="I1099">
        <v>44</v>
      </c>
      <c r="J1099">
        <v>24</v>
      </c>
      <c r="K1099">
        <v>149376</v>
      </c>
      <c r="L1099" t="b">
        <f t="shared" si="85"/>
        <v>1</v>
      </c>
      <c r="M1099" t="b">
        <f t="shared" si="89"/>
        <v>1</v>
      </c>
      <c r="N1099" t="b">
        <f t="shared" si="86"/>
        <v>1</v>
      </c>
    </row>
    <row r="1100" spans="1:14">
      <c r="A1100" s="3" t="s">
        <v>1396</v>
      </c>
      <c r="B1100" s="3" t="s">
        <v>2555</v>
      </c>
      <c r="C1100" s="3" t="s">
        <v>1872</v>
      </c>
      <c r="D1100">
        <f t="shared" si="87"/>
        <v>44</v>
      </c>
      <c r="E1100" s="3">
        <f t="shared" si="88"/>
        <v>2.9999999999999432</v>
      </c>
      <c r="F1100">
        <v>139</v>
      </c>
      <c r="G1100">
        <v>74</v>
      </c>
      <c r="H1100">
        <v>22</v>
      </c>
      <c r="I1100">
        <v>44</v>
      </c>
      <c r="J1100">
        <v>4</v>
      </c>
      <c r="K1100">
        <v>146816</v>
      </c>
      <c r="L1100" t="b">
        <f t="shared" si="85"/>
        <v>1</v>
      </c>
      <c r="M1100" t="b">
        <f t="shared" si="89"/>
        <v>0</v>
      </c>
      <c r="N1100" t="b">
        <f t="shared" si="86"/>
        <v>1</v>
      </c>
    </row>
    <row r="1101" spans="1:14">
      <c r="A1101" s="3" t="s">
        <v>1438</v>
      </c>
      <c r="B1101" s="3" t="s">
        <v>2555</v>
      </c>
      <c r="C1101" s="3" t="s">
        <v>1873</v>
      </c>
      <c r="D1101">
        <f t="shared" si="87"/>
        <v>44</v>
      </c>
      <c r="E1101" s="3">
        <f t="shared" si="88"/>
        <v>9.0000000000000142</v>
      </c>
      <c r="F1101">
        <v>139</v>
      </c>
      <c r="G1101">
        <v>75</v>
      </c>
      <c r="H1101">
        <v>23</v>
      </c>
      <c r="I1101">
        <v>44</v>
      </c>
      <c r="J1101">
        <v>10</v>
      </c>
      <c r="K1101">
        <v>147584</v>
      </c>
      <c r="L1101" t="b">
        <f t="shared" si="85"/>
        <v>1</v>
      </c>
      <c r="M1101" t="b">
        <f t="shared" si="89"/>
        <v>1</v>
      </c>
      <c r="N1101" t="b">
        <f t="shared" si="86"/>
        <v>1</v>
      </c>
    </row>
    <row r="1102" spans="1:14">
      <c r="A1102" s="3" t="s">
        <v>1480</v>
      </c>
      <c r="B1102" s="3" t="s">
        <v>2555</v>
      </c>
      <c r="C1102" s="3" t="s">
        <v>1874</v>
      </c>
      <c r="D1102">
        <f t="shared" si="87"/>
        <v>44</v>
      </c>
      <c r="E1102" s="3">
        <f t="shared" si="88"/>
        <v>15.000000000000085</v>
      </c>
      <c r="F1102">
        <v>139</v>
      </c>
      <c r="G1102">
        <v>76</v>
      </c>
      <c r="H1102">
        <v>24</v>
      </c>
      <c r="I1102">
        <v>44</v>
      </c>
      <c r="J1102">
        <v>16</v>
      </c>
      <c r="K1102">
        <v>148352</v>
      </c>
      <c r="L1102" t="b">
        <f t="shared" si="85"/>
        <v>1</v>
      </c>
      <c r="M1102" t="b">
        <f t="shared" si="89"/>
        <v>1</v>
      </c>
      <c r="N1102" t="b">
        <f t="shared" si="86"/>
        <v>1</v>
      </c>
    </row>
    <row r="1103" spans="1:14">
      <c r="A1103" s="3" t="s">
        <v>1474</v>
      </c>
      <c r="B1103" s="3" t="s">
        <v>2555</v>
      </c>
      <c r="C1103" s="3" t="s">
        <v>1875</v>
      </c>
      <c r="D1103">
        <f t="shared" si="87"/>
        <v>44</v>
      </c>
      <c r="E1103" s="3">
        <f t="shared" si="88"/>
        <v>20.999999999999972</v>
      </c>
      <c r="F1103">
        <v>139</v>
      </c>
      <c r="G1103">
        <v>77</v>
      </c>
      <c r="H1103">
        <v>25</v>
      </c>
      <c r="I1103">
        <v>44</v>
      </c>
      <c r="J1103">
        <v>22</v>
      </c>
      <c r="K1103">
        <v>149120</v>
      </c>
      <c r="L1103" t="b">
        <f t="shared" si="85"/>
        <v>1</v>
      </c>
      <c r="M1103" t="b">
        <f t="shared" si="89"/>
        <v>1</v>
      </c>
      <c r="N1103" t="b">
        <f t="shared" si="86"/>
        <v>1</v>
      </c>
    </row>
    <row r="1104" spans="1:14">
      <c r="A1104" s="3" t="s">
        <v>1467</v>
      </c>
      <c r="B1104" s="3" t="s">
        <v>2555</v>
      </c>
      <c r="C1104" s="3" t="s">
        <v>1876</v>
      </c>
      <c r="D1104">
        <f t="shared" si="87"/>
        <v>45</v>
      </c>
      <c r="E1104" s="3">
        <f t="shared" si="88"/>
        <v>0</v>
      </c>
      <c r="F1104">
        <v>139</v>
      </c>
      <c r="G1104">
        <v>78</v>
      </c>
      <c r="H1104">
        <v>0</v>
      </c>
      <c r="I1104">
        <v>45</v>
      </c>
      <c r="J1104">
        <v>1</v>
      </c>
      <c r="K1104">
        <v>149760</v>
      </c>
      <c r="L1104" t="b">
        <f t="shared" si="85"/>
        <v>1</v>
      </c>
      <c r="M1104" t="b">
        <f t="shared" si="89"/>
        <v>1</v>
      </c>
      <c r="N1104" t="b">
        <f t="shared" si="86"/>
        <v>1</v>
      </c>
    </row>
    <row r="1105" spans="1:14">
      <c r="A1105" s="3" t="s">
        <v>1461</v>
      </c>
      <c r="B1105" s="3" t="s">
        <v>2555</v>
      </c>
      <c r="C1105" s="3" t="s">
        <v>1877</v>
      </c>
      <c r="D1105">
        <f t="shared" si="87"/>
        <v>45</v>
      </c>
      <c r="E1105" s="3">
        <f t="shared" si="88"/>
        <v>6.0000000000000711</v>
      </c>
      <c r="F1105">
        <v>139</v>
      </c>
      <c r="G1105">
        <v>79</v>
      </c>
      <c r="H1105">
        <v>1</v>
      </c>
      <c r="I1105">
        <v>45</v>
      </c>
      <c r="J1105">
        <v>7</v>
      </c>
      <c r="K1105">
        <v>150528</v>
      </c>
      <c r="L1105" t="b">
        <f t="shared" si="85"/>
        <v>1</v>
      </c>
      <c r="M1105" t="b">
        <f t="shared" si="89"/>
        <v>1</v>
      </c>
      <c r="N1105" t="b">
        <f t="shared" si="86"/>
        <v>1</v>
      </c>
    </row>
    <row r="1106" spans="1:14">
      <c r="A1106" s="3" t="s">
        <v>1455</v>
      </c>
      <c r="B1106" s="3" t="s">
        <v>2555</v>
      </c>
      <c r="C1106" s="3" t="s">
        <v>1920</v>
      </c>
      <c r="D1106">
        <f t="shared" si="87"/>
        <v>45</v>
      </c>
      <c r="E1106" s="3">
        <f t="shared" si="88"/>
        <v>11.999999999999957</v>
      </c>
      <c r="F1106">
        <v>140</v>
      </c>
      <c r="G1106">
        <v>80</v>
      </c>
      <c r="H1106">
        <v>2</v>
      </c>
      <c r="I1106">
        <v>45</v>
      </c>
      <c r="J1106">
        <v>13</v>
      </c>
      <c r="K1106">
        <v>151296</v>
      </c>
      <c r="L1106" t="b">
        <f t="shared" si="85"/>
        <v>1</v>
      </c>
      <c r="M1106" t="b">
        <f t="shared" si="89"/>
        <v>1</v>
      </c>
      <c r="N1106" t="b">
        <f t="shared" si="86"/>
        <v>1</v>
      </c>
    </row>
    <row r="1107" spans="1:14">
      <c r="A1107" s="3" t="s">
        <v>1449</v>
      </c>
      <c r="B1107" s="3" t="s">
        <v>2555</v>
      </c>
      <c r="C1107" s="3" t="s">
        <v>1922</v>
      </c>
      <c r="D1107">
        <f t="shared" si="87"/>
        <v>45</v>
      </c>
      <c r="E1107" s="3">
        <f t="shared" si="88"/>
        <v>18.000000000000028</v>
      </c>
      <c r="F1107">
        <v>140</v>
      </c>
      <c r="G1107">
        <v>81</v>
      </c>
      <c r="H1107">
        <v>3</v>
      </c>
      <c r="I1107">
        <v>45</v>
      </c>
      <c r="J1107">
        <v>19</v>
      </c>
      <c r="K1107">
        <v>152064</v>
      </c>
      <c r="L1107" t="b">
        <f t="shared" si="85"/>
        <v>1</v>
      </c>
      <c r="M1107" t="b">
        <f t="shared" si="89"/>
        <v>1</v>
      </c>
      <c r="N1107" t="b">
        <f t="shared" si="86"/>
        <v>1</v>
      </c>
    </row>
    <row r="1108" spans="1:14">
      <c r="A1108" s="3" t="s">
        <v>1443</v>
      </c>
      <c r="B1108" s="3" t="s">
        <v>2555</v>
      </c>
      <c r="C1108" s="3" t="s">
        <v>1923</v>
      </c>
      <c r="D1108">
        <f t="shared" si="87"/>
        <v>45</v>
      </c>
      <c r="E1108" s="3">
        <f t="shared" si="88"/>
        <v>23.999999999999915</v>
      </c>
      <c r="F1108">
        <v>140</v>
      </c>
      <c r="G1108">
        <v>82</v>
      </c>
      <c r="H1108">
        <v>4</v>
      </c>
      <c r="I1108">
        <v>45</v>
      </c>
      <c r="J1108">
        <v>25</v>
      </c>
      <c r="K1108">
        <v>152832</v>
      </c>
      <c r="L1108" t="b">
        <f t="shared" si="85"/>
        <v>1</v>
      </c>
      <c r="M1108" t="b">
        <f t="shared" si="89"/>
        <v>0</v>
      </c>
      <c r="N1108" t="b">
        <f t="shared" si="86"/>
        <v>1</v>
      </c>
    </row>
    <row r="1109" spans="1:14">
      <c r="A1109" s="3" t="s">
        <v>1447</v>
      </c>
      <c r="B1109" s="3" t="s">
        <v>2555</v>
      </c>
      <c r="C1109" s="3" t="s">
        <v>1925</v>
      </c>
      <c r="D1109">
        <f t="shared" si="87"/>
        <v>45</v>
      </c>
      <c r="E1109" s="3">
        <f t="shared" si="88"/>
        <v>3.9999999999999858</v>
      </c>
      <c r="F1109">
        <v>140</v>
      </c>
      <c r="G1109">
        <v>83</v>
      </c>
      <c r="H1109">
        <v>5</v>
      </c>
      <c r="I1109">
        <v>45</v>
      </c>
      <c r="J1109">
        <v>5</v>
      </c>
      <c r="K1109">
        <v>150272</v>
      </c>
      <c r="L1109" t="b">
        <f t="shared" si="85"/>
        <v>1</v>
      </c>
      <c r="M1109" t="b">
        <f t="shared" si="89"/>
        <v>0</v>
      </c>
      <c r="N1109" t="b">
        <f t="shared" si="86"/>
        <v>1</v>
      </c>
    </row>
    <row r="1110" spans="1:14">
      <c r="A1110" s="3" t="s">
        <v>1441</v>
      </c>
      <c r="B1110" s="3" t="s">
        <v>2555</v>
      </c>
      <c r="C1110" s="3" t="s">
        <v>1927</v>
      </c>
      <c r="D1110">
        <f t="shared" si="87"/>
        <v>45</v>
      </c>
      <c r="E1110" s="3">
        <f t="shared" si="88"/>
        <v>10.000000000000057</v>
      </c>
      <c r="F1110">
        <v>140</v>
      </c>
      <c r="G1110">
        <v>84</v>
      </c>
      <c r="H1110">
        <v>6</v>
      </c>
      <c r="I1110">
        <v>45</v>
      </c>
      <c r="J1110">
        <v>11</v>
      </c>
      <c r="K1110">
        <v>151040</v>
      </c>
      <c r="L1110" t="b">
        <f t="shared" si="85"/>
        <v>1</v>
      </c>
      <c r="M1110" t="b">
        <f t="shared" si="89"/>
        <v>1</v>
      </c>
      <c r="N1110" t="b">
        <f t="shared" si="86"/>
        <v>1</v>
      </c>
    </row>
    <row r="1111" spans="1:14">
      <c r="A1111" s="3" t="s">
        <v>1483</v>
      </c>
      <c r="B1111" s="3" t="s">
        <v>2555</v>
      </c>
      <c r="C1111" s="3" t="s">
        <v>1929</v>
      </c>
      <c r="D1111">
        <f t="shared" si="87"/>
        <v>45</v>
      </c>
      <c r="E1111" s="3">
        <f t="shared" si="88"/>
        <v>15.999999999999943</v>
      </c>
      <c r="F1111">
        <v>140</v>
      </c>
      <c r="G1111">
        <v>85</v>
      </c>
      <c r="H1111">
        <v>7</v>
      </c>
      <c r="I1111">
        <v>45</v>
      </c>
      <c r="J1111">
        <v>17</v>
      </c>
      <c r="K1111">
        <v>151808</v>
      </c>
      <c r="L1111" t="b">
        <f t="shared" si="85"/>
        <v>1</v>
      </c>
      <c r="M1111" t="b">
        <f t="shared" si="89"/>
        <v>0</v>
      </c>
      <c r="N1111" t="b">
        <f t="shared" si="86"/>
        <v>1</v>
      </c>
    </row>
    <row r="1112" spans="1:14">
      <c r="A1112" s="3" t="s">
        <v>1477</v>
      </c>
      <c r="B1112" s="3" t="s">
        <v>2555</v>
      </c>
      <c r="C1112" s="3" t="s">
        <v>1930</v>
      </c>
      <c r="D1112">
        <f t="shared" si="87"/>
        <v>45</v>
      </c>
      <c r="E1112" s="3">
        <f t="shared" si="88"/>
        <v>22.000000000000014</v>
      </c>
      <c r="F1112">
        <v>140</v>
      </c>
      <c r="G1112">
        <v>86</v>
      </c>
      <c r="H1112">
        <v>8</v>
      </c>
      <c r="I1112">
        <v>45</v>
      </c>
      <c r="J1112">
        <v>23</v>
      </c>
      <c r="K1112">
        <v>152576</v>
      </c>
      <c r="L1112" t="b">
        <f t="shared" si="85"/>
        <v>1</v>
      </c>
      <c r="M1112" t="b">
        <f t="shared" si="89"/>
        <v>1</v>
      </c>
      <c r="N1112" t="b">
        <f t="shared" si="86"/>
        <v>1</v>
      </c>
    </row>
    <row r="1113" spans="1:14">
      <c r="A1113" s="3" t="s">
        <v>1481</v>
      </c>
      <c r="B1113" s="3" t="s">
        <v>2555</v>
      </c>
      <c r="C1113" s="3" t="s">
        <v>1932</v>
      </c>
      <c r="D1113">
        <f t="shared" si="87"/>
        <v>45</v>
      </c>
      <c r="E1113" s="3">
        <f t="shared" si="88"/>
        <v>2.0000000000000853</v>
      </c>
      <c r="F1113">
        <v>140</v>
      </c>
      <c r="G1113">
        <v>87</v>
      </c>
      <c r="H1113">
        <v>9</v>
      </c>
      <c r="I1113">
        <v>45</v>
      </c>
      <c r="J1113">
        <v>3</v>
      </c>
      <c r="K1113">
        <v>150016</v>
      </c>
      <c r="L1113" t="b">
        <f t="shared" si="85"/>
        <v>1</v>
      </c>
      <c r="M1113" t="b">
        <f t="shared" si="89"/>
        <v>1</v>
      </c>
      <c r="N1113" t="b">
        <f t="shared" si="86"/>
        <v>1</v>
      </c>
    </row>
    <row r="1114" spans="1:14">
      <c r="A1114" s="3" t="s">
        <v>1475</v>
      </c>
      <c r="B1114" s="3" t="s">
        <v>2555</v>
      </c>
      <c r="C1114" s="3" t="s">
        <v>1934</v>
      </c>
      <c r="D1114">
        <f t="shared" si="87"/>
        <v>45</v>
      </c>
      <c r="E1114" s="3">
        <f t="shared" si="88"/>
        <v>7.9999999999999716</v>
      </c>
      <c r="F1114">
        <v>141</v>
      </c>
      <c r="G1114">
        <v>88</v>
      </c>
      <c r="H1114">
        <v>10</v>
      </c>
      <c r="I1114">
        <v>45</v>
      </c>
      <c r="J1114">
        <v>9</v>
      </c>
      <c r="K1114">
        <v>150784</v>
      </c>
      <c r="L1114" t="b">
        <f t="shared" si="85"/>
        <v>1</v>
      </c>
      <c r="M1114" t="b">
        <f t="shared" si="89"/>
        <v>0</v>
      </c>
      <c r="N1114" t="b">
        <f t="shared" si="86"/>
        <v>1</v>
      </c>
    </row>
    <row r="1115" spans="1:14">
      <c r="A1115" s="3" t="s">
        <v>1469</v>
      </c>
      <c r="B1115" s="3" t="s">
        <v>2555</v>
      </c>
      <c r="C1115" s="3" t="s">
        <v>1936</v>
      </c>
      <c r="D1115">
        <f t="shared" si="87"/>
        <v>45</v>
      </c>
      <c r="E1115" s="3">
        <f t="shared" si="88"/>
        <v>14.000000000000043</v>
      </c>
      <c r="F1115">
        <v>141</v>
      </c>
      <c r="G1115">
        <v>89</v>
      </c>
      <c r="H1115">
        <v>11</v>
      </c>
      <c r="I1115">
        <v>45</v>
      </c>
      <c r="J1115">
        <v>15</v>
      </c>
      <c r="K1115">
        <v>151552</v>
      </c>
      <c r="L1115" t="b">
        <f t="shared" si="85"/>
        <v>1</v>
      </c>
      <c r="M1115" t="b">
        <f t="shared" si="89"/>
        <v>1</v>
      </c>
      <c r="N1115" t="b">
        <f t="shared" si="86"/>
        <v>1</v>
      </c>
    </row>
    <row r="1116" spans="1:14">
      <c r="A1116" s="3" t="s">
        <v>1463</v>
      </c>
      <c r="B1116" s="3" t="s">
        <v>2555</v>
      </c>
      <c r="C1116" s="3" t="s">
        <v>1878</v>
      </c>
      <c r="D1116">
        <f t="shared" si="87"/>
        <v>45</v>
      </c>
      <c r="E1116" s="3">
        <f t="shared" si="88"/>
        <v>19.999999999999929</v>
      </c>
      <c r="F1116">
        <v>141</v>
      </c>
      <c r="G1116">
        <v>90</v>
      </c>
      <c r="H1116">
        <v>12</v>
      </c>
      <c r="I1116">
        <v>45</v>
      </c>
      <c r="J1116">
        <v>21</v>
      </c>
      <c r="K1116">
        <v>152320</v>
      </c>
      <c r="L1116" t="b">
        <f t="shared" si="85"/>
        <v>1</v>
      </c>
      <c r="M1116" t="b">
        <f t="shared" si="89"/>
        <v>0</v>
      </c>
      <c r="N1116" t="b">
        <f t="shared" si="86"/>
        <v>1</v>
      </c>
    </row>
    <row r="1117" spans="1:14">
      <c r="A1117" s="3" t="s">
        <v>1468</v>
      </c>
      <c r="B1117" s="3" t="s">
        <v>2555</v>
      </c>
      <c r="C1117" s="3" t="s">
        <v>1879</v>
      </c>
      <c r="D1117">
        <f t="shared" si="87"/>
        <v>45</v>
      </c>
      <c r="E1117" s="3">
        <f t="shared" si="88"/>
        <v>1.0000000000000426</v>
      </c>
      <c r="F1117">
        <v>141</v>
      </c>
      <c r="G1117">
        <v>91</v>
      </c>
      <c r="H1117">
        <v>13</v>
      </c>
      <c r="I1117">
        <v>45</v>
      </c>
      <c r="J1117">
        <v>2</v>
      </c>
      <c r="K1117">
        <v>149888</v>
      </c>
      <c r="L1117" t="b">
        <f t="shared" si="85"/>
        <v>1</v>
      </c>
      <c r="M1117" t="b">
        <f t="shared" si="89"/>
        <v>1</v>
      </c>
      <c r="N1117" t="b">
        <f t="shared" si="86"/>
        <v>1</v>
      </c>
    </row>
    <row r="1118" spans="1:14">
      <c r="A1118" s="3" t="s">
        <v>1462</v>
      </c>
      <c r="B1118" s="3" t="s">
        <v>2555</v>
      </c>
      <c r="C1118" s="3" t="s">
        <v>1880</v>
      </c>
      <c r="D1118">
        <f t="shared" si="87"/>
        <v>45</v>
      </c>
      <c r="E1118" s="3">
        <f t="shared" si="88"/>
        <v>6.9999999999999289</v>
      </c>
      <c r="F1118">
        <v>141</v>
      </c>
      <c r="G1118">
        <v>92</v>
      </c>
      <c r="H1118">
        <v>14</v>
      </c>
      <c r="I1118">
        <v>45</v>
      </c>
      <c r="J1118">
        <v>8</v>
      </c>
      <c r="K1118">
        <v>150656</v>
      </c>
      <c r="L1118" t="b">
        <f t="shared" si="85"/>
        <v>1</v>
      </c>
      <c r="M1118" t="b">
        <f t="shared" si="89"/>
        <v>0</v>
      </c>
      <c r="N1118" t="b">
        <f t="shared" si="86"/>
        <v>1</v>
      </c>
    </row>
    <row r="1119" spans="1:14">
      <c r="A1119" s="3" t="s">
        <v>1456</v>
      </c>
      <c r="B1119" s="3" t="s">
        <v>2555</v>
      </c>
      <c r="C1119" s="3" t="s">
        <v>1881</v>
      </c>
      <c r="D1119">
        <f t="shared" si="87"/>
        <v>45</v>
      </c>
      <c r="E1119" s="3">
        <f t="shared" si="88"/>
        <v>13</v>
      </c>
      <c r="F1119">
        <v>141</v>
      </c>
      <c r="G1119">
        <v>93</v>
      </c>
      <c r="H1119">
        <v>15</v>
      </c>
      <c r="I1119">
        <v>45</v>
      </c>
      <c r="J1119">
        <v>14</v>
      </c>
      <c r="K1119">
        <v>151424</v>
      </c>
      <c r="L1119" t="b">
        <f t="shared" si="85"/>
        <v>1</v>
      </c>
      <c r="M1119" t="b">
        <f t="shared" si="89"/>
        <v>1</v>
      </c>
      <c r="N1119" t="b">
        <f t="shared" si="86"/>
        <v>1</v>
      </c>
    </row>
    <row r="1120" spans="1:14">
      <c r="A1120" s="3" t="s">
        <v>1450</v>
      </c>
      <c r="B1120" s="3" t="s">
        <v>2555</v>
      </c>
      <c r="C1120" s="3" t="s">
        <v>1882</v>
      </c>
      <c r="D1120">
        <f t="shared" si="87"/>
        <v>45</v>
      </c>
      <c r="E1120" s="3">
        <f t="shared" si="88"/>
        <v>19.000000000000071</v>
      </c>
      <c r="F1120">
        <v>141</v>
      </c>
      <c r="G1120">
        <v>94</v>
      </c>
      <c r="H1120">
        <v>16</v>
      </c>
      <c r="I1120">
        <v>45</v>
      </c>
      <c r="J1120">
        <v>20</v>
      </c>
      <c r="K1120">
        <v>152192</v>
      </c>
      <c r="L1120" t="b">
        <f t="shared" si="85"/>
        <v>1</v>
      </c>
      <c r="M1120" t="b">
        <f t="shared" si="89"/>
        <v>1</v>
      </c>
      <c r="N1120" t="b">
        <f t="shared" si="86"/>
        <v>1</v>
      </c>
    </row>
    <row r="1121" spans="1:14">
      <c r="A1121" s="3" t="s">
        <v>1444</v>
      </c>
      <c r="B1121" s="3" t="s">
        <v>2555</v>
      </c>
      <c r="C1121" s="3" t="s">
        <v>1883</v>
      </c>
      <c r="D1121">
        <f t="shared" si="87"/>
        <v>45</v>
      </c>
      <c r="E1121" s="3">
        <f t="shared" si="88"/>
        <v>24.999999999999957</v>
      </c>
      <c r="F1121">
        <v>141</v>
      </c>
      <c r="G1121">
        <v>95</v>
      </c>
      <c r="H1121">
        <v>17</v>
      </c>
      <c r="I1121">
        <v>45</v>
      </c>
      <c r="J1121">
        <v>26</v>
      </c>
      <c r="K1121">
        <v>152960</v>
      </c>
      <c r="L1121" t="b">
        <f t="shared" si="85"/>
        <v>1</v>
      </c>
      <c r="M1121" t="b">
        <f t="shared" si="89"/>
        <v>1</v>
      </c>
      <c r="N1121" t="b">
        <f t="shared" si="86"/>
        <v>1</v>
      </c>
    </row>
    <row r="1122" spans="1:14">
      <c r="A1122" s="3" t="s">
        <v>1448</v>
      </c>
      <c r="B1122" s="3" t="s">
        <v>2556</v>
      </c>
      <c r="C1122" s="3" t="s">
        <v>1897</v>
      </c>
      <c r="D1122">
        <f t="shared" si="87"/>
        <v>45</v>
      </c>
      <c r="E1122" s="3">
        <f t="shared" si="88"/>
        <v>5.0000000000000284</v>
      </c>
      <c r="F1122">
        <v>142</v>
      </c>
      <c r="G1122">
        <v>96</v>
      </c>
      <c r="H1122">
        <v>18</v>
      </c>
      <c r="I1122">
        <v>45</v>
      </c>
      <c r="J1122">
        <v>6</v>
      </c>
      <c r="K1122">
        <v>150400</v>
      </c>
      <c r="L1122" t="b">
        <f t="shared" si="85"/>
        <v>1</v>
      </c>
      <c r="M1122" t="b">
        <f t="shared" si="89"/>
        <v>1</v>
      </c>
      <c r="N1122" t="b">
        <f t="shared" si="86"/>
        <v>1</v>
      </c>
    </row>
    <row r="1123" spans="1:14">
      <c r="A1123" s="3" t="s">
        <v>1442</v>
      </c>
      <c r="B1123" s="3" t="s">
        <v>2556</v>
      </c>
      <c r="C1123" s="3" t="s">
        <v>1899</v>
      </c>
      <c r="D1123">
        <f t="shared" si="87"/>
        <v>45</v>
      </c>
      <c r="E1123" s="3">
        <f t="shared" si="88"/>
        <v>10.999999999999915</v>
      </c>
      <c r="F1123">
        <v>142</v>
      </c>
      <c r="G1123">
        <v>97</v>
      </c>
      <c r="H1123">
        <v>19</v>
      </c>
      <c r="I1123">
        <v>45</v>
      </c>
      <c r="J1123">
        <v>12</v>
      </c>
      <c r="K1123">
        <v>151168</v>
      </c>
      <c r="L1123" t="b">
        <f t="shared" si="85"/>
        <v>1</v>
      </c>
      <c r="M1123" t="b">
        <f t="shared" si="89"/>
        <v>0</v>
      </c>
      <c r="N1123" t="b">
        <f t="shared" si="86"/>
        <v>1</v>
      </c>
    </row>
    <row r="1124" spans="1:14">
      <c r="A1124" s="3" t="s">
        <v>1484</v>
      </c>
      <c r="B1124" s="3" t="s">
        <v>2556</v>
      </c>
      <c r="C1124" s="3" t="s">
        <v>1896</v>
      </c>
      <c r="D1124">
        <f t="shared" si="87"/>
        <v>45</v>
      </c>
      <c r="E1124" s="3">
        <f t="shared" si="88"/>
        <v>16.999999999999986</v>
      </c>
      <c r="F1124">
        <v>142</v>
      </c>
      <c r="G1124">
        <v>98</v>
      </c>
      <c r="H1124">
        <v>20</v>
      </c>
      <c r="I1124">
        <v>45</v>
      </c>
      <c r="J1124">
        <v>18</v>
      </c>
      <c r="K1124">
        <v>151936</v>
      </c>
      <c r="L1124" t="b">
        <f t="shared" si="85"/>
        <v>1</v>
      </c>
      <c r="M1124" t="b">
        <f t="shared" si="89"/>
        <v>1</v>
      </c>
      <c r="N1124" t="b">
        <f t="shared" si="86"/>
        <v>1</v>
      </c>
    </row>
    <row r="1125" spans="1:14">
      <c r="A1125" s="3" t="s">
        <v>1478</v>
      </c>
      <c r="B1125" s="3" t="s">
        <v>2556</v>
      </c>
      <c r="C1125" s="3" t="s">
        <v>1902</v>
      </c>
      <c r="D1125">
        <f t="shared" si="87"/>
        <v>45</v>
      </c>
      <c r="E1125" s="3">
        <f t="shared" si="88"/>
        <v>23.000000000000057</v>
      </c>
      <c r="F1125">
        <v>142</v>
      </c>
      <c r="G1125">
        <v>99</v>
      </c>
      <c r="H1125">
        <v>21</v>
      </c>
      <c r="I1125">
        <v>45</v>
      </c>
      <c r="J1125">
        <v>24</v>
      </c>
      <c r="K1125">
        <v>152704</v>
      </c>
      <c r="L1125" t="b">
        <f t="shared" si="85"/>
        <v>1</v>
      </c>
      <c r="M1125" t="b">
        <f t="shared" si="89"/>
        <v>1</v>
      </c>
      <c r="N1125" t="b">
        <f t="shared" si="86"/>
        <v>1</v>
      </c>
    </row>
    <row r="1126" spans="1:14">
      <c r="A1126" s="3" t="s">
        <v>1482</v>
      </c>
      <c r="B1126" s="3" t="s">
        <v>2556</v>
      </c>
      <c r="C1126" s="3" t="s">
        <v>1904</v>
      </c>
      <c r="D1126">
        <f t="shared" si="87"/>
        <v>45</v>
      </c>
      <c r="E1126" s="3">
        <f t="shared" si="88"/>
        <v>2.9999999999999432</v>
      </c>
      <c r="F1126">
        <v>142</v>
      </c>
      <c r="G1126">
        <v>100</v>
      </c>
      <c r="H1126">
        <v>22</v>
      </c>
      <c r="I1126">
        <v>45</v>
      </c>
      <c r="J1126">
        <v>4</v>
      </c>
      <c r="K1126">
        <v>150144</v>
      </c>
      <c r="L1126" t="b">
        <f t="shared" si="85"/>
        <v>1</v>
      </c>
      <c r="M1126" t="b">
        <f t="shared" si="89"/>
        <v>0</v>
      </c>
      <c r="N1126" t="b">
        <f t="shared" si="86"/>
        <v>1</v>
      </c>
    </row>
    <row r="1127" spans="1:14">
      <c r="A1127" s="3" t="s">
        <v>1476</v>
      </c>
      <c r="B1127" s="3" t="s">
        <v>2556</v>
      </c>
      <c r="C1127" s="3" t="s">
        <v>1906</v>
      </c>
      <c r="D1127">
        <f t="shared" si="87"/>
        <v>45</v>
      </c>
      <c r="E1127" s="3">
        <f t="shared" si="88"/>
        <v>9.0000000000000142</v>
      </c>
      <c r="F1127">
        <v>142</v>
      </c>
      <c r="G1127">
        <v>101</v>
      </c>
      <c r="H1127">
        <v>23</v>
      </c>
      <c r="I1127">
        <v>45</v>
      </c>
      <c r="J1127">
        <v>10</v>
      </c>
      <c r="K1127">
        <v>150912</v>
      </c>
      <c r="L1127" t="b">
        <f t="shared" si="85"/>
        <v>1</v>
      </c>
      <c r="M1127" t="b">
        <f t="shared" si="89"/>
        <v>1</v>
      </c>
      <c r="N1127" t="b">
        <f t="shared" si="86"/>
        <v>1</v>
      </c>
    </row>
    <row r="1128" spans="1:14">
      <c r="A1128" s="3" t="s">
        <v>1470</v>
      </c>
      <c r="B1128" s="3" t="s">
        <v>2556</v>
      </c>
      <c r="C1128" s="3" t="s">
        <v>1908</v>
      </c>
      <c r="D1128">
        <f t="shared" si="87"/>
        <v>45</v>
      </c>
      <c r="E1128" s="3">
        <f t="shared" si="88"/>
        <v>15.000000000000085</v>
      </c>
      <c r="F1128">
        <v>142</v>
      </c>
      <c r="G1128">
        <v>102</v>
      </c>
      <c r="H1128">
        <v>24</v>
      </c>
      <c r="I1128">
        <v>45</v>
      </c>
      <c r="J1128">
        <v>16</v>
      </c>
      <c r="K1128">
        <v>151680</v>
      </c>
      <c r="L1128" t="b">
        <f t="shared" si="85"/>
        <v>1</v>
      </c>
      <c r="M1128" t="b">
        <f t="shared" si="89"/>
        <v>1</v>
      </c>
      <c r="N1128" t="b">
        <f t="shared" si="86"/>
        <v>1</v>
      </c>
    </row>
    <row r="1129" spans="1:14">
      <c r="A1129" s="3" t="s">
        <v>1464</v>
      </c>
      <c r="B1129" s="3" t="s">
        <v>2556</v>
      </c>
      <c r="C1129" s="3" t="s">
        <v>1910</v>
      </c>
      <c r="D1129">
        <f t="shared" si="87"/>
        <v>45</v>
      </c>
      <c r="E1129" s="3">
        <f t="shared" si="88"/>
        <v>20.999999999999972</v>
      </c>
      <c r="F1129">
        <v>142</v>
      </c>
      <c r="G1129">
        <v>103</v>
      </c>
      <c r="H1129">
        <v>25</v>
      </c>
      <c r="I1129">
        <v>45</v>
      </c>
      <c r="J1129">
        <v>22</v>
      </c>
      <c r="K1129">
        <v>152448</v>
      </c>
      <c r="L1129" t="b">
        <f t="shared" si="85"/>
        <v>1</v>
      </c>
      <c r="M1129" t="b">
        <f t="shared" si="89"/>
        <v>1</v>
      </c>
      <c r="N1129" t="b">
        <f t="shared" si="86"/>
        <v>1</v>
      </c>
    </row>
    <row r="1130" spans="1:14">
      <c r="A1130" s="3" t="s">
        <v>1457</v>
      </c>
      <c r="B1130" s="3" t="s">
        <v>2556</v>
      </c>
      <c r="C1130" s="3" t="s">
        <v>1912</v>
      </c>
      <c r="D1130">
        <f t="shared" si="87"/>
        <v>46</v>
      </c>
      <c r="E1130" s="3">
        <f t="shared" si="88"/>
        <v>0</v>
      </c>
      <c r="F1130">
        <v>143</v>
      </c>
      <c r="G1130">
        <v>104</v>
      </c>
      <c r="H1130">
        <v>0</v>
      </c>
      <c r="I1130">
        <v>46</v>
      </c>
      <c r="J1130">
        <v>1</v>
      </c>
      <c r="K1130">
        <v>153088</v>
      </c>
      <c r="L1130" t="b">
        <f t="shared" si="85"/>
        <v>1</v>
      </c>
      <c r="M1130" t="b">
        <f t="shared" si="89"/>
        <v>1</v>
      </c>
      <c r="N1130" t="b">
        <f t="shared" si="86"/>
        <v>1</v>
      </c>
    </row>
    <row r="1131" spans="1:14">
      <c r="A1131" s="3" t="s">
        <v>1499</v>
      </c>
      <c r="B1131" s="3" t="s">
        <v>2556</v>
      </c>
      <c r="C1131" s="3" t="s">
        <v>1914</v>
      </c>
      <c r="D1131">
        <f t="shared" si="87"/>
        <v>46</v>
      </c>
      <c r="E1131" s="3">
        <f t="shared" si="88"/>
        <v>6.0000000000000711</v>
      </c>
      <c r="F1131">
        <v>143</v>
      </c>
      <c r="G1131">
        <v>105</v>
      </c>
      <c r="H1131">
        <v>1</v>
      </c>
      <c r="I1131">
        <v>46</v>
      </c>
      <c r="J1131">
        <v>7</v>
      </c>
      <c r="K1131">
        <v>153856</v>
      </c>
      <c r="L1131" t="b">
        <f t="shared" si="85"/>
        <v>1</v>
      </c>
      <c r="M1131" t="b">
        <f t="shared" si="89"/>
        <v>1</v>
      </c>
      <c r="N1131" t="b">
        <f t="shared" si="86"/>
        <v>1</v>
      </c>
    </row>
    <row r="1132" spans="1:14">
      <c r="A1132" s="3" t="s">
        <v>1493</v>
      </c>
      <c r="B1132" s="3" t="s">
        <v>2556</v>
      </c>
      <c r="C1132" s="3" t="s">
        <v>1872</v>
      </c>
      <c r="D1132">
        <f t="shared" si="87"/>
        <v>46</v>
      </c>
      <c r="E1132" s="3">
        <f t="shared" si="88"/>
        <v>11.999999999999957</v>
      </c>
      <c r="F1132">
        <v>143</v>
      </c>
      <c r="G1132">
        <v>106</v>
      </c>
      <c r="H1132">
        <v>2</v>
      </c>
      <c r="I1132">
        <v>46</v>
      </c>
      <c r="J1132">
        <v>13</v>
      </c>
      <c r="K1132">
        <v>154624</v>
      </c>
      <c r="L1132" t="b">
        <f t="shared" si="85"/>
        <v>1</v>
      </c>
      <c r="M1132" t="b">
        <f t="shared" si="89"/>
        <v>1</v>
      </c>
      <c r="N1132" t="b">
        <f t="shared" si="86"/>
        <v>1</v>
      </c>
    </row>
    <row r="1133" spans="1:14">
      <c r="A1133" s="3" t="s">
        <v>1487</v>
      </c>
      <c r="B1133" s="3" t="s">
        <v>2556</v>
      </c>
      <c r="C1133" s="3" t="s">
        <v>1873</v>
      </c>
      <c r="D1133">
        <f t="shared" si="87"/>
        <v>46</v>
      </c>
      <c r="E1133" s="3">
        <f t="shared" si="88"/>
        <v>18.000000000000028</v>
      </c>
      <c r="F1133">
        <v>143</v>
      </c>
      <c r="G1133">
        <v>107</v>
      </c>
      <c r="H1133">
        <v>3</v>
      </c>
      <c r="I1133">
        <v>46</v>
      </c>
      <c r="J1133">
        <v>19</v>
      </c>
      <c r="K1133">
        <v>155392</v>
      </c>
      <c r="L1133" t="b">
        <f t="shared" si="85"/>
        <v>1</v>
      </c>
      <c r="M1133" t="b">
        <f t="shared" si="89"/>
        <v>1</v>
      </c>
      <c r="N1133" t="b">
        <f t="shared" si="86"/>
        <v>1</v>
      </c>
    </row>
    <row r="1134" spans="1:14">
      <c r="A1134" s="3" t="s">
        <v>1529</v>
      </c>
      <c r="B1134" s="3" t="s">
        <v>2556</v>
      </c>
      <c r="C1134" s="3" t="s">
        <v>1874</v>
      </c>
      <c r="D1134">
        <f t="shared" si="87"/>
        <v>46</v>
      </c>
      <c r="E1134" s="3">
        <f t="shared" si="88"/>
        <v>23.999999999999915</v>
      </c>
      <c r="F1134">
        <v>143</v>
      </c>
      <c r="G1134">
        <v>108</v>
      </c>
      <c r="H1134">
        <v>4</v>
      </c>
      <c r="I1134">
        <v>46</v>
      </c>
      <c r="J1134">
        <v>25</v>
      </c>
      <c r="K1134">
        <v>156160</v>
      </c>
      <c r="L1134" t="b">
        <f t="shared" si="85"/>
        <v>1</v>
      </c>
      <c r="M1134" t="b">
        <f t="shared" si="89"/>
        <v>0</v>
      </c>
      <c r="N1134" t="b">
        <f t="shared" si="86"/>
        <v>1</v>
      </c>
    </row>
    <row r="1135" spans="1:14">
      <c r="A1135" s="3" t="s">
        <v>1485</v>
      </c>
      <c r="B1135" s="3" t="s">
        <v>2556</v>
      </c>
      <c r="C1135" s="3" t="s">
        <v>1875</v>
      </c>
      <c r="D1135">
        <f t="shared" si="87"/>
        <v>46</v>
      </c>
      <c r="E1135" s="3">
        <f t="shared" si="88"/>
        <v>3.9999999999999858</v>
      </c>
      <c r="F1135">
        <v>143</v>
      </c>
      <c r="G1135">
        <v>109</v>
      </c>
      <c r="H1135">
        <v>5</v>
      </c>
      <c r="I1135">
        <v>46</v>
      </c>
      <c r="J1135">
        <v>5</v>
      </c>
      <c r="K1135">
        <v>153600</v>
      </c>
      <c r="L1135" t="b">
        <f t="shared" si="85"/>
        <v>1</v>
      </c>
      <c r="M1135" t="b">
        <f t="shared" si="89"/>
        <v>0</v>
      </c>
      <c r="N1135" t="b">
        <f t="shared" si="86"/>
        <v>1</v>
      </c>
    </row>
    <row r="1136" spans="1:14">
      <c r="A1136" s="3" t="s">
        <v>1527</v>
      </c>
      <c r="B1136" s="3" t="s">
        <v>2556</v>
      </c>
      <c r="C1136" s="3" t="s">
        <v>1876</v>
      </c>
      <c r="D1136">
        <f t="shared" si="87"/>
        <v>46</v>
      </c>
      <c r="E1136" s="3">
        <f t="shared" si="88"/>
        <v>10.000000000000057</v>
      </c>
      <c r="F1136">
        <v>143</v>
      </c>
      <c r="G1136">
        <v>110</v>
      </c>
      <c r="H1136">
        <v>6</v>
      </c>
      <c r="I1136">
        <v>46</v>
      </c>
      <c r="J1136">
        <v>11</v>
      </c>
      <c r="K1136">
        <v>154368</v>
      </c>
      <c r="L1136" t="b">
        <f t="shared" si="85"/>
        <v>1</v>
      </c>
      <c r="M1136" t="b">
        <f t="shared" si="89"/>
        <v>1</v>
      </c>
      <c r="N1136" t="b">
        <f t="shared" si="86"/>
        <v>1</v>
      </c>
    </row>
    <row r="1137" spans="1:14">
      <c r="A1137" s="3" t="s">
        <v>1521</v>
      </c>
      <c r="B1137" s="3" t="s">
        <v>2556</v>
      </c>
      <c r="C1137" s="3" t="s">
        <v>1877</v>
      </c>
      <c r="D1137">
        <f t="shared" si="87"/>
        <v>46</v>
      </c>
      <c r="E1137" s="3">
        <f t="shared" si="88"/>
        <v>15.999999999999943</v>
      </c>
      <c r="F1137">
        <v>143</v>
      </c>
      <c r="G1137">
        <v>111</v>
      </c>
      <c r="H1137">
        <v>7</v>
      </c>
      <c r="I1137">
        <v>46</v>
      </c>
      <c r="J1137">
        <v>17</v>
      </c>
      <c r="K1137">
        <v>155136</v>
      </c>
      <c r="L1137" t="b">
        <f t="shared" si="85"/>
        <v>1</v>
      </c>
      <c r="M1137" t="b">
        <f t="shared" si="89"/>
        <v>0</v>
      </c>
      <c r="N1137" t="b">
        <f t="shared" si="86"/>
        <v>1</v>
      </c>
    </row>
    <row r="1138" spans="1:14">
      <c r="A1138" s="3" t="s">
        <v>1515</v>
      </c>
      <c r="B1138" s="3" t="s">
        <v>2556</v>
      </c>
      <c r="C1138" s="3" t="s">
        <v>1920</v>
      </c>
      <c r="D1138">
        <f t="shared" si="87"/>
        <v>46</v>
      </c>
      <c r="E1138" s="3">
        <f t="shared" si="88"/>
        <v>22.000000000000014</v>
      </c>
      <c r="F1138">
        <v>144</v>
      </c>
      <c r="G1138">
        <v>112</v>
      </c>
      <c r="H1138">
        <v>8</v>
      </c>
      <c r="I1138">
        <v>46</v>
      </c>
      <c r="J1138">
        <v>23</v>
      </c>
      <c r="K1138">
        <v>155904</v>
      </c>
      <c r="L1138" t="b">
        <f t="shared" si="85"/>
        <v>1</v>
      </c>
      <c r="M1138" t="b">
        <f t="shared" si="89"/>
        <v>1</v>
      </c>
      <c r="N1138" t="b">
        <f t="shared" si="86"/>
        <v>1</v>
      </c>
    </row>
    <row r="1139" spans="1:14">
      <c r="A1139" s="3" t="s">
        <v>1471</v>
      </c>
      <c r="B1139" s="3" t="s">
        <v>2556</v>
      </c>
      <c r="C1139" s="3" t="s">
        <v>1922</v>
      </c>
      <c r="D1139">
        <f t="shared" si="87"/>
        <v>46</v>
      </c>
      <c r="E1139" s="3">
        <f t="shared" si="88"/>
        <v>2.0000000000000853</v>
      </c>
      <c r="F1139">
        <v>144</v>
      </c>
      <c r="G1139">
        <v>113</v>
      </c>
      <c r="H1139">
        <v>9</v>
      </c>
      <c r="I1139">
        <v>46</v>
      </c>
      <c r="J1139">
        <v>3</v>
      </c>
      <c r="K1139">
        <v>153344</v>
      </c>
      <c r="L1139" t="b">
        <f t="shared" si="85"/>
        <v>1</v>
      </c>
      <c r="M1139" t="b">
        <f t="shared" si="89"/>
        <v>1</v>
      </c>
      <c r="N1139" t="b">
        <f t="shared" si="86"/>
        <v>1</v>
      </c>
    </row>
    <row r="1140" spans="1:14">
      <c r="A1140" s="3" t="s">
        <v>1513</v>
      </c>
      <c r="B1140" s="3" t="s">
        <v>2556</v>
      </c>
      <c r="C1140" s="3" t="s">
        <v>1923</v>
      </c>
      <c r="D1140">
        <f t="shared" si="87"/>
        <v>46</v>
      </c>
      <c r="E1140" s="3">
        <f t="shared" si="88"/>
        <v>7.9999999999999716</v>
      </c>
      <c r="F1140">
        <v>144</v>
      </c>
      <c r="G1140">
        <v>114</v>
      </c>
      <c r="H1140">
        <v>10</v>
      </c>
      <c r="I1140">
        <v>46</v>
      </c>
      <c r="J1140">
        <v>9</v>
      </c>
      <c r="K1140">
        <v>154112</v>
      </c>
      <c r="L1140" t="b">
        <f t="shared" si="85"/>
        <v>1</v>
      </c>
      <c r="M1140" t="b">
        <f t="shared" si="89"/>
        <v>0</v>
      </c>
      <c r="N1140" t="b">
        <f t="shared" si="86"/>
        <v>1</v>
      </c>
    </row>
    <row r="1141" spans="1:14">
      <c r="A1141" s="3" t="s">
        <v>1507</v>
      </c>
      <c r="B1141" s="3" t="s">
        <v>2556</v>
      </c>
      <c r="C1141" s="3" t="s">
        <v>1925</v>
      </c>
      <c r="D1141">
        <f t="shared" si="87"/>
        <v>46</v>
      </c>
      <c r="E1141" s="3">
        <f t="shared" si="88"/>
        <v>14.000000000000043</v>
      </c>
      <c r="F1141">
        <v>144</v>
      </c>
      <c r="G1141">
        <v>115</v>
      </c>
      <c r="H1141">
        <v>11</v>
      </c>
      <c r="I1141">
        <v>46</v>
      </c>
      <c r="J1141">
        <v>15</v>
      </c>
      <c r="K1141">
        <v>154880</v>
      </c>
      <c r="L1141" t="b">
        <f t="shared" si="85"/>
        <v>1</v>
      </c>
      <c r="M1141" t="b">
        <f t="shared" si="89"/>
        <v>1</v>
      </c>
      <c r="N1141" t="b">
        <f t="shared" si="86"/>
        <v>1</v>
      </c>
    </row>
    <row r="1142" spans="1:14">
      <c r="A1142" s="3" t="s">
        <v>1501</v>
      </c>
      <c r="B1142" s="3" t="s">
        <v>2556</v>
      </c>
      <c r="C1142" s="3" t="s">
        <v>1927</v>
      </c>
      <c r="D1142">
        <f t="shared" si="87"/>
        <v>46</v>
      </c>
      <c r="E1142" s="3">
        <f t="shared" si="88"/>
        <v>19.999999999999929</v>
      </c>
      <c r="F1142">
        <v>144</v>
      </c>
      <c r="G1142">
        <v>116</v>
      </c>
      <c r="H1142">
        <v>12</v>
      </c>
      <c r="I1142">
        <v>46</v>
      </c>
      <c r="J1142">
        <v>21</v>
      </c>
      <c r="K1142">
        <v>155648</v>
      </c>
      <c r="L1142" t="b">
        <f t="shared" si="85"/>
        <v>1</v>
      </c>
      <c r="M1142" t="b">
        <f t="shared" si="89"/>
        <v>0</v>
      </c>
      <c r="N1142" t="b">
        <f t="shared" si="86"/>
        <v>1</v>
      </c>
    </row>
    <row r="1143" spans="1:14">
      <c r="A1143" s="3" t="s">
        <v>1458</v>
      </c>
      <c r="B1143" s="3" t="s">
        <v>2556</v>
      </c>
      <c r="C1143" s="3" t="s">
        <v>1929</v>
      </c>
      <c r="D1143">
        <f t="shared" si="87"/>
        <v>46</v>
      </c>
      <c r="E1143" s="3">
        <f t="shared" si="88"/>
        <v>1.0000000000000426</v>
      </c>
      <c r="F1143">
        <v>144</v>
      </c>
      <c r="G1143">
        <v>117</v>
      </c>
      <c r="H1143">
        <v>13</v>
      </c>
      <c r="I1143">
        <v>46</v>
      </c>
      <c r="J1143">
        <v>2</v>
      </c>
      <c r="K1143">
        <v>153216</v>
      </c>
      <c r="L1143" t="b">
        <f t="shared" si="85"/>
        <v>1</v>
      </c>
      <c r="M1143" t="b">
        <f t="shared" si="89"/>
        <v>1</v>
      </c>
      <c r="N1143" t="b">
        <f t="shared" si="86"/>
        <v>1</v>
      </c>
    </row>
    <row r="1144" spans="1:14">
      <c r="A1144" s="3" t="s">
        <v>1500</v>
      </c>
      <c r="B1144" s="3" t="s">
        <v>2556</v>
      </c>
      <c r="C1144" s="3" t="s">
        <v>1930</v>
      </c>
      <c r="D1144">
        <f t="shared" si="87"/>
        <v>46</v>
      </c>
      <c r="E1144" s="3">
        <f t="shared" si="88"/>
        <v>6.9999999999999289</v>
      </c>
      <c r="F1144">
        <v>144</v>
      </c>
      <c r="G1144">
        <v>118</v>
      </c>
      <c r="H1144">
        <v>14</v>
      </c>
      <c r="I1144">
        <v>46</v>
      </c>
      <c r="J1144">
        <v>8</v>
      </c>
      <c r="K1144">
        <v>153984</v>
      </c>
      <c r="L1144" t="b">
        <f t="shared" si="85"/>
        <v>1</v>
      </c>
      <c r="M1144" t="b">
        <f t="shared" si="89"/>
        <v>0</v>
      </c>
      <c r="N1144" t="b">
        <f t="shared" si="86"/>
        <v>1</v>
      </c>
    </row>
    <row r="1145" spans="1:14">
      <c r="A1145" s="3" t="s">
        <v>1494</v>
      </c>
      <c r="B1145" s="3" t="s">
        <v>2556</v>
      </c>
      <c r="C1145" s="3" t="s">
        <v>1932</v>
      </c>
      <c r="D1145">
        <f t="shared" si="87"/>
        <v>46</v>
      </c>
      <c r="E1145" s="3">
        <f t="shared" si="88"/>
        <v>13</v>
      </c>
      <c r="F1145">
        <v>144</v>
      </c>
      <c r="G1145">
        <v>119</v>
      </c>
      <c r="H1145">
        <v>15</v>
      </c>
      <c r="I1145">
        <v>46</v>
      </c>
      <c r="J1145">
        <v>14</v>
      </c>
      <c r="K1145">
        <v>154752</v>
      </c>
      <c r="L1145" t="b">
        <f t="shared" si="85"/>
        <v>1</v>
      </c>
      <c r="M1145" t="b">
        <f t="shared" si="89"/>
        <v>1</v>
      </c>
      <c r="N1145" t="b">
        <f t="shared" si="86"/>
        <v>1</v>
      </c>
    </row>
    <row r="1146" spans="1:14">
      <c r="A1146" s="3" t="s">
        <v>1488</v>
      </c>
      <c r="B1146" s="3" t="s">
        <v>2556</v>
      </c>
      <c r="C1146" s="3" t="s">
        <v>1934</v>
      </c>
      <c r="D1146">
        <f t="shared" si="87"/>
        <v>46</v>
      </c>
      <c r="E1146" s="3">
        <f t="shared" si="88"/>
        <v>19.000000000000071</v>
      </c>
      <c r="F1146">
        <v>145</v>
      </c>
      <c r="G1146">
        <v>120</v>
      </c>
      <c r="H1146">
        <v>16</v>
      </c>
      <c r="I1146">
        <v>46</v>
      </c>
      <c r="J1146">
        <v>20</v>
      </c>
      <c r="K1146">
        <v>155520</v>
      </c>
      <c r="L1146" t="b">
        <f t="shared" si="85"/>
        <v>1</v>
      </c>
      <c r="M1146" t="b">
        <f t="shared" si="89"/>
        <v>1</v>
      </c>
      <c r="N1146" t="b">
        <f t="shared" si="86"/>
        <v>1</v>
      </c>
    </row>
    <row r="1147" spans="1:14">
      <c r="A1147" s="3" t="s">
        <v>1530</v>
      </c>
      <c r="B1147" s="3" t="s">
        <v>2556</v>
      </c>
      <c r="C1147" s="3" t="s">
        <v>1936</v>
      </c>
      <c r="D1147">
        <f t="shared" si="87"/>
        <v>46</v>
      </c>
      <c r="E1147" s="3">
        <f t="shared" si="88"/>
        <v>24.999999999999957</v>
      </c>
      <c r="F1147">
        <v>145</v>
      </c>
      <c r="G1147">
        <v>121</v>
      </c>
      <c r="H1147">
        <v>17</v>
      </c>
      <c r="I1147">
        <v>46</v>
      </c>
      <c r="J1147">
        <v>26</v>
      </c>
      <c r="K1147">
        <v>156288</v>
      </c>
      <c r="L1147" t="b">
        <f t="shared" si="85"/>
        <v>1</v>
      </c>
      <c r="M1147" t="b">
        <f t="shared" si="89"/>
        <v>1</v>
      </c>
      <c r="N1147" t="b">
        <f t="shared" si="86"/>
        <v>1</v>
      </c>
    </row>
    <row r="1148" spans="1:14">
      <c r="A1148" s="3" t="s">
        <v>1486</v>
      </c>
      <c r="B1148" s="3" t="s">
        <v>2556</v>
      </c>
      <c r="C1148" s="3" t="s">
        <v>1878</v>
      </c>
      <c r="D1148">
        <f t="shared" si="87"/>
        <v>46</v>
      </c>
      <c r="E1148" s="3">
        <f t="shared" si="88"/>
        <v>5.0000000000000284</v>
      </c>
      <c r="F1148">
        <v>145</v>
      </c>
      <c r="G1148">
        <v>122</v>
      </c>
      <c r="H1148">
        <v>18</v>
      </c>
      <c r="I1148">
        <v>46</v>
      </c>
      <c r="J1148">
        <v>6</v>
      </c>
      <c r="K1148">
        <v>153728</v>
      </c>
      <c r="L1148" t="b">
        <f t="shared" si="85"/>
        <v>1</v>
      </c>
      <c r="M1148" t="b">
        <f t="shared" si="89"/>
        <v>1</v>
      </c>
      <c r="N1148" t="b">
        <f t="shared" si="86"/>
        <v>1</v>
      </c>
    </row>
    <row r="1149" spans="1:14">
      <c r="A1149" s="3" t="s">
        <v>1528</v>
      </c>
      <c r="B1149" s="3" t="s">
        <v>2556</v>
      </c>
      <c r="C1149" s="3" t="s">
        <v>1879</v>
      </c>
      <c r="D1149">
        <f t="shared" si="87"/>
        <v>46</v>
      </c>
      <c r="E1149" s="3">
        <f t="shared" si="88"/>
        <v>10.999999999999915</v>
      </c>
      <c r="F1149">
        <v>145</v>
      </c>
      <c r="G1149">
        <v>123</v>
      </c>
      <c r="H1149">
        <v>19</v>
      </c>
      <c r="I1149">
        <v>46</v>
      </c>
      <c r="J1149">
        <v>12</v>
      </c>
      <c r="K1149">
        <v>154496</v>
      </c>
      <c r="L1149" t="b">
        <f t="shared" si="85"/>
        <v>1</v>
      </c>
      <c r="M1149" t="b">
        <f t="shared" si="89"/>
        <v>0</v>
      </c>
      <c r="N1149" t="b">
        <f t="shared" si="86"/>
        <v>1</v>
      </c>
    </row>
    <row r="1150" spans="1:14">
      <c r="A1150" s="3" t="s">
        <v>1522</v>
      </c>
      <c r="B1150" s="3" t="s">
        <v>2556</v>
      </c>
      <c r="C1150" s="3" t="s">
        <v>1880</v>
      </c>
      <c r="D1150">
        <f t="shared" si="87"/>
        <v>46</v>
      </c>
      <c r="E1150" s="3">
        <f t="shared" si="88"/>
        <v>16.999999999999986</v>
      </c>
      <c r="F1150">
        <v>145</v>
      </c>
      <c r="G1150">
        <v>124</v>
      </c>
      <c r="H1150">
        <v>20</v>
      </c>
      <c r="I1150">
        <v>46</v>
      </c>
      <c r="J1150">
        <v>18</v>
      </c>
      <c r="K1150">
        <v>155264</v>
      </c>
      <c r="L1150" t="b">
        <f t="shared" si="85"/>
        <v>1</v>
      </c>
      <c r="M1150" t="b">
        <f t="shared" si="89"/>
        <v>1</v>
      </c>
      <c r="N1150" t="b">
        <f t="shared" si="86"/>
        <v>1</v>
      </c>
    </row>
    <row r="1151" spans="1:14">
      <c r="A1151" s="3" t="s">
        <v>1516</v>
      </c>
      <c r="B1151" s="3" t="s">
        <v>2556</v>
      </c>
      <c r="C1151" s="3" t="s">
        <v>1881</v>
      </c>
      <c r="D1151">
        <f t="shared" si="87"/>
        <v>46</v>
      </c>
      <c r="E1151" s="3">
        <f t="shared" si="88"/>
        <v>23.000000000000057</v>
      </c>
      <c r="F1151">
        <v>145</v>
      </c>
      <c r="G1151">
        <v>125</v>
      </c>
      <c r="H1151">
        <v>21</v>
      </c>
      <c r="I1151">
        <v>46</v>
      </c>
      <c r="J1151">
        <v>24</v>
      </c>
      <c r="K1151">
        <v>156032</v>
      </c>
      <c r="L1151" t="b">
        <f t="shared" si="85"/>
        <v>1</v>
      </c>
      <c r="M1151" t="b">
        <f t="shared" si="89"/>
        <v>1</v>
      </c>
      <c r="N1151" t="b">
        <f t="shared" si="86"/>
        <v>1</v>
      </c>
    </row>
    <row r="1152" spans="1:14">
      <c r="A1152" s="3" t="s">
        <v>1472</v>
      </c>
      <c r="B1152" s="3" t="s">
        <v>2556</v>
      </c>
      <c r="C1152" s="3" t="s">
        <v>1882</v>
      </c>
      <c r="D1152">
        <f t="shared" si="87"/>
        <v>46</v>
      </c>
      <c r="E1152" s="3">
        <f t="shared" si="88"/>
        <v>2.9999999999999432</v>
      </c>
      <c r="F1152">
        <v>145</v>
      </c>
      <c r="G1152">
        <v>126</v>
      </c>
      <c r="H1152">
        <v>22</v>
      </c>
      <c r="I1152">
        <v>46</v>
      </c>
      <c r="J1152">
        <v>4</v>
      </c>
      <c r="K1152">
        <v>153472</v>
      </c>
      <c r="L1152" t="b">
        <f t="shared" si="85"/>
        <v>1</v>
      </c>
      <c r="M1152" t="b">
        <f t="shared" si="89"/>
        <v>0</v>
      </c>
      <c r="N1152" t="b">
        <f t="shared" si="86"/>
        <v>1</v>
      </c>
    </row>
    <row r="1153" spans="1:14">
      <c r="A1153" s="3" t="s">
        <v>1514</v>
      </c>
      <c r="B1153" s="3" t="s">
        <v>2556</v>
      </c>
      <c r="C1153" s="3" t="s">
        <v>1883</v>
      </c>
      <c r="D1153">
        <f t="shared" si="87"/>
        <v>46</v>
      </c>
      <c r="E1153" s="3">
        <f t="shared" si="88"/>
        <v>9.0000000000000142</v>
      </c>
      <c r="F1153">
        <v>145</v>
      </c>
      <c r="G1153">
        <v>127</v>
      </c>
      <c r="H1153">
        <v>23</v>
      </c>
      <c r="I1153">
        <v>46</v>
      </c>
      <c r="J1153">
        <v>10</v>
      </c>
      <c r="K1153">
        <v>154240</v>
      </c>
      <c r="L1153" t="b">
        <f t="shared" si="85"/>
        <v>1</v>
      </c>
      <c r="M1153" t="b">
        <f t="shared" si="89"/>
        <v>1</v>
      </c>
      <c r="N1153" t="b">
        <f t="shared" si="86"/>
        <v>1</v>
      </c>
    </row>
    <row r="1154" spans="1:14">
      <c r="A1154" s="3" t="s">
        <v>1508</v>
      </c>
      <c r="B1154" s="3" t="s">
        <v>2557</v>
      </c>
      <c r="C1154" s="3" t="s">
        <v>1897</v>
      </c>
      <c r="D1154">
        <f t="shared" si="87"/>
        <v>46</v>
      </c>
      <c r="E1154" s="3">
        <f t="shared" si="88"/>
        <v>15.000000000000085</v>
      </c>
      <c r="F1154">
        <v>146</v>
      </c>
      <c r="G1154">
        <v>0</v>
      </c>
      <c r="H1154">
        <v>24</v>
      </c>
      <c r="I1154">
        <v>46</v>
      </c>
      <c r="J1154">
        <v>16</v>
      </c>
      <c r="K1154">
        <v>155008</v>
      </c>
      <c r="L1154" t="b">
        <f t="shared" si="85"/>
        <v>1</v>
      </c>
      <c r="M1154" t="b">
        <f t="shared" si="89"/>
        <v>1</v>
      </c>
      <c r="N1154" t="b">
        <f t="shared" si="86"/>
        <v>1</v>
      </c>
    </row>
    <row r="1155" spans="1:14">
      <c r="A1155" s="3" t="s">
        <v>1502</v>
      </c>
      <c r="B1155" s="3" t="s">
        <v>2557</v>
      </c>
      <c r="C1155" s="3" t="s">
        <v>1899</v>
      </c>
      <c r="D1155">
        <f t="shared" si="87"/>
        <v>46</v>
      </c>
      <c r="E1155" s="3">
        <f t="shared" si="88"/>
        <v>20.999999999999972</v>
      </c>
      <c r="F1155">
        <v>146</v>
      </c>
      <c r="G1155">
        <v>1</v>
      </c>
      <c r="H1155">
        <v>25</v>
      </c>
      <c r="I1155">
        <v>46</v>
      </c>
      <c r="J1155">
        <v>22</v>
      </c>
      <c r="K1155">
        <v>155776</v>
      </c>
      <c r="L1155" t="b">
        <f t="shared" ref="L1155:L1218" si="90">I1155=D1155</f>
        <v>1</v>
      </c>
      <c r="M1155" t="b">
        <f t="shared" si="89"/>
        <v>1</v>
      </c>
      <c r="N1155" t="b">
        <f t="shared" ref="N1155:N1218" si="91">VALUE(K1155)=VALUE(A1155)</f>
        <v>1</v>
      </c>
    </row>
    <row r="1156" spans="1:14">
      <c r="A1156" s="3" t="s">
        <v>1495</v>
      </c>
      <c r="B1156" s="3" t="s">
        <v>2557</v>
      </c>
      <c r="C1156" s="3" t="s">
        <v>1896</v>
      </c>
      <c r="D1156">
        <f t="shared" ref="D1156:D1219" si="92">FLOOR(A1156/128/26,1)</f>
        <v>47</v>
      </c>
      <c r="E1156" s="3">
        <f t="shared" ref="E1156:E1219" si="93">(A1156/128/26-D1156)*26</f>
        <v>0</v>
      </c>
      <c r="F1156">
        <v>146</v>
      </c>
      <c r="G1156">
        <v>2</v>
      </c>
      <c r="H1156">
        <v>0</v>
      </c>
      <c r="I1156">
        <v>47</v>
      </c>
      <c r="J1156">
        <v>1</v>
      </c>
      <c r="K1156">
        <v>156416</v>
      </c>
      <c r="L1156" t="b">
        <f t="shared" si="90"/>
        <v>1</v>
      </c>
      <c r="M1156" t="b">
        <f t="shared" si="89"/>
        <v>1</v>
      </c>
      <c r="N1156" t="b">
        <f t="shared" si="91"/>
        <v>1</v>
      </c>
    </row>
    <row r="1157" spans="1:14">
      <c r="A1157" s="3" t="s">
        <v>1489</v>
      </c>
      <c r="B1157" s="3" t="s">
        <v>2557</v>
      </c>
      <c r="C1157" s="3" t="s">
        <v>1902</v>
      </c>
      <c r="D1157">
        <f t="shared" si="92"/>
        <v>47</v>
      </c>
      <c r="E1157" s="3">
        <f t="shared" si="93"/>
        <v>6.0000000000000711</v>
      </c>
      <c r="F1157">
        <v>146</v>
      </c>
      <c r="G1157">
        <v>3</v>
      </c>
      <c r="H1157">
        <v>1</v>
      </c>
      <c r="I1157">
        <v>47</v>
      </c>
      <c r="J1157">
        <v>7</v>
      </c>
      <c r="K1157">
        <v>157184</v>
      </c>
      <c r="L1157" t="b">
        <f t="shared" si="90"/>
        <v>1</v>
      </c>
      <c r="M1157" t="b">
        <f t="shared" ref="M1157:M1220" si="94">J1157-1=INT(E1157)</f>
        <v>1</v>
      </c>
      <c r="N1157" t="b">
        <f t="shared" si="91"/>
        <v>1</v>
      </c>
    </row>
    <row r="1158" spans="1:14">
      <c r="A1158" s="3" t="s">
        <v>1531</v>
      </c>
      <c r="B1158" s="3" t="s">
        <v>2557</v>
      </c>
      <c r="C1158" s="3" t="s">
        <v>1904</v>
      </c>
      <c r="D1158">
        <f t="shared" si="92"/>
        <v>47</v>
      </c>
      <c r="E1158" s="3">
        <f t="shared" si="93"/>
        <v>11.999999999999957</v>
      </c>
      <c r="F1158">
        <v>146</v>
      </c>
      <c r="G1158">
        <v>4</v>
      </c>
      <c r="H1158">
        <v>2</v>
      </c>
      <c r="I1158">
        <v>47</v>
      </c>
      <c r="J1158">
        <v>13</v>
      </c>
      <c r="K1158">
        <v>157952</v>
      </c>
      <c r="L1158" t="b">
        <f t="shared" si="90"/>
        <v>1</v>
      </c>
      <c r="M1158" t="b">
        <f t="shared" si="94"/>
        <v>1</v>
      </c>
      <c r="N1158" t="b">
        <f t="shared" si="91"/>
        <v>1</v>
      </c>
    </row>
    <row r="1159" spans="1:14">
      <c r="A1159" s="3" t="s">
        <v>1525</v>
      </c>
      <c r="B1159" s="3" t="s">
        <v>2557</v>
      </c>
      <c r="C1159" s="3" t="s">
        <v>1906</v>
      </c>
      <c r="D1159">
        <f t="shared" si="92"/>
        <v>47</v>
      </c>
      <c r="E1159" s="3">
        <f t="shared" si="93"/>
        <v>18.000000000000028</v>
      </c>
      <c r="F1159">
        <v>146</v>
      </c>
      <c r="G1159">
        <v>5</v>
      </c>
      <c r="H1159">
        <v>3</v>
      </c>
      <c r="I1159">
        <v>47</v>
      </c>
      <c r="J1159">
        <v>19</v>
      </c>
      <c r="K1159">
        <v>158720</v>
      </c>
      <c r="L1159" t="b">
        <f t="shared" si="90"/>
        <v>1</v>
      </c>
      <c r="M1159" t="b">
        <f t="shared" si="94"/>
        <v>1</v>
      </c>
      <c r="N1159" t="b">
        <f t="shared" si="91"/>
        <v>1</v>
      </c>
    </row>
    <row r="1160" spans="1:14">
      <c r="A1160" s="3" t="s">
        <v>1519</v>
      </c>
      <c r="B1160" s="3" t="s">
        <v>2557</v>
      </c>
      <c r="C1160" s="3" t="s">
        <v>1908</v>
      </c>
      <c r="D1160">
        <f t="shared" si="92"/>
        <v>47</v>
      </c>
      <c r="E1160" s="3">
        <f t="shared" si="93"/>
        <v>23.999999999999915</v>
      </c>
      <c r="F1160">
        <v>146</v>
      </c>
      <c r="G1160">
        <v>6</v>
      </c>
      <c r="H1160">
        <v>4</v>
      </c>
      <c r="I1160">
        <v>47</v>
      </c>
      <c r="J1160">
        <v>25</v>
      </c>
      <c r="K1160">
        <v>159488</v>
      </c>
      <c r="L1160" t="b">
        <f t="shared" si="90"/>
        <v>1</v>
      </c>
      <c r="M1160" t="b">
        <f t="shared" si="94"/>
        <v>0</v>
      </c>
      <c r="N1160" t="b">
        <f t="shared" si="91"/>
        <v>1</v>
      </c>
    </row>
    <row r="1161" spans="1:14">
      <c r="A1161" s="3" t="s">
        <v>1523</v>
      </c>
      <c r="B1161" s="3" t="s">
        <v>2557</v>
      </c>
      <c r="C1161" s="3" t="s">
        <v>1910</v>
      </c>
      <c r="D1161">
        <f t="shared" si="92"/>
        <v>47</v>
      </c>
      <c r="E1161" s="3">
        <f t="shared" si="93"/>
        <v>3.9999999999999858</v>
      </c>
      <c r="F1161">
        <v>146</v>
      </c>
      <c r="G1161">
        <v>7</v>
      </c>
      <c r="H1161">
        <v>5</v>
      </c>
      <c r="I1161">
        <v>47</v>
      </c>
      <c r="J1161">
        <v>5</v>
      </c>
      <c r="K1161">
        <v>156928</v>
      </c>
      <c r="L1161" t="b">
        <f t="shared" si="90"/>
        <v>1</v>
      </c>
      <c r="M1161" t="b">
        <f t="shared" si="94"/>
        <v>0</v>
      </c>
      <c r="N1161" t="b">
        <f t="shared" si="91"/>
        <v>1</v>
      </c>
    </row>
    <row r="1162" spans="1:14">
      <c r="A1162" s="3" t="s">
        <v>1517</v>
      </c>
      <c r="B1162" s="3" t="s">
        <v>2557</v>
      </c>
      <c r="C1162" s="3" t="s">
        <v>1912</v>
      </c>
      <c r="D1162">
        <f t="shared" si="92"/>
        <v>47</v>
      </c>
      <c r="E1162" s="3">
        <f t="shared" si="93"/>
        <v>10.000000000000057</v>
      </c>
      <c r="F1162">
        <v>147</v>
      </c>
      <c r="G1162">
        <v>8</v>
      </c>
      <c r="H1162">
        <v>6</v>
      </c>
      <c r="I1162">
        <v>47</v>
      </c>
      <c r="J1162">
        <v>11</v>
      </c>
      <c r="K1162">
        <v>157696</v>
      </c>
      <c r="L1162" t="b">
        <f t="shared" si="90"/>
        <v>1</v>
      </c>
      <c r="M1162" t="b">
        <f t="shared" si="94"/>
        <v>1</v>
      </c>
      <c r="N1162" t="b">
        <f t="shared" si="91"/>
        <v>1</v>
      </c>
    </row>
    <row r="1163" spans="1:14">
      <c r="A1163" s="3" t="s">
        <v>1511</v>
      </c>
      <c r="B1163" s="3" t="s">
        <v>2557</v>
      </c>
      <c r="C1163" s="3" t="s">
        <v>1914</v>
      </c>
      <c r="D1163">
        <f t="shared" si="92"/>
        <v>47</v>
      </c>
      <c r="E1163" s="3">
        <f t="shared" si="93"/>
        <v>15.999999999999943</v>
      </c>
      <c r="F1163">
        <v>147</v>
      </c>
      <c r="G1163">
        <v>9</v>
      </c>
      <c r="H1163">
        <v>7</v>
      </c>
      <c r="I1163">
        <v>47</v>
      </c>
      <c r="J1163">
        <v>17</v>
      </c>
      <c r="K1163">
        <v>158464</v>
      </c>
      <c r="L1163" t="b">
        <f t="shared" si="90"/>
        <v>1</v>
      </c>
      <c r="M1163" t="b">
        <f t="shared" si="94"/>
        <v>0</v>
      </c>
      <c r="N1163" t="b">
        <f t="shared" si="91"/>
        <v>1</v>
      </c>
    </row>
    <row r="1164" spans="1:14">
      <c r="A1164" s="3" t="s">
        <v>1505</v>
      </c>
      <c r="B1164" s="3" t="s">
        <v>2557</v>
      </c>
      <c r="C1164" s="3" t="s">
        <v>1872</v>
      </c>
      <c r="D1164">
        <f t="shared" si="92"/>
        <v>47</v>
      </c>
      <c r="E1164" s="3">
        <f t="shared" si="93"/>
        <v>22.000000000000014</v>
      </c>
      <c r="F1164">
        <v>147</v>
      </c>
      <c r="G1164">
        <v>10</v>
      </c>
      <c r="H1164">
        <v>8</v>
      </c>
      <c r="I1164">
        <v>47</v>
      </c>
      <c r="J1164">
        <v>23</v>
      </c>
      <c r="K1164">
        <v>159232</v>
      </c>
      <c r="L1164" t="b">
        <f t="shared" si="90"/>
        <v>1</v>
      </c>
      <c r="M1164" t="b">
        <f t="shared" si="94"/>
        <v>1</v>
      </c>
      <c r="N1164" t="b">
        <f t="shared" si="91"/>
        <v>1</v>
      </c>
    </row>
    <row r="1165" spans="1:14">
      <c r="A1165" s="3" t="s">
        <v>1509</v>
      </c>
      <c r="B1165" s="3" t="s">
        <v>2557</v>
      </c>
      <c r="C1165" s="3" t="s">
        <v>1873</v>
      </c>
      <c r="D1165">
        <f t="shared" si="92"/>
        <v>47</v>
      </c>
      <c r="E1165" s="3">
        <f t="shared" si="93"/>
        <v>2.0000000000000853</v>
      </c>
      <c r="F1165">
        <v>147</v>
      </c>
      <c r="G1165">
        <v>11</v>
      </c>
      <c r="H1165">
        <v>9</v>
      </c>
      <c r="I1165">
        <v>47</v>
      </c>
      <c r="J1165">
        <v>3</v>
      </c>
      <c r="K1165">
        <v>156672</v>
      </c>
      <c r="L1165" t="b">
        <f t="shared" si="90"/>
        <v>1</v>
      </c>
      <c r="M1165" t="b">
        <f t="shared" si="94"/>
        <v>1</v>
      </c>
      <c r="N1165" t="b">
        <f t="shared" si="91"/>
        <v>1</v>
      </c>
    </row>
    <row r="1166" spans="1:14">
      <c r="A1166" s="3" t="s">
        <v>1503</v>
      </c>
      <c r="B1166" s="3" t="s">
        <v>2557</v>
      </c>
      <c r="C1166" s="3" t="s">
        <v>1874</v>
      </c>
      <c r="D1166">
        <f t="shared" si="92"/>
        <v>47</v>
      </c>
      <c r="E1166" s="3">
        <f t="shared" si="93"/>
        <v>7.9999999999999716</v>
      </c>
      <c r="F1166">
        <v>147</v>
      </c>
      <c r="G1166">
        <v>12</v>
      </c>
      <c r="H1166">
        <v>10</v>
      </c>
      <c r="I1166">
        <v>47</v>
      </c>
      <c r="J1166">
        <v>9</v>
      </c>
      <c r="K1166">
        <v>157440</v>
      </c>
      <c r="L1166" t="b">
        <f t="shared" si="90"/>
        <v>1</v>
      </c>
      <c r="M1166" t="b">
        <f t="shared" si="94"/>
        <v>0</v>
      </c>
      <c r="N1166" t="b">
        <f t="shared" si="91"/>
        <v>1</v>
      </c>
    </row>
    <row r="1167" spans="1:14">
      <c r="A1167" s="3" t="s">
        <v>1497</v>
      </c>
      <c r="B1167" s="3" t="s">
        <v>2557</v>
      </c>
      <c r="C1167" s="3" t="s">
        <v>1875</v>
      </c>
      <c r="D1167">
        <f t="shared" si="92"/>
        <v>47</v>
      </c>
      <c r="E1167" s="3">
        <f t="shared" si="93"/>
        <v>14.000000000000043</v>
      </c>
      <c r="F1167">
        <v>147</v>
      </c>
      <c r="G1167">
        <v>13</v>
      </c>
      <c r="H1167">
        <v>11</v>
      </c>
      <c r="I1167">
        <v>47</v>
      </c>
      <c r="J1167">
        <v>15</v>
      </c>
      <c r="K1167">
        <v>158208</v>
      </c>
      <c r="L1167" t="b">
        <f t="shared" si="90"/>
        <v>1</v>
      </c>
      <c r="M1167" t="b">
        <f t="shared" si="94"/>
        <v>1</v>
      </c>
      <c r="N1167" t="b">
        <f t="shared" si="91"/>
        <v>1</v>
      </c>
    </row>
    <row r="1168" spans="1:14">
      <c r="A1168" s="3" t="s">
        <v>1491</v>
      </c>
      <c r="B1168" s="3" t="s">
        <v>2557</v>
      </c>
      <c r="C1168" s="3" t="s">
        <v>1876</v>
      </c>
      <c r="D1168">
        <f t="shared" si="92"/>
        <v>47</v>
      </c>
      <c r="E1168" s="3">
        <f t="shared" si="93"/>
        <v>19.999999999999929</v>
      </c>
      <c r="F1168">
        <v>147</v>
      </c>
      <c r="G1168">
        <v>14</v>
      </c>
      <c r="H1168">
        <v>12</v>
      </c>
      <c r="I1168">
        <v>47</v>
      </c>
      <c r="J1168">
        <v>21</v>
      </c>
      <c r="K1168">
        <v>158976</v>
      </c>
      <c r="L1168" t="b">
        <f t="shared" si="90"/>
        <v>1</v>
      </c>
      <c r="M1168" t="b">
        <f t="shared" si="94"/>
        <v>0</v>
      </c>
      <c r="N1168" t="b">
        <f t="shared" si="91"/>
        <v>1</v>
      </c>
    </row>
    <row r="1169" spans="1:14">
      <c r="A1169" s="3" t="s">
        <v>1496</v>
      </c>
      <c r="B1169" s="3" t="s">
        <v>2557</v>
      </c>
      <c r="C1169" s="3" t="s">
        <v>1877</v>
      </c>
      <c r="D1169">
        <f t="shared" si="92"/>
        <v>47</v>
      </c>
      <c r="E1169" s="3">
        <f t="shared" si="93"/>
        <v>1.0000000000000426</v>
      </c>
      <c r="F1169">
        <v>147</v>
      </c>
      <c r="G1169">
        <v>15</v>
      </c>
      <c r="H1169">
        <v>13</v>
      </c>
      <c r="I1169">
        <v>47</v>
      </c>
      <c r="J1169">
        <v>2</v>
      </c>
      <c r="K1169">
        <v>156544</v>
      </c>
      <c r="L1169" t="b">
        <f t="shared" si="90"/>
        <v>1</v>
      </c>
      <c r="M1169" t="b">
        <f t="shared" si="94"/>
        <v>1</v>
      </c>
      <c r="N1169" t="b">
        <f t="shared" si="91"/>
        <v>1</v>
      </c>
    </row>
    <row r="1170" spans="1:14">
      <c r="A1170" s="3" t="s">
        <v>1490</v>
      </c>
      <c r="B1170" s="3" t="s">
        <v>2557</v>
      </c>
      <c r="C1170" s="3" t="s">
        <v>1920</v>
      </c>
      <c r="D1170">
        <f t="shared" si="92"/>
        <v>47</v>
      </c>
      <c r="E1170" s="3">
        <f t="shared" si="93"/>
        <v>6.9999999999999289</v>
      </c>
      <c r="F1170">
        <v>148</v>
      </c>
      <c r="G1170">
        <v>16</v>
      </c>
      <c r="H1170">
        <v>14</v>
      </c>
      <c r="I1170">
        <v>47</v>
      </c>
      <c r="J1170">
        <v>8</v>
      </c>
      <c r="K1170">
        <v>157312</v>
      </c>
      <c r="L1170" t="b">
        <f t="shared" si="90"/>
        <v>1</v>
      </c>
      <c r="M1170" t="b">
        <f t="shared" si="94"/>
        <v>0</v>
      </c>
      <c r="N1170" t="b">
        <f t="shared" si="91"/>
        <v>1</v>
      </c>
    </row>
    <row r="1171" spans="1:14">
      <c r="A1171" s="3" t="s">
        <v>1532</v>
      </c>
      <c r="B1171" s="3" t="s">
        <v>2557</v>
      </c>
      <c r="C1171" s="3" t="s">
        <v>1922</v>
      </c>
      <c r="D1171">
        <f t="shared" si="92"/>
        <v>47</v>
      </c>
      <c r="E1171" s="3">
        <f t="shared" si="93"/>
        <v>13</v>
      </c>
      <c r="F1171">
        <v>148</v>
      </c>
      <c r="G1171">
        <v>17</v>
      </c>
      <c r="H1171">
        <v>15</v>
      </c>
      <c r="I1171">
        <v>47</v>
      </c>
      <c r="J1171">
        <v>14</v>
      </c>
      <c r="K1171">
        <v>158080</v>
      </c>
      <c r="L1171" t="b">
        <f t="shared" si="90"/>
        <v>1</v>
      </c>
      <c r="M1171" t="b">
        <f t="shared" si="94"/>
        <v>1</v>
      </c>
      <c r="N1171" t="b">
        <f t="shared" si="91"/>
        <v>1</v>
      </c>
    </row>
    <row r="1172" spans="1:14">
      <c r="A1172" s="3" t="s">
        <v>1526</v>
      </c>
      <c r="B1172" s="3" t="s">
        <v>2557</v>
      </c>
      <c r="C1172" s="3" t="s">
        <v>1923</v>
      </c>
      <c r="D1172">
        <f t="shared" si="92"/>
        <v>47</v>
      </c>
      <c r="E1172" s="3">
        <f t="shared" si="93"/>
        <v>19.000000000000071</v>
      </c>
      <c r="F1172">
        <v>148</v>
      </c>
      <c r="G1172">
        <v>18</v>
      </c>
      <c r="H1172">
        <v>16</v>
      </c>
      <c r="I1172">
        <v>47</v>
      </c>
      <c r="J1172">
        <v>20</v>
      </c>
      <c r="K1172">
        <v>158848</v>
      </c>
      <c r="L1172" t="b">
        <f t="shared" si="90"/>
        <v>1</v>
      </c>
      <c r="M1172" t="b">
        <f t="shared" si="94"/>
        <v>1</v>
      </c>
      <c r="N1172" t="b">
        <f t="shared" si="91"/>
        <v>1</v>
      </c>
    </row>
    <row r="1173" spans="1:14">
      <c r="A1173" s="3" t="s">
        <v>1520</v>
      </c>
      <c r="B1173" s="3" t="s">
        <v>2557</v>
      </c>
      <c r="C1173" s="3" t="s">
        <v>1925</v>
      </c>
      <c r="D1173">
        <f t="shared" si="92"/>
        <v>47</v>
      </c>
      <c r="E1173" s="3">
        <f t="shared" si="93"/>
        <v>24.999999999999957</v>
      </c>
      <c r="F1173">
        <v>148</v>
      </c>
      <c r="G1173">
        <v>19</v>
      </c>
      <c r="H1173">
        <v>17</v>
      </c>
      <c r="I1173">
        <v>47</v>
      </c>
      <c r="J1173">
        <v>26</v>
      </c>
      <c r="K1173">
        <v>159616</v>
      </c>
      <c r="L1173" t="b">
        <f t="shared" si="90"/>
        <v>1</v>
      </c>
      <c r="M1173" t="b">
        <f t="shared" si="94"/>
        <v>1</v>
      </c>
      <c r="N1173" t="b">
        <f t="shared" si="91"/>
        <v>1</v>
      </c>
    </row>
    <row r="1174" spans="1:14">
      <c r="A1174" s="3" t="s">
        <v>1524</v>
      </c>
      <c r="B1174" s="3" t="s">
        <v>2557</v>
      </c>
      <c r="C1174" s="3" t="s">
        <v>1927</v>
      </c>
      <c r="D1174">
        <f t="shared" si="92"/>
        <v>47</v>
      </c>
      <c r="E1174" s="3">
        <f t="shared" si="93"/>
        <v>5.0000000000000284</v>
      </c>
      <c r="F1174">
        <v>148</v>
      </c>
      <c r="G1174">
        <v>20</v>
      </c>
      <c r="H1174">
        <v>18</v>
      </c>
      <c r="I1174">
        <v>47</v>
      </c>
      <c r="J1174">
        <v>6</v>
      </c>
      <c r="K1174">
        <v>157056</v>
      </c>
      <c r="L1174" t="b">
        <f t="shared" si="90"/>
        <v>1</v>
      </c>
      <c r="M1174" t="b">
        <f t="shared" si="94"/>
        <v>1</v>
      </c>
      <c r="N1174" t="b">
        <f t="shared" si="91"/>
        <v>1</v>
      </c>
    </row>
    <row r="1175" spans="1:14">
      <c r="A1175" s="3" t="s">
        <v>1518</v>
      </c>
      <c r="B1175" s="3" t="s">
        <v>2557</v>
      </c>
      <c r="C1175" s="3" t="s">
        <v>1929</v>
      </c>
      <c r="D1175">
        <f t="shared" si="92"/>
        <v>47</v>
      </c>
      <c r="E1175" s="3">
        <f t="shared" si="93"/>
        <v>10.999999999999915</v>
      </c>
      <c r="F1175">
        <v>148</v>
      </c>
      <c r="G1175">
        <v>21</v>
      </c>
      <c r="H1175">
        <v>19</v>
      </c>
      <c r="I1175">
        <v>47</v>
      </c>
      <c r="J1175">
        <v>12</v>
      </c>
      <c r="K1175">
        <v>157824</v>
      </c>
      <c r="L1175" t="b">
        <f t="shared" si="90"/>
        <v>1</v>
      </c>
      <c r="M1175" t="b">
        <f t="shared" si="94"/>
        <v>0</v>
      </c>
      <c r="N1175" t="b">
        <f t="shared" si="91"/>
        <v>1</v>
      </c>
    </row>
    <row r="1176" spans="1:14">
      <c r="A1176" s="3" t="s">
        <v>1512</v>
      </c>
      <c r="B1176" s="3" t="s">
        <v>2557</v>
      </c>
      <c r="C1176" s="3" t="s">
        <v>1930</v>
      </c>
      <c r="D1176">
        <f t="shared" si="92"/>
        <v>47</v>
      </c>
      <c r="E1176" s="3">
        <f t="shared" si="93"/>
        <v>16.999999999999986</v>
      </c>
      <c r="F1176">
        <v>148</v>
      </c>
      <c r="G1176">
        <v>22</v>
      </c>
      <c r="H1176">
        <v>20</v>
      </c>
      <c r="I1176">
        <v>47</v>
      </c>
      <c r="J1176">
        <v>18</v>
      </c>
      <c r="K1176">
        <v>158592</v>
      </c>
      <c r="L1176" t="b">
        <f t="shared" si="90"/>
        <v>1</v>
      </c>
      <c r="M1176" t="b">
        <f t="shared" si="94"/>
        <v>1</v>
      </c>
      <c r="N1176" t="b">
        <f t="shared" si="91"/>
        <v>1</v>
      </c>
    </row>
    <row r="1177" spans="1:14">
      <c r="A1177" s="3" t="s">
        <v>1506</v>
      </c>
      <c r="B1177" s="3" t="s">
        <v>2557</v>
      </c>
      <c r="C1177" s="3" t="s">
        <v>1932</v>
      </c>
      <c r="D1177">
        <f t="shared" si="92"/>
        <v>47</v>
      </c>
      <c r="E1177" s="3">
        <f t="shared" si="93"/>
        <v>23.000000000000057</v>
      </c>
      <c r="F1177">
        <v>148</v>
      </c>
      <c r="G1177">
        <v>23</v>
      </c>
      <c r="H1177">
        <v>21</v>
      </c>
      <c r="I1177">
        <v>47</v>
      </c>
      <c r="J1177">
        <v>24</v>
      </c>
      <c r="K1177">
        <v>159360</v>
      </c>
      <c r="L1177" t="b">
        <f t="shared" si="90"/>
        <v>1</v>
      </c>
      <c r="M1177" t="b">
        <f t="shared" si="94"/>
        <v>1</v>
      </c>
      <c r="N1177" t="b">
        <f t="shared" si="91"/>
        <v>1</v>
      </c>
    </row>
    <row r="1178" spans="1:14">
      <c r="A1178" s="3" t="s">
        <v>1510</v>
      </c>
      <c r="B1178" s="3" t="s">
        <v>2557</v>
      </c>
      <c r="C1178" s="3" t="s">
        <v>1934</v>
      </c>
      <c r="D1178">
        <f t="shared" si="92"/>
        <v>47</v>
      </c>
      <c r="E1178" s="3">
        <f t="shared" si="93"/>
        <v>2.9999999999999432</v>
      </c>
      <c r="F1178">
        <v>149</v>
      </c>
      <c r="G1178">
        <v>24</v>
      </c>
      <c r="H1178">
        <v>22</v>
      </c>
      <c r="I1178">
        <v>47</v>
      </c>
      <c r="J1178">
        <v>4</v>
      </c>
      <c r="K1178">
        <v>156800</v>
      </c>
      <c r="L1178" t="b">
        <f t="shared" si="90"/>
        <v>1</v>
      </c>
      <c r="M1178" t="b">
        <f t="shared" si="94"/>
        <v>0</v>
      </c>
      <c r="N1178" t="b">
        <f t="shared" si="91"/>
        <v>1</v>
      </c>
    </row>
    <row r="1179" spans="1:14">
      <c r="A1179" s="3" t="s">
        <v>1504</v>
      </c>
      <c r="B1179" s="3" t="s">
        <v>2557</v>
      </c>
      <c r="C1179" s="3" t="s">
        <v>1936</v>
      </c>
      <c r="D1179">
        <f t="shared" si="92"/>
        <v>47</v>
      </c>
      <c r="E1179" s="3">
        <f t="shared" si="93"/>
        <v>9.0000000000000142</v>
      </c>
      <c r="F1179">
        <v>149</v>
      </c>
      <c r="G1179">
        <v>25</v>
      </c>
      <c r="H1179">
        <v>23</v>
      </c>
      <c r="I1179">
        <v>47</v>
      </c>
      <c r="J1179">
        <v>10</v>
      </c>
      <c r="K1179">
        <v>157568</v>
      </c>
      <c r="L1179" t="b">
        <f t="shared" si="90"/>
        <v>1</v>
      </c>
      <c r="M1179" t="b">
        <f t="shared" si="94"/>
        <v>1</v>
      </c>
      <c r="N1179" t="b">
        <f t="shared" si="91"/>
        <v>1</v>
      </c>
    </row>
    <row r="1180" spans="1:14">
      <c r="A1180" s="3" t="s">
        <v>1498</v>
      </c>
      <c r="B1180" s="3" t="s">
        <v>2557</v>
      </c>
      <c r="C1180" s="3" t="s">
        <v>1878</v>
      </c>
      <c r="D1180">
        <f t="shared" si="92"/>
        <v>47</v>
      </c>
      <c r="E1180" s="3">
        <f t="shared" si="93"/>
        <v>15.000000000000085</v>
      </c>
      <c r="F1180">
        <v>149</v>
      </c>
      <c r="G1180">
        <v>26</v>
      </c>
      <c r="H1180">
        <v>24</v>
      </c>
      <c r="I1180">
        <v>47</v>
      </c>
      <c r="J1180">
        <v>16</v>
      </c>
      <c r="K1180">
        <v>158336</v>
      </c>
      <c r="L1180" t="b">
        <f t="shared" si="90"/>
        <v>1</v>
      </c>
      <c r="M1180" t="b">
        <f t="shared" si="94"/>
        <v>1</v>
      </c>
      <c r="N1180" t="b">
        <f t="shared" si="91"/>
        <v>1</v>
      </c>
    </row>
    <row r="1181" spans="1:14">
      <c r="A1181" s="3" t="s">
        <v>1492</v>
      </c>
      <c r="B1181" s="3" t="s">
        <v>2557</v>
      </c>
      <c r="C1181" s="3" t="s">
        <v>1879</v>
      </c>
      <c r="D1181">
        <f t="shared" si="92"/>
        <v>47</v>
      </c>
      <c r="E1181" s="3">
        <f t="shared" si="93"/>
        <v>20.999999999999972</v>
      </c>
      <c r="F1181">
        <v>149</v>
      </c>
      <c r="G1181">
        <v>27</v>
      </c>
      <c r="H1181">
        <v>25</v>
      </c>
      <c r="I1181">
        <v>47</v>
      </c>
      <c r="J1181">
        <v>22</v>
      </c>
      <c r="K1181">
        <v>159104</v>
      </c>
      <c r="L1181" t="b">
        <f t="shared" si="90"/>
        <v>1</v>
      </c>
      <c r="M1181" t="b">
        <f t="shared" si="94"/>
        <v>1</v>
      </c>
      <c r="N1181" t="b">
        <f t="shared" si="91"/>
        <v>1</v>
      </c>
    </row>
    <row r="1182" spans="1:14">
      <c r="A1182" s="3" t="s">
        <v>1533</v>
      </c>
      <c r="B1182" s="3" t="s">
        <v>2557</v>
      </c>
      <c r="C1182" s="3" t="s">
        <v>1880</v>
      </c>
      <c r="D1182">
        <f t="shared" si="92"/>
        <v>48</v>
      </c>
      <c r="E1182" s="3">
        <f t="shared" si="93"/>
        <v>0</v>
      </c>
      <c r="F1182">
        <v>149</v>
      </c>
      <c r="G1182">
        <v>28</v>
      </c>
      <c r="H1182">
        <v>0</v>
      </c>
      <c r="I1182">
        <v>48</v>
      </c>
      <c r="J1182">
        <v>1</v>
      </c>
      <c r="K1182">
        <v>159744</v>
      </c>
      <c r="L1182" t="b">
        <f t="shared" si="90"/>
        <v>1</v>
      </c>
      <c r="M1182" t="b">
        <f t="shared" si="94"/>
        <v>1</v>
      </c>
      <c r="N1182" t="b">
        <f t="shared" si="91"/>
        <v>1</v>
      </c>
    </row>
    <row r="1183" spans="1:14">
      <c r="A1183" s="3" t="s">
        <v>1575</v>
      </c>
      <c r="B1183" s="3" t="s">
        <v>2557</v>
      </c>
      <c r="C1183" s="3" t="s">
        <v>1881</v>
      </c>
      <c r="D1183">
        <f t="shared" si="92"/>
        <v>48</v>
      </c>
      <c r="E1183" s="3">
        <f t="shared" si="93"/>
        <v>6.0000000000000711</v>
      </c>
      <c r="F1183">
        <v>149</v>
      </c>
      <c r="G1183">
        <v>29</v>
      </c>
      <c r="H1183">
        <v>1</v>
      </c>
      <c r="I1183">
        <v>48</v>
      </c>
      <c r="J1183">
        <v>7</v>
      </c>
      <c r="K1183">
        <v>160512</v>
      </c>
      <c r="L1183" t="b">
        <f t="shared" si="90"/>
        <v>1</v>
      </c>
      <c r="M1183" t="b">
        <f t="shared" si="94"/>
        <v>1</v>
      </c>
      <c r="N1183" t="b">
        <f t="shared" si="91"/>
        <v>1</v>
      </c>
    </row>
    <row r="1184" spans="1:14">
      <c r="A1184" s="3" t="s">
        <v>1569</v>
      </c>
      <c r="B1184" s="3" t="s">
        <v>2557</v>
      </c>
      <c r="C1184" s="3" t="s">
        <v>1882</v>
      </c>
      <c r="D1184">
        <f t="shared" si="92"/>
        <v>48</v>
      </c>
      <c r="E1184" s="3">
        <f t="shared" si="93"/>
        <v>11.999999999999957</v>
      </c>
      <c r="F1184">
        <v>149</v>
      </c>
      <c r="G1184">
        <v>30</v>
      </c>
      <c r="H1184">
        <v>2</v>
      </c>
      <c r="I1184">
        <v>48</v>
      </c>
      <c r="J1184">
        <v>13</v>
      </c>
      <c r="K1184">
        <v>161280</v>
      </c>
      <c r="L1184" t="b">
        <f t="shared" si="90"/>
        <v>1</v>
      </c>
      <c r="M1184" t="b">
        <f t="shared" si="94"/>
        <v>1</v>
      </c>
      <c r="N1184" t="b">
        <f t="shared" si="91"/>
        <v>1</v>
      </c>
    </row>
    <row r="1185" spans="1:14">
      <c r="A1185" s="3" t="s">
        <v>1563</v>
      </c>
      <c r="B1185" s="3" t="s">
        <v>2557</v>
      </c>
      <c r="C1185" s="3" t="s">
        <v>1883</v>
      </c>
      <c r="D1185">
        <f t="shared" si="92"/>
        <v>48</v>
      </c>
      <c r="E1185" s="3">
        <f t="shared" si="93"/>
        <v>18.000000000000028</v>
      </c>
      <c r="F1185">
        <v>149</v>
      </c>
      <c r="G1185">
        <v>31</v>
      </c>
      <c r="H1185">
        <v>3</v>
      </c>
      <c r="I1185">
        <v>48</v>
      </c>
      <c r="J1185">
        <v>19</v>
      </c>
      <c r="K1185">
        <v>162048</v>
      </c>
      <c r="L1185" t="b">
        <f t="shared" si="90"/>
        <v>1</v>
      </c>
      <c r="M1185" t="b">
        <f t="shared" si="94"/>
        <v>1</v>
      </c>
      <c r="N1185" t="b">
        <f t="shared" si="91"/>
        <v>1</v>
      </c>
    </row>
    <row r="1186" spans="1:14">
      <c r="A1186" s="3" t="s">
        <v>1557</v>
      </c>
      <c r="B1186" s="3" t="s">
        <v>2558</v>
      </c>
      <c r="C1186" s="3" t="s">
        <v>1897</v>
      </c>
      <c r="D1186">
        <f t="shared" si="92"/>
        <v>48</v>
      </c>
      <c r="E1186" s="3">
        <f t="shared" si="93"/>
        <v>23.999999999999915</v>
      </c>
      <c r="F1186">
        <v>150</v>
      </c>
      <c r="G1186">
        <v>32</v>
      </c>
      <c r="H1186">
        <v>4</v>
      </c>
      <c r="I1186">
        <v>48</v>
      </c>
      <c r="J1186">
        <v>25</v>
      </c>
      <c r="K1186">
        <v>162816</v>
      </c>
      <c r="L1186" t="b">
        <f t="shared" si="90"/>
        <v>1</v>
      </c>
      <c r="M1186" t="b">
        <f t="shared" si="94"/>
        <v>0</v>
      </c>
      <c r="N1186" t="b">
        <f t="shared" si="91"/>
        <v>1</v>
      </c>
    </row>
    <row r="1187" spans="1:14">
      <c r="A1187" s="3" t="s">
        <v>1561</v>
      </c>
      <c r="B1187" s="3" t="s">
        <v>2558</v>
      </c>
      <c r="C1187" s="3" t="s">
        <v>1899</v>
      </c>
      <c r="D1187">
        <f t="shared" si="92"/>
        <v>48</v>
      </c>
      <c r="E1187" s="3">
        <f t="shared" si="93"/>
        <v>3.9999999999999858</v>
      </c>
      <c r="F1187">
        <v>150</v>
      </c>
      <c r="G1187">
        <v>33</v>
      </c>
      <c r="H1187">
        <v>5</v>
      </c>
      <c r="I1187">
        <v>48</v>
      </c>
      <c r="J1187">
        <v>5</v>
      </c>
      <c r="K1187">
        <v>160256</v>
      </c>
      <c r="L1187" t="b">
        <f t="shared" si="90"/>
        <v>1</v>
      </c>
      <c r="M1187" t="b">
        <f t="shared" si="94"/>
        <v>0</v>
      </c>
      <c r="N1187" t="b">
        <f t="shared" si="91"/>
        <v>1</v>
      </c>
    </row>
    <row r="1188" spans="1:14">
      <c r="A1188" s="3" t="s">
        <v>1555</v>
      </c>
      <c r="B1188" s="3" t="s">
        <v>2558</v>
      </c>
      <c r="C1188" s="3" t="s">
        <v>1896</v>
      </c>
      <c r="D1188">
        <f t="shared" si="92"/>
        <v>48</v>
      </c>
      <c r="E1188" s="3">
        <f t="shared" si="93"/>
        <v>10.000000000000057</v>
      </c>
      <c r="F1188">
        <v>150</v>
      </c>
      <c r="G1188">
        <v>34</v>
      </c>
      <c r="H1188">
        <v>6</v>
      </c>
      <c r="I1188">
        <v>48</v>
      </c>
      <c r="J1188">
        <v>11</v>
      </c>
      <c r="K1188">
        <v>161024</v>
      </c>
      <c r="L1188" t="b">
        <f t="shared" si="90"/>
        <v>1</v>
      </c>
      <c r="M1188" t="b">
        <f t="shared" si="94"/>
        <v>1</v>
      </c>
      <c r="N1188" t="b">
        <f t="shared" si="91"/>
        <v>1</v>
      </c>
    </row>
    <row r="1189" spans="1:14">
      <c r="A1189" s="3" t="s">
        <v>1549</v>
      </c>
      <c r="B1189" s="3" t="s">
        <v>2558</v>
      </c>
      <c r="C1189" s="3" t="s">
        <v>1902</v>
      </c>
      <c r="D1189">
        <f t="shared" si="92"/>
        <v>48</v>
      </c>
      <c r="E1189" s="3">
        <f t="shared" si="93"/>
        <v>15.999999999999943</v>
      </c>
      <c r="F1189">
        <v>150</v>
      </c>
      <c r="G1189">
        <v>35</v>
      </c>
      <c r="H1189">
        <v>7</v>
      </c>
      <c r="I1189">
        <v>48</v>
      </c>
      <c r="J1189">
        <v>17</v>
      </c>
      <c r="K1189">
        <v>161792</v>
      </c>
      <c r="L1189" t="b">
        <f t="shared" si="90"/>
        <v>1</v>
      </c>
      <c r="M1189" t="b">
        <f t="shared" si="94"/>
        <v>0</v>
      </c>
      <c r="N1189" t="b">
        <f t="shared" si="91"/>
        <v>1</v>
      </c>
    </row>
    <row r="1190" spans="1:14">
      <c r="A1190" s="3" t="s">
        <v>1543</v>
      </c>
      <c r="B1190" s="3" t="s">
        <v>2558</v>
      </c>
      <c r="C1190" s="3" t="s">
        <v>1904</v>
      </c>
      <c r="D1190">
        <f t="shared" si="92"/>
        <v>48</v>
      </c>
      <c r="E1190" s="3">
        <f t="shared" si="93"/>
        <v>22.000000000000014</v>
      </c>
      <c r="F1190">
        <v>150</v>
      </c>
      <c r="G1190">
        <v>36</v>
      </c>
      <c r="H1190">
        <v>8</v>
      </c>
      <c r="I1190">
        <v>48</v>
      </c>
      <c r="J1190">
        <v>23</v>
      </c>
      <c r="K1190">
        <v>162560</v>
      </c>
      <c r="L1190" t="b">
        <f t="shared" si="90"/>
        <v>1</v>
      </c>
      <c r="M1190" t="b">
        <f t="shared" si="94"/>
        <v>1</v>
      </c>
      <c r="N1190" t="b">
        <f t="shared" si="91"/>
        <v>1</v>
      </c>
    </row>
    <row r="1191" spans="1:14">
      <c r="A1191" s="3" t="s">
        <v>1547</v>
      </c>
      <c r="B1191" s="3" t="s">
        <v>2558</v>
      </c>
      <c r="C1191" s="3" t="s">
        <v>1906</v>
      </c>
      <c r="D1191">
        <f t="shared" si="92"/>
        <v>48</v>
      </c>
      <c r="E1191" s="3">
        <f t="shared" si="93"/>
        <v>2.0000000000000853</v>
      </c>
      <c r="F1191">
        <v>150</v>
      </c>
      <c r="G1191">
        <v>37</v>
      </c>
      <c r="H1191">
        <v>9</v>
      </c>
      <c r="I1191">
        <v>48</v>
      </c>
      <c r="J1191">
        <v>3</v>
      </c>
      <c r="K1191">
        <v>160000</v>
      </c>
      <c r="L1191" t="b">
        <f t="shared" si="90"/>
        <v>1</v>
      </c>
      <c r="M1191" t="b">
        <f t="shared" si="94"/>
        <v>1</v>
      </c>
      <c r="N1191" t="b">
        <f t="shared" si="91"/>
        <v>1</v>
      </c>
    </row>
    <row r="1192" spans="1:14">
      <c r="A1192" s="3" t="s">
        <v>1541</v>
      </c>
      <c r="B1192" s="3" t="s">
        <v>2558</v>
      </c>
      <c r="C1192" s="3" t="s">
        <v>1908</v>
      </c>
      <c r="D1192">
        <f t="shared" si="92"/>
        <v>48</v>
      </c>
      <c r="E1192" s="3">
        <f t="shared" si="93"/>
        <v>7.9999999999999716</v>
      </c>
      <c r="F1192">
        <v>150</v>
      </c>
      <c r="G1192">
        <v>38</v>
      </c>
      <c r="H1192">
        <v>10</v>
      </c>
      <c r="I1192">
        <v>48</v>
      </c>
      <c r="J1192">
        <v>9</v>
      </c>
      <c r="K1192">
        <v>160768</v>
      </c>
      <c r="L1192" t="b">
        <f t="shared" si="90"/>
        <v>1</v>
      </c>
      <c r="M1192" t="b">
        <f t="shared" si="94"/>
        <v>0</v>
      </c>
      <c r="N1192" t="b">
        <f t="shared" si="91"/>
        <v>1</v>
      </c>
    </row>
    <row r="1193" spans="1:14">
      <c r="A1193" s="3" t="s">
        <v>1535</v>
      </c>
      <c r="B1193" s="3" t="s">
        <v>2558</v>
      </c>
      <c r="C1193" s="3" t="s">
        <v>1910</v>
      </c>
      <c r="D1193">
        <f t="shared" si="92"/>
        <v>48</v>
      </c>
      <c r="E1193" s="3">
        <f t="shared" si="93"/>
        <v>14.000000000000043</v>
      </c>
      <c r="F1193">
        <v>150</v>
      </c>
      <c r="G1193">
        <v>39</v>
      </c>
      <c r="H1193">
        <v>11</v>
      </c>
      <c r="I1193">
        <v>48</v>
      </c>
      <c r="J1193">
        <v>15</v>
      </c>
      <c r="K1193">
        <v>161536</v>
      </c>
      <c r="L1193" t="b">
        <f t="shared" si="90"/>
        <v>1</v>
      </c>
      <c r="M1193" t="b">
        <f t="shared" si="94"/>
        <v>1</v>
      </c>
      <c r="N1193" t="b">
        <f t="shared" si="91"/>
        <v>1</v>
      </c>
    </row>
    <row r="1194" spans="1:14">
      <c r="A1194" s="3" t="s">
        <v>1577</v>
      </c>
      <c r="B1194" s="3" t="s">
        <v>2558</v>
      </c>
      <c r="C1194" s="3" t="s">
        <v>1912</v>
      </c>
      <c r="D1194">
        <f t="shared" si="92"/>
        <v>48</v>
      </c>
      <c r="E1194" s="3">
        <f t="shared" si="93"/>
        <v>19.999999999999929</v>
      </c>
      <c r="F1194">
        <v>151</v>
      </c>
      <c r="G1194">
        <v>40</v>
      </c>
      <c r="H1194">
        <v>12</v>
      </c>
      <c r="I1194">
        <v>48</v>
      </c>
      <c r="J1194">
        <v>21</v>
      </c>
      <c r="K1194">
        <v>162304</v>
      </c>
      <c r="L1194" t="b">
        <f t="shared" si="90"/>
        <v>1</v>
      </c>
      <c r="M1194" t="b">
        <f t="shared" si="94"/>
        <v>0</v>
      </c>
      <c r="N1194" t="b">
        <f t="shared" si="91"/>
        <v>1</v>
      </c>
    </row>
    <row r="1195" spans="1:14">
      <c r="A1195" s="3" t="s">
        <v>1534</v>
      </c>
      <c r="B1195" s="3" t="s">
        <v>2558</v>
      </c>
      <c r="C1195" s="3" t="s">
        <v>1914</v>
      </c>
      <c r="D1195">
        <f t="shared" si="92"/>
        <v>48</v>
      </c>
      <c r="E1195" s="3">
        <f t="shared" si="93"/>
        <v>1.0000000000000426</v>
      </c>
      <c r="F1195">
        <v>151</v>
      </c>
      <c r="G1195">
        <v>41</v>
      </c>
      <c r="H1195">
        <v>13</v>
      </c>
      <c r="I1195">
        <v>48</v>
      </c>
      <c r="J1195">
        <v>2</v>
      </c>
      <c r="K1195">
        <v>159872</v>
      </c>
      <c r="L1195" t="b">
        <f t="shared" si="90"/>
        <v>1</v>
      </c>
      <c r="M1195" t="b">
        <f t="shared" si="94"/>
        <v>1</v>
      </c>
      <c r="N1195" t="b">
        <f t="shared" si="91"/>
        <v>1</v>
      </c>
    </row>
    <row r="1196" spans="1:14">
      <c r="A1196" s="3" t="s">
        <v>1576</v>
      </c>
      <c r="B1196" s="3" t="s">
        <v>2558</v>
      </c>
      <c r="C1196" s="3" t="s">
        <v>1872</v>
      </c>
      <c r="D1196">
        <f t="shared" si="92"/>
        <v>48</v>
      </c>
      <c r="E1196" s="3">
        <f t="shared" si="93"/>
        <v>6.9999999999999289</v>
      </c>
      <c r="F1196">
        <v>151</v>
      </c>
      <c r="G1196">
        <v>42</v>
      </c>
      <c r="H1196">
        <v>14</v>
      </c>
      <c r="I1196">
        <v>48</v>
      </c>
      <c r="J1196">
        <v>8</v>
      </c>
      <c r="K1196">
        <v>160640</v>
      </c>
      <c r="L1196" t="b">
        <f t="shared" si="90"/>
        <v>1</v>
      </c>
      <c r="M1196" t="b">
        <f t="shared" si="94"/>
        <v>0</v>
      </c>
      <c r="N1196" t="b">
        <f t="shared" si="91"/>
        <v>1</v>
      </c>
    </row>
    <row r="1197" spans="1:14">
      <c r="A1197" s="3" t="s">
        <v>1570</v>
      </c>
      <c r="B1197" s="3" t="s">
        <v>2558</v>
      </c>
      <c r="C1197" s="3" t="s">
        <v>1873</v>
      </c>
      <c r="D1197">
        <f t="shared" si="92"/>
        <v>48</v>
      </c>
      <c r="E1197" s="3">
        <f t="shared" si="93"/>
        <v>13</v>
      </c>
      <c r="F1197">
        <v>151</v>
      </c>
      <c r="G1197">
        <v>43</v>
      </c>
      <c r="H1197">
        <v>15</v>
      </c>
      <c r="I1197">
        <v>48</v>
      </c>
      <c r="J1197">
        <v>14</v>
      </c>
      <c r="K1197">
        <v>161408</v>
      </c>
      <c r="L1197" t="b">
        <f t="shared" si="90"/>
        <v>1</v>
      </c>
      <c r="M1197" t="b">
        <f t="shared" si="94"/>
        <v>1</v>
      </c>
      <c r="N1197" t="b">
        <f t="shared" si="91"/>
        <v>1</v>
      </c>
    </row>
    <row r="1198" spans="1:14">
      <c r="A1198" s="3" t="s">
        <v>1564</v>
      </c>
      <c r="B1198" s="3" t="s">
        <v>2558</v>
      </c>
      <c r="C1198" s="3" t="s">
        <v>1874</v>
      </c>
      <c r="D1198">
        <f t="shared" si="92"/>
        <v>48</v>
      </c>
      <c r="E1198" s="3">
        <f t="shared" si="93"/>
        <v>19.000000000000071</v>
      </c>
      <c r="F1198">
        <v>151</v>
      </c>
      <c r="G1198">
        <v>44</v>
      </c>
      <c r="H1198">
        <v>16</v>
      </c>
      <c r="I1198">
        <v>48</v>
      </c>
      <c r="J1198">
        <v>20</v>
      </c>
      <c r="K1198">
        <v>162176</v>
      </c>
      <c r="L1198" t="b">
        <f t="shared" si="90"/>
        <v>1</v>
      </c>
      <c r="M1198" t="b">
        <f t="shared" si="94"/>
        <v>1</v>
      </c>
      <c r="N1198" t="b">
        <f t="shared" si="91"/>
        <v>1</v>
      </c>
    </row>
    <row r="1199" spans="1:14">
      <c r="A1199" s="3" t="s">
        <v>1558</v>
      </c>
      <c r="B1199" s="3" t="s">
        <v>2558</v>
      </c>
      <c r="C1199" s="3" t="s">
        <v>1875</v>
      </c>
      <c r="D1199">
        <f t="shared" si="92"/>
        <v>48</v>
      </c>
      <c r="E1199" s="3">
        <f t="shared" si="93"/>
        <v>24.999999999999957</v>
      </c>
      <c r="F1199">
        <v>151</v>
      </c>
      <c r="G1199">
        <v>45</v>
      </c>
      <c r="H1199">
        <v>17</v>
      </c>
      <c r="I1199">
        <v>48</v>
      </c>
      <c r="J1199">
        <v>26</v>
      </c>
      <c r="K1199">
        <v>162944</v>
      </c>
      <c r="L1199" t="b">
        <f t="shared" si="90"/>
        <v>1</v>
      </c>
      <c r="M1199" t="b">
        <f t="shared" si="94"/>
        <v>1</v>
      </c>
      <c r="N1199" t="b">
        <f t="shared" si="91"/>
        <v>1</v>
      </c>
    </row>
    <row r="1200" spans="1:14">
      <c r="A1200" s="3" t="s">
        <v>1562</v>
      </c>
      <c r="B1200" s="3" t="s">
        <v>2558</v>
      </c>
      <c r="C1200" s="3" t="s">
        <v>1876</v>
      </c>
      <c r="D1200">
        <f t="shared" si="92"/>
        <v>48</v>
      </c>
      <c r="E1200" s="3">
        <f t="shared" si="93"/>
        <v>5.0000000000000284</v>
      </c>
      <c r="F1200">
        <v>151</v>
      </c>
      <c r="G1200">
        <v>46</v>
      </c>
      <c r="H1200">
        <v>18</v>
      </c>
      <c r="I1200">
        <v>48</v>
      </c>
      <c r="J1200">
        <v>6</v>
      </c>
      <c r="K1200">
        <v>160384</v>
      </c>
      <c r="L1200" t="b">
        <f t="shared" si="90"/>
        <v>1</v>
      </c>
      <c r="M1200" t="b">
        <f t="shared" si="94"/>
        <v>1</v>
      </c>
      <c r="N1200" t="b">
        <f t="shared" si="91"/>
        <v>1</v>
      </c>
    </row>
    <row r="1201" spans="1:14">
      <c r="A1201" s="3" t="s">
        <v>1556</v>
      </c>
      <c r="B1201" s="3" t="s">
        <v>2558</v>
      </c>
      <c r="C1201" s="3" t="s">
        <v>1877</v>
      </c>
      <c r="D1201">
        <f t="shared" si="92"/>
        <v>48</v>
      </c>
      <c r="E1201" s="3">
        <f t="shared" si="93"/>
        <v>10.999999999999915</v>
      </c>
      <c r="F1201">
        <v>151</v>
      </c>
      <c r="G1201">
        <v>47</v>
      </c>
      <c r="H1201">
        <v>19</v>
      </c>
      <c r="I1201">
        <v>48</v>
      </c>
      <c r="J1201">
        <v>12</v>
      </c>
      <c r="K1201">
        <v>161152</v>
      </c>
      <c r="L1201" t="b">
        <f t="shared" si="90"/>
        <v>1</v>
      </c>
      <c r="M1201" t="b">
        <f t="shared" si="94"/>
        <v>0</v>
      </c>
      <c r="N1201" t="b">
        <f t="shared" si="91"/>
        <v>1</v>
      </c>
    </row>
    <row r="1202" spans="1:14">
      <c r="A1202" s="3" t="s">
        <v>1550</v>
      </c>
      <c r="B1202" s="3" t="s">
        <v>2558</v>
      </c>
      <c r="C1202" s="3" t="s">
        <v>1920</v>
      </c>
      <c r="D1202">
        <f t="shared" si="92"/>
        <v>48</v>
      </c>
      <c r="E1202" s="3">
        <f t="shared" si="93"/>
        <v>16.999999999999986</v>
      </c>
      <c r="F1202">
        <v>152</v>
      </c>
      <c r="G1202">
        <v>48</v>
      </c>
      <c r="H1202">
        <v>20</v>
      </c>
      <c r="I1202">
        <v>48</v>
      </c>
      <c r="J1202">
        <v>18</v>
      </c>
      <c r="K1202">
        <v>161920</v>
      </c>
      <c r="L1202" t="b">
        <f t="shared" si="90"/>
        <v>1</v>
      </c>
      <c r="M1202" t="b">
        <f t="shared" si="94"/>
        <v>1</v>
      </c>
      <c r="N1202" t="b">
        <f t="shared" si="91"/>
        <v>1</v>
      </c>
    </row>
    <row r="1203" spans="1:14">
      <c r="A1203" s="3" t="s">
        <v>1544</v>
      </c>
      <c r="B1203" s="3" t="s">
        <v>2558</v>
      </c>
      <c r="C1203" s="3" t="s">
        <v>1922</v>
      </c>
      <c r="D1203">
        <f t="shared" si="92"/>
        <v>48</v>
      </c>
      <c r="E1203" s="3">
        <f t="shared" si="93"/>
        <v>23.000000000000057</v>
      </c>
      <c r="F1203">
        <v>152</v>
      </c>
      <c r="G1203">
        <v>49</v>
      </c>
      <c r="H1203">
        <v>21</v>
      </c>
      <c r="I1203">
        <v>48</v>
      </c>
      <c r="J1203">
        <v>24</v>
      </c>
      <c r="K1203">
        <v>162688</v>
      </c>
      <c r="L1203" t="b">
        <f t="shared" si="90"/>
        <v>1</v>
      </c>
      <c r="M1203" t="b">
        <f t="shared" si="94"/>
        <v>1</v>
      </c>
      <c r="N1203" t="b">
        <f t="shared" si="91"/>
        <v>1</v>
      </c>
    </row>
    <row r="1204" spans="1:14">
      <c r="A1204" s="3" t="s">
        <v>1548</v>
      </c>
      <c r="B1204" s="3" t="s">
        <v>2558</v>
      </c>
      <c r="C1204" s="3" t="s">
        <v>1923</v>
      </c>
      <c r="D1204">
        <f t="shared" si="92"/>
        <v>48</v>
      </c>
      <c r="E1204" s="3">
        <f t="shared" si="93"/>
        <v>2.9999999999999432</v>
      </c>
      <c r="F1204">
        <v>152</v>
      </c>
      <c r="G1204">
        <v>50</v>
      </c>
      <c r="H1204">
        <v>22</v>
      </c>
      <c r="I1204">
        <v>48</v>
      </c>
      <c r="J1204">
        <v>4</v>
      </c>
      <c r="K1204">
        <v>160128</v>
      </c>
      <c r="L1204" t="b">
        <f t="shared" si="90"/>
        <v>1</v>
      </c>
      <c r="M1204" t="b">
        <f t="shared" si="94"/>
        <v>0</v>
      </c>
      <c r="N1204" t="b">
        <f t="shared" si="91"/>
        <v>1</v>
      </c>
    </row>
    <row r="1205" spans="1:14">
      <c r="A1205" s="3" t="s">
        <v>1542</v>
      </c>
      <c r="B1205" s="3" t="s">
        <v>2558</v>
      </c>
      <c r="C1205" s="3" t="s">
        <v>1925</v>
      </c>
      <c r="D1205">
        <f t="shared" si="92"/>
        <v>48</v>
      </c>
      <c r="E1205" s="3">
        <f t="shared" si="93"/>
        <v>9.0000000000000142</v>
      </c>
      <c r="F1205">
        <v>152</v>
      </c>
      <c r="G1205">
        <v>51</v>
      </c>
      <c r="H1205">
        <v>23</v>
      </c>
      <c r="I1205">
        <v>48</v>
      </c>
      <c r="J1205">
        <v>10</v>
      </c>
      <c r="K1205">
        <v>160896</v>
      </c>
      <c r="L1205" t="b">
        <f t="shared" si="90"/>
        <v>1</v>
      </c>
      <c r="M1205" t="b">
        <f t="shared" si="94"/>
        <v>1</v>
      </c>
      <c r="N1205" t="b">
        <f t="shared" si="91"/>
        <v>1</v>
      </c>
    </row>
    <row r="1206" spans="1:14">
      <c r="A1206" s="3" t="s">
        <v>1536</v>
      </c>
      <c r="B1206" s="3" t="s">
        <v>2558</v>
      </c>
      <c r="C1206" s="3" t="s">
        <v>1927</v>
      </c>
      <c r="D1206">
        <f t="shared" si="92"/>
        <v>48</v>
      </c>
      <c r="E1206" s="3">
        <f t="shared" si="93"/>
        <v>15.000000000000085</v>
      </c>
      <c r="F1206">
        <v>152</v>
      </c>
      <c r="G1206">
        <v>52</v>
      </c>
      <c r="H1206">
        <v>24</v>
      </c>
      <c r="I1206">
        <v>48</v>
      </c>
      <c r="J1206">
        <v>16</v>
      </c>
      <c r="K1206">
        <v>161664</v>
      </c>
      <c r="L1206" t="b">
        <f t="shared" si="90"/>
        <v>1</v>
      </c>
      <c r="M1206" t="b">
        <f t="shared" si="94"/>
        <v>1</v>
      </c>
      <c r="N1206" t="b">
        <f t="shared" si="91"/>
        <v>1</v>
      </c>
    </row>
    <row r="1207" spans="1:14">
      <c r="A1207" s="3" t="s">
        <v>1578</v>
      </c>
      <c r="B1207" s="3" t="s">
        <v>2558</v>
      </c>
      <c r="C1207" s="3" t="s">
        <v>1929</v>
      </c>
      <c r="D1207">
        <f t="shared" si="92"/>
        <v>48</v>
      </c>
      <c r="E1207" s="3">
        <f t="shared" si="93"/>
        <v>20.999999999999972</v>
      </c>
      <c r="F1207">
        <v>152</v>
      </c>
      <c r="G1207">
        <v>53</v>
      </c>
      <c r="H1207">
        <v>25</v>
      </c>
      <c r="I1207">
        <v>48</v>
      </c>
      <c r="J1207">
        <v>22</v>
      </c>
      <c r="K1207">
        <v>162432</v>
      </c>
      <c r="L1207" t="b">
        <f t="shared" si="90"/>
        <v>1</v>
      </c>
      <c r="M1207" t="b">
        <f t="shared" si="94"/>
        <v>1</v>
      </c>
      <c r="N1207" t="b">
        <f t="shared" si="91"/>
        <v>1</v>
      </c>
    </row>
    <row r="1208" spans="1:14">
      <c r="A1208" s="3" t="s">
        <v>1571</v>
      </c>
      <c r="B1208" s="3" t="s">
        <v>2558</v>
      </c>
      <c r="C1208" s="3" t="s">
        <v>1930</v>
      </c>
      <c r="D1208">
        <f t="shared" si="92"/>
        <v>49</v>
      </c>
      <c r="E1208" s="3">
        <f t="shared" si="93"/>
        <v>0</v>
      </c>
      <c r="F1208">
        <v>152</v>
      </c>
      <c r="G1208">
        <v>54</v>
      </c>
      <c r="H1208">
        <v>0</v>
      </c>
      <c r="I1208">
        <v>49</v>
      </c>
      <c r="J1208">
        <v>1</v>
      </c>
      <c r="K1208">
        <v>163072</v>
      </c>
      <c r="L1208" t="b">
        <f t="shared" si="90"/>
        <v>1</v>
      </c>
      <c r="M1208" t="b">
        <f t="shared" si="94"/>
        <v>1</v>
      </c>
      <c r="N1208" t="b">
        <f t="shared" si="91"/>
        <v>1</v>
      </c>
    </row>
    <row r="1209" spans="1:14">
      <c r="A1209" s="3" t="s">
        <v>1565</v>
      </c>
      <c r="B1209" s="3" t="s">
        <v>2558</v>
      </c>
      <c r="C1209" s="3" t="s">
        <v>1932</v>
      </c>
      <c r="D1209">
        <f t="shared" si="92"/>
        <v>49</v>
      </c>
      <c r="E1209" s="3">
        <f t="shared" si="93"/>
        <v>6.0000000000000711</v>
      </c>
      <c r="F1209">
        <v>152</v>
      </c>
      <c r="G1209">
        <v>55</v>
      </c>
      <c r="H1209">
        <v>1</v>
      </c>
      <c r="I1209">
        <v>49</v>
      </c>
      <c r="J1209">
        <v>7</v>
      </c>
      <c r="K1209">
        <v>163840</v>
      </c>
      <c r="L1209" t="b">
        <f t="shared" si="90"/>
        <v>1</v>
      </c>
      <c r="M1209" t="b">
        <f t="shared" si="94"/>
        <v>1</v>
      </c>
      <c r="N1209" t="b">
        <f t="shared" si="91"/>
        <v>1</v>
      </c>
    </row>
    <row r="1210" spans="1:14">
      <c r="A1210" s="3" t="s">
        <v>1559</v>
      </c>
      <c r="B1210" s="3" t="s">
        <v>2558</v>
      </c>
      <c r="C1210" s="3" t="s">
        <v>1934</v>
      </c>
      <c r="D1210">
        <f t="shared" si="92"/>
        <v>49</v>
      </c>
      <c r="E1210" s="3">
        <f t="shared" si="93"/>
        <v>11.999999999999957</v>
      </c>
      <c r="F1210">
        <v>153</v>
      </c>
      <c r="G1210">
        <v>56</v>
      </c>
      <c r="H1210">
        <v>2</v>
      </c>
      <c r="I1210">
        <v>49</v>
      </c>
      <c r="J1210">
        <v>13</v>
      </c>
      <c r="K1210">
        <v>164608</v>
      </c>
      <c r="L1210" t="b">
        <f t="shared" si="90"/>
        <v>1</v>
      </c>
      <c r="M1210" t="b">
        <f t="shared" si="94"/>
        <v>1</v>
      </c>
      <c r="N1210" t="b">
        <f t="shared" si="91"/>
        <v>1</v>
      </c>
    </row>
    <row r="1211" spans="1:14">
      <c r="A1211" s="3" t="s">
        <v>1553</v>
      </c>
      <c r="B1211" s="3" t="s">
        <v>2558</v>
      </c>
      <c r="C1211" s="3" t="s">
        <v>1936</v>
      </c>
      <c r="D1211">
        <f t="shared" si="92"/>
        <v>49</v>
      </c>
      <c r="E1211" s="3">
        <f t="shared" si="93"/>
        <v>18.000000000000028</v>
      </c>
      <c r="F1211">
        <v>153</v>
      </c>
      <c r="G1211">
        <v>57</v>
      </c>
      <c r="H1211">
        <v>3</v>
      </c>
      <c r="I1211">
        <v>49</v>
      </c>
      <c r="J1211">
        <v>19</v>
      </c>
      <c r="K1211">
        <v>165376</v>
      </c>
      <c r="L1211" t="b">
        <f t="shared" si="90"/>
        <v>1</v>
      </c>
      <c r="M1211" t="b">
        <f t="shared" si="94"/>
        <v>1</v>
      </c>
      <c r="N1211" t="b">
        <f t="shared" si="91"/>
        <v>1</v>
      </c>
    </row>
    <row r="1212" spans="1:14">
      <c r="A1212" s="3" t="s">
        <v>1595</v>
      </c>
      <c r="B1212" s="3" t="s">
        <v>2558</v>
      </c>
      <c r="C1212" s="3" t="s">
        <v>1878</v>
      </c>
      <c r="D1212">
        <f t="shared" si="92"/>
        <v>49</v>
      </c>
      <c r="E1212" s="3">
        <f t="shared" si="93"/>
        <v>23.999999999999915</v>
      </c>
      <c r="F1212">
        <v>153</v>
      </c>
      <c r="G1212">
        <v>58</v>
      </c>
      <c r="H1212">
        <v>4</v>
      </c>
      <c r="I1212">
        <v>49</v>
      </c>
      <c r="J1212">
        <v>25</v>
      </c>
      <c r="K1212">
        <v>166144</v>
      </c>
      <c r="L1212" t="b">
        <f t="shared" si="90"/>
        <v>1</v>
      </c>
      <c r="M1212" t="b">
        <f t="shared" si="94"/>
        <v>0</v>
      </c>
      <c r="N1212" t="b">
        <f t="shared" si="91"/>
        <v>1</v>
      </c>
    </row>
    <row r="1213" spans="1:14">
      <c r="A1213" s="3" t="s">
        <v>1551</v>
      </c>
      <c r="B1213" s="3" t="s">
        <v>2558</v>
      </c>
      <c r="C1213" s="3" t="s">
        <v>1879</v>
      </c>
      <c r="D1213">
        <f t="shared" si="92"/>
        <v>49</v>
      </c>
      <c r="E1213" s="3">
        <f t="shared" si="93"/>
        <v>3.9999999999999858</v>
      </c>
      <c r="F1213">
        <v>153</v>
      </c>
      <c r="G1213">
        <v>59</v>
      </c>
      <c r="H1213">
        <v>5</v>
      </c>
      <c r="I1213">
        <v>49</v>
      </c>
      <c r="J1213">
        <v>5</v>
      </c>
      <c r="K1213">
        <v>163584</v>
      </c>
      <c r="L1213" t="b">
        <f t="shared" si="90"/>
        <v>1</v>
      </c>
      <c r="M1213" t="b">
        <f t="shared" si="94"/>
        <v>0</v>
      </c>
      <c r="N1213" t="b">
        <f t="shared" si="91"/>
        <v>1</v>
      </c>
    </row>
    <row r="1214" spans="1:14">
      <c r="A1214" s="3" t="s">
        <v>1545</v>
      </c>
      <c r="B1214" s="3" t="s">
        <v>2558</v>
      </c>
      <c r="C1214" s="3" t="s">
        <v>1880</v>
      </c>
      <c r="D1214">
        <f t="shared" si="92"/>
        <v>49</v>
      </c>
      <c r="E1214" s="3">
        <f t="shared" si="93"/>
        <v>10.000000000000057</v>
      </c>
      <c r="F1214">
        <v>153</v>
      </c>
      <c r="G1214">
        <v>60</v>
      </c>
      <c r="H1214">
        <v>6</v>
      </c>
      <c r="I1214">
        <v>49</v>
      </c>
      <c r="J1214">
        <v>11</v>
      </c>
      <c r="K1214">
        <v>164352</v>
      </c>
      <c r="L1214" t="b">
        <f t="shared" si="90"/>
        <v>1</v>
      </c>
      <c r="M1214" t="b">
        <f t="shared" si="94"/>
        <v>1</v>
      </c>
      <c r="N1214" t="b">
        <f t="shared" si="91"/>
        <v>1</v>
      </c>
    </row>
    <row r="1215" spans="1:14">
      <c r="A1215" s="3" t="s">
        <v>1539</v>
      </c>
      <c r="B1215" s="3" t="s">
        <v>2558</v>
      </c>
      <c r="C1215" s="3" t="s">
        <v>1881</v>
      </c>
      <c r="D1215">
        <f t="shared" si="92"/>
        <v>49</v>
      </c>
      <c r="E1215" s="3">
        <f t="shared" si="93"/>
        <v>15.999999999999943</v>
      </c>
      <c r="F1215">
        <v>153</v>
      </c>
      <c r="G1215">
        <v>61</v>
      </c>
      <c r="H1215">
        <v>7</v>
      </c>
      <c r="I1215">
        <v>49</v>
      </c>
      <c r="J1215">
        <v>17</v>
      </c>
      <c r="K1215">
        <v>165120</v>
      </c>
      <c r="L1215" t="b">
        <f t="shared" si="90"/>
        <v>1</v>
      </c>
      <c r="M1215" t="b">
        <f t="shared" si="94"/>
        <v>0</v>
      </c>
      <c r="N1215" t="b">
        <f t="shared" si="91"/>
        <v>1</v>
      </c>
    </row>
    <row r="1216" spans="1:14">
      <c r="A1216" s="3" t="s">
        <v>1581</v>
      </c>
      <c r="B1216" s="3" t="s">
        <v>2558</v>
      </c>
      <c r="C1216" s="3" t="s">
        <v>1882</v>
      </c>
      <c r="D1216">
        <f t="shared" si="92"/>
        <v>49</v>
      </c>
      <c r="E1216" s="3">
        <f t="shared" si="93"/>
        <v>22.000000000000014</v>
      </c>
      <c r="F1216">
        <v>153</v>
      </c>
      <c r="G1216">
        <v>62</v>
      </c>
      <c r="H1216">
        <v>8</v>
      </c>
      <c r="I1216">
        <v>49</v>
      </c>
      <c r="J1216">
        <v>23</v>
      </c>
      <c r="K1216">
        <v>165888</v>
      </c>
      <c r="L1216" t="b">
        <f t="shared" si="90"/>
        <v>1</v>
      </c>
      <c r="M1216" t="b">
        <f t="shared" si="94"/>
        <v>1</v>
      </c>
      <c r="N1216" t="b">
        <f t="shared" si="91"/>
        <v>1</v>
      </c>
    </row>
    <row r="1217" spans="1:14">
      <c r="A1217" s="3" t="s">
        <v>1537</v>
      </c>
      <c r="B1217" s="3" t="s">
        <v>2558</v>
      </c>
      <c r="C1217" s="3" t="s">
        <v>1883</v>
      </c>
      <c r="D1217">
        <f t="shared" si="92"/>
        <v>49</v>
      </c>
      <c r="E1217" s="3">
        <f t="shared" si="93"/>
        <v>2.0000000000000853</v>
      </c>
      <c r="F1217">
        <v>153</v>
      </c>
      <c r="G1217">
        <v>63</v>
      </c>
      <c r="H1217">
        <v>9</v>
      </c>
      <c r="I1217">
        <v>49</v>
      </c>
      <c r="J1217">
        <v>3</v>
      </c>
      <c r="K1217">
        <v>163328</v>
      </c>
      <c r="L1217" t="b">
        <f t="shared" si="90"/>
        <v>1</v>
      </c>
      <c r="M1217" t="b">
        <f t="shared" si="94"/>
        <v>1</v>
      </c>
      <c r="N1217" t="b">
        <f t="shared" si="91"/>
        <v>1</v>
      </c>
    </row>
    <row r="1218" spans="1:14">
      <c r="A1218" s="3" t="s">
        <v>1579</v>
      </c>
      <c r="B1218" s="3" t="s">
        <v>2559</v>
      </c>
      <c r="C1218" s="3" t="s">
        <v>1897</v>
      </c>
      <c r="D1218">
        <f t="shared" si="92"/>
        <v>49</v>
      </c>
      <c r="E1218" s="3">
        <f t="shared" si="93"/>
        <v>7.9999999999999716</v>
      </c>
      <c r="F1218">
        <v>154</v>
      </c>
      <c r="G1218">
        <v>64</v>
      </c>
      <c r="H1218">
        <v>10</v>
      </c>
      <c r="I1218">
        <v>49</v>
      </c>
      <c r="J1218">
        <v>9</v>
      </c>
      <c r="K1218">
        <v>164096</v>
      </c>
      <c r="L1218" t="b">
        <f t="shared" si="90"/>
        <v>1</v>
      </c>
      <c r="M1218" t="b">
        <f t="shared" si="94"/>
        <v>0</v>
      </c>
      <c r="N1218" t="b">
        <f t="shared" si="91"/>
        <v>1</v>
      </c>
    </row>
    <row r="1219" spans="1:14">
      <c r="A1219" s="3" t="s">
        <v>1573</v>
      </c>
      <c r="B1219" s="3" t="s">
        <v>2559</v>
      </c>
      <c r="C1219" s="3" t="s">
        <v>1899</v>
      </c>
      <c r="D1219">
        <f t="shared" si="92"/>
        <v>49</v>
      </c>
      <c r="E1219" s="3">
        <f t="shared" si="93"/>
        <v>14.000000000000043</v>
      </c>
      <c r="F1219">
        <v>154</v>
      </c>
      <c r="G1219">
        <v>65</v>
      </c>
      <c r="H1219">
        <v>11</v>
      </c>
      <c r="I1219">
        <v>49</v>
      </c>
      <c r="J1219">
        <v>15</v>
      </c>
      <c r="K1219">
        <v>164864</v>
      </c>
      <c r="L1219" t="b">
        <f t="shared" ref="L1219:L1282" si="95">I1219=D1219</f>
        <v>1</v>
      </c>
      <c r="M1219" t="b">
        <f t="shared" si="94"/>
        <v>1</v>
      </c>
      <c r="N1219" t="b">
        <f t="shared" ref="N1219:N1282" si="96">VALUE(K1219)=VALUE(A1219)</f>
        <v>1</v>
      </c>
    </row>
    <row r="1220" spans="1:14">
      <c r="A1220" s="3" t="s">
        <v>1567</v>
      </c>
      <c r="B1220" s="3" t="s">
        <v>2559</v>
      </c>
      <c r="C1220" s="3" t="s">
        <v>1896</v>
      </c>
      <c r="D1220">
        <f t="shared" ref="D1220:D1283" si="97">FLOOR(A1220/128/26,1)</f>
        <v>49</v>
      </c>
      <c r="E1220" s="3">
        <f t="shared" ref="E1220:E1283" si="98">(A1220/128/26-D1220)*26</f>
        <v>19.999999999999929</v>
      </c>
      <c r="F1220">
        <v>154</v>
      </c>
      <c r="G1220">
        <v>66</v>
      </c>
      <c r="H1220">
        <v>12</v>
      </c>
      <c r="I1220">
        <v>49</v>
      </c>
      <c r="J1220">
        <v>21</v>
      </c>
      <c r="K1220">
        <v>165632</v>
      </c>
      <c r="L1220" t="b">
        <f t="shared" si="95"/>
        <v>1</v>
      </c>
      <c r="M1220" t="b">
        <f t="shared" si="94"/>
        <v>0</v>
      </c>
      <c r="N1220" t="b">
        <f t="shared" si="96"/>
        <v>1</v>
      </c>
    </row>
    <row r="1221" spans="1:14">
      <c r="A1221" s="3" t="s">
        <v>1572</v>
      </c>
      <c r="B1221" s="3" t="s">
        <v>2559</v>
      </c>
      <c r="C1221" s="3" t="s">
        <v>1902</v>
      </c>
      <c r="D1221">
        <f t="shared" si="97"/>
        <v>49</v>
      </c>
      <c r="E1221" s="3">
        <f t="shared" si="98"/>
        <v>1.0000000000000426</v>
      </c>
      <c r="F1221">
        <v>154</v>
      </c>
      <c r="G1221">
        <v>67</v>
      </c>
      <c r="H1221">
        <v>13</v>
      </c>
      <c r="I1221">
        <v>49</v>
      </c>
      <c r="J1221">
        <v>2</v>
      </c>
      <c r="K1221">
        <v>163200</v>
      </c>
      <c r="L1221" t="b">
        <f t="shared" si="95"/>
        <v>1</v>
      </c>
      <c r="M1221" t="b">
        <f t="shared" ref="M1221:M1284" si="99">J1221-1=INT(E1221)</f>
        <v>1</v>
      </c>
      <c r="N1221" t="b">
        <f t="shared" si="96"/>
        <v>1</v>
      </c>
    </row>
    <row r="1222" spans="1:14">
      <c r="A1222" s="3" t="s">
        <v>1566</v>
      </c>
      <c r="B1222" s="3" t="s">
        <v>2559</v>
      </c>
      <c r="C1222" s="3" t="s">
        <v>1904</v>
      </c>
      <c r="D1222">
        <f t="shared" si="97"/>
        <v>49</v>
      </c>
      <c r="E1222" s="3">
        <f t="shared" si="98"/>
        <v>6.9999999999999289</v>
      </c>
      <c r="F1222">
        <v>154</v>
      </c>
      <c r="G1222">
        <v>68</v>
      </c>
      <c r="H1222">
        <v>14</v>
      </c>
      <c r="I1222">
        <v>49</v>
      </c>
      <c r="J1222">
        <v>8</v>
      </c>
      <c r="K1222">
        <v>163968</v>
      </c>
      <c r="L1222" t="b">
        <f t="shared" si="95"/>
        <v>1</v>
      </c>
      <c r="M1222" t="b">
        <f t="shared" si="99"/>
        <v>0</v>
      </c>
      <c r="N1222" t="b">
        <f t="shared" si="96"/>
        <v>1</v>
      </c>
    </row>
    <row r="1223" spans="1:14">
      <c r="A1223" s="3" t="s">
        <v>1560</v>
      </c>
      <c r="B1223" s="3" t="s">
        <v>2559</v>
      </c>
      <c r="C1223" s="3" t="s">
        <v>1906</v>
      </c>
      <c r="D1223">
        <f t="shared" si="97"/>
        <v>49</v>
      </c>
      <c r="E1223" s="3">
        <f t="shared" si="98"/>
        <v>13</v>
      </c>
      <c r="F1223">
        <v>154</v>
      </c>
      <c r="G1223">
        <v>69</v>
      </c>
      <c r="H1223">
        <v>15</v>
      </c>
      <c r="I1223">
        <v>49</v>
      </c>
      <c r="J1223">
        <v>14</v>
      </c>
      <c r="K1223">
        <v>164736</v>
      </c>
      <c r="L1223" t="b">
        <f t="shared" si="95"/>
        <v>1</v>
      </c>
      <c r="M1223" t="b">
        <f t="shared" si="99"/>
        <v>1</v>
      </c>
      <c r="N1223" t="b">
        <f t="shared" si="96"/>
        <v>1</v>
      </c>
    </row>
    <row r="1224" spans="1:14">
      <c r="A1224" s="3" t="s">
        <v>1554</v>
      </c>
      <c r="B1224" s="3" t="s">
        <v>2559</v>
      </c>
      <c r="C1224" s="3" t="s">
        <v>1908</v>
      </c>
      <c r="D1224">
        <f t="shared" si="97"/>
        <v>49</v>
      </c>
      <c r="E1224" s="3">
        <f t="shared" si="98"/>
        <v>19.000000000000071</v>
      </c>
      <c r="F1224">
        <v>154</v>
      </c>
      <c r="G1224">
        <v>70</v>
      </c>
      <c r="H1224">
        <v>16</v>
      </c>
      <c r="I1224">
        <v>49</v>
      </c>
      <c r="J1224">
        <v>20</v>
      </c>
      <c r="K1224">
        <v>165504</v>
      </c>
      <c r="L1224" t="b">
        <f t="shared" si="95"/>
        <v>1</v>
      </c>
      <c r="M1224" t="b">
        <f t="shared" si="99"/>
        <v>1</v>
      </c>
      <c r="N1224" t="b">
        <f t="shared" si="96"/>
        <v>1</v>
      </c>
    </row>
    <row r="1225" spans="1:14">
      <c r="A1225" s="3" t="s">
        <v>1596</v>
      </c>
      <c r="B1225" s="3" t="s">
        <v>2559</v>
      </c>
      <c r="C1225" s="3" t="s">
        <v>1910</v>
      </c>
      <c r="D1225">
        <f t="shared" si="97"/>
        <v>49</v>
      </c>
      <c r="E1225" s="3">
        <f t="shared" si="98"/>
        <v>24.999999999999957</v>
      </c>
      <c r="F1225">
        <v>154</v>
      </c>
      <c r="G1225">
        <v>71</v>
      </c>
      <c r="H1225">
        <v>17</v>
      </c>
      <c r="I1225">
        <v>49</v>
      </c>
      <c r="J1225">
        <v>26</v>
      </c>
      <c r="K1225">
        <v>166272</v>
      </c>
      <c r="L1225" t="b">
        <f t="shared" si="95"/>
        <v>1</v>
      </c>
      <c r="M1225" t="b">
        <f t="shared" si="99"/>
        <v>1</v>
      </c>
      <c r="N1225" t="b">
        <f t="shared" si="96"/>
        <v>1</v>
      </c>
    </row>
    <row r="1226" spans="1:14">
      <c r="A1226" s="3" t="s">
        <v>1552</v>
      </c>
      <c r="B1226" s="3" t="s">
        <v>2559</v>
      </c>
      <c r="C1226" s="3" t="s">
        <v>1912</v>
      </c>
      <c r="D1226">
        <f t="shared" si="97"/>
        <v>49</v>
      </c>
      <c r="E1226" s="3">
        <f t="shared" si="98"/>
        <v>5.0000000000000284</v>
      </c>
      <c r="F1226">
        <v>155</v>
      </c>
      <c r="G1226">
        <v>72</v>
      </c>
      <c r="H1226">
        <v>18</v>
      </c>
      <c r="I1226">
        <v>49</v>
      </c>
      <c r="J1226">
        <v>6</v>
      </c>
      <c r="K1226">
        <v>163712</v>
      </c>
      <c r="L1226" t="b">
        <f t="shared" si="95"/>
        <v>1</v>
      </c>
      <c r="M1226" t="b">
        <f t="shared" si="99"/>
        <v>1</v>
      </c>
      <c r="N1226" t="b">
        <f t="shared" si="96"/>
        <v>1</v>
      </c>
    </row>
    <row r="1227" spans="1:14">
      <c r="A1227" s="3" t="s">
        <v>1546</v>
      </c>
      <c r="B1227" s="3" t="s">
        <v>2559</v>
      </c>
      <c r="C1227" s="3" t="s">
        <v>1914</v>
      </c>
      <c r="D1227">
        <f t="shared" si="97"/>
        <v>49</v>
      </c>
      <c r="E1227" s="3">
        <f t="shared" si="98"/>
        <v>10.999999999999915</v>
      </c>
      <c r="F1227">
        <v>155</v>
      </c>
      <c r="G1227">
        <v>73</v>
      </c>
      <c r="H1227">
        <v>19</v>
      </c>
      <c r="I1227">
        <v>49</v>
      </c>
      <c r="J1227">
        <v>12</v>
      </c>
      <c r="K1227">
        <v>164480</v>
      </c>
      <c r="L1227" t="b">
        <f t="shared" si="95"/>
        <v>1</v>
      </c>
      <c r="M1227" t="b">
        <f t="shared" si="99"/>
        <v>0</v>
      </c>
      <c r="N1227" t="b">
        <f t="shared" si="96"/>
        <v>1</v>
      </c>
    </row>
    <row r="1228" spans="1:14">
      <c r="A1228" s="3" t="s">
        <v>1540</v>
      </c>
      <c r="B1228" s="3" t="s">
        <v>2559</v>
      </c>
      <c r="C1228" s="3" t="s">
        <v>1872</v>
      </c>
      <c r="D1228">
        <f t="shared" si="97"/>
        <v>49</v>
      </c>
      <c r="E1228" s="3">
        <f t="shared" si="98"/>
        <v>16.999999999999986</v>
      </c>
      <c r="F1228">
        <v>155</v>
      </c>
      <c r="G1228">
        <v>74</v>
      </c>
      <c r="H1228">
        <v>20</v>
      </c>
      <c r="I1228">
        <v>49</v>
      </c>
      <c r="J1228">
        <v>18</v>
      </c>
      <c r="K1228">
        <v>165248</v>
      </c>
      <c r="L1228" t="b">
        <f t="shared" si="95"/>
        <v>1</v>
      </c>
      <c r="M1228" t="b">
        <f t="shared" si="99"/>
        <v>1</v>
      </c>
      <c r="N1228" t="b">
        <f t="shared" si="96"/>
        <v>1</v>
      </c>
    </row>
    <row r="1229" spans="1:14">
      <c r="A1229" s="3" t="s">
        <v>1582</v>
      </c>
      <c r="B1229" s="3" t="s">
        <v>2559</v>
      </c>
      <c r="C1229" s="3" t="s">
        <v>1873</v>
      </c>
      <c r="D1229">
        <f t="shared" si="97"/>
        <v>49</v>
      </c>
      <c r="E1229" s="3">
        <f t="shared" si="98"/>
        <v>23.000000000000057</v>
      </c>
      <c r="F1229">
        <v>155</v>
      </c>
      <c r="G1229">
        <v>75</v>
      </c>
      <c r="H1229">
        <v>21</v>
      </c>
      <c r="I1229">
        <v>49</v>
      </c>
      <c r="J1229">
        <v>24</v>
      </c>
      <c r="K1229">
        <v>166016</v>
      </c>
      <c r="L1229" t="b">
        <f t="shared" si="95"/>
        <v>1</v>
      </c>
      <c r="M1229" t="b">
        <f t="shared" si="99"/>
        <v>1</v>
      </c>
      <c r="N1229" t="b">
        <f t="shared" si="96"/>
        <v>1</v>
      </c>
    </row>
    <row r="1230" spans="1:14">
      <c r="A1230" s="3" t="s">
        <v>1538</v>
      </c>
      <c r="B1230" s="3" t="s">
        <v>2559</v>
      </c>
      <c r="C1230" s="3" t="s">
        <v>1874</v>
      </c>
      <c r="D1230">
        <f t="shared" si="97"/>
        <v>49</v>
      </c>
      <c r="E1230" s="3">
        <f t="shared" si="98"/>
        <v>2.9999999999999432</v>
      </c>
      <c r="F1230">
        <v>155</v>
      </c>
      <c r="G1230">
        <v>76</v>
      </c>
      <c r="H1230">
        <v>22</v>
      </c>
      <c r="I1230">
        <v>49</v>
      </c>
      <c r="J1230">
        <v>4</v>
      </c>
      <c r="K1230">
        <v>163456</v>
      </c>
      <c r="L1230" t="b">
        <f t="shared" si="95"/>
        <v>1</v>
      </c>
      <c r="M1230" t="b">
        <f t="shared" si="99"/>
        <v>0</v>
      </c>
      <c r="N1230" t="b">
        <f t="shared" si="96"/>
        <v>1</v>
      </c>
    </row>
    <row r="1231" spans="1:14">
      <c r="A1231" s="3" t="s">
        <v>1580</v>
      </c>
      <c r="B1231" s="3" t="s">
        <v>2559</v>
      </c>
      <c r="C1231" s="3" t="s">
        <v>1875</v>
      </c>
      <c r="D1231">
        <f t="shared" si="97"/>
        <v>49</v>
      </c>
      <c r="E1231" s="3">
        <f t="shared" si="98"/>
        <v>9.0000000000000142</v>
      </c>
      <c r="F1231">
        <v>155</v>
      </c>
      <c r="G1231">
        <v>77</v>
      </c>
      <c r="H1231">
        <v>23</v>
      </c>
      <c r="I1231">
        <v>49</v>
      </c>
      <c r="J1231">
        <v>10</v>
      </c>
      <c r="K1231">
        <v>164224</v>
      </c>
      <c r="L1231" t="b">
        <f t="shared" si="95"/>
        <v>1</v>
      </c>
      <c r="M1231" t="b">
        <f t="shared" si="99"/>
        <v>1</v>
      </c>
      <c r="N1231" t="b">
        <f t="shared" si="96"/>
        <v>1</v>
      </c>
    </row>
    <row r="1232" spans="1:14">
      <c r="A1232" s="3" t="s">
        <v>1574</v>
      </c>
      <c r="B1232" s="3" t="s">
        <v>2559</v>
      </c>
      <c r="C1232" s="3" t="s">
        <v>1876</v>
      </c>
      <c r="D1232">
        <f t="shared" si="97"/>
        <v>49</v>
      </c>
      <c r="E1232" s="3">
        <f t="shared" si="98"/>
        <v>15.000000000000085</v>
      </c>
      <c r="F1232">
        <v>155</v>
      </c>
      <c r="G1232">
        <v>78</v>
      </c>
      <c r="H1232">
        <v>24</v>
      </c>
      <c r="I1232">
        <v>49</v>
      </c>
      <c r="J1232">
        <v>16</v>
      </c>
      <c r="K1232">
        <v>164992</v>
      </c>
      <c r="L1232" t="b">
        <f t="shared" si="95"/>
        <v>1</v>
      </c>
      <c r="M1232" t="b">
        <f t="shared" si="99"/>
        <v>1</v>
      </c>
      <c r="N1232" t="b">
        <f t="shared" si="96"/>
        <v>1</v>
      </c>
    </row>
    <row r="1233" spans="1:14">
      <c r="A1233" s="3" t="s">
        <v>1568</v>
      </c>
      <c r="B1233" s="3" t="s">
        <v>2559</v>
      </c>
      <c r="C1233" s="3" t="s">
        <v>1877</v>
      </c>
      <c r="D1233">
        <f t="shared" si="97"/>
        <v>49</v>
      </c>
      <c r="E1233" s="3">
        <f t="shared" si="98"/>
        <v>20.999999999999972</v>
      </c>
      <c r="F1233">
        <v>155</v>
      </c>
      <c r="G1233">
        <v>79</v>
      </c>
      <c r="H1233">
        <v>25</v>
      </c>
      <c r="I1233">
        <v>49</v>
      </c>
      <c r="J1233">
        <v>22</v>
      </c>
      <c r="K1233">
        <v>165760</v>
      </c>
      <c r="L1233" t="b">
        <f t="shared" si="95"/>
        <v>1</v>
      </c>
      <c r="M1233" t="b">
        <f t="shared" si="99"/>
        <v>1</v>
      </c>
      <c r="N1233" t="b">
        <f t="shared" si="96"/>
        <v>1</v>
      </c>
    </row>
    <row r="1234" spans="1:14">
      <c r="A1234" s="3" t="s">
        <v>1609</v>
      </c>
      <c r="B1234" s="3" t="s">
        <v>2559</v>
      </c>
      <c r="C1234" s="3" t="s">
        <v>1920</v>
      </c>
      <c r="D1234">
        <f t="shared" si="97"/>
        <v>50</v>
      </c>
      <c r="E1234" s="3">
        <f t="shared" si="98"/>
        <v>0</v>
      </c>
      <c r="F1234">
        <v>156</v>
      </c>
      <c r="G1234">
        <v>80</v>
      </c>
      <c r="H1234">
        <v>0</v>
      </c>
      <c r="I1234">
        <v>50</v>
      </c>
      <c r="J1234">
        <v>1</v>
      </c>
      <c r="K1234">
        <v>166400</v>
      </c>
      <c r="L1234" t="b">
        <f t="shared" si="95"/>
        <v>1</v>
      </c>
      <c r="M1234" t="b">
        <f t="shared" si="99"/>
        <v>1</v>
      </c>
      <c r="N1234" t="b">
        <f t="shared" si="96"/>
        <v>1</v>
      </c>
    </row>
    <row r="1235" spans="1:14">
      <c r="A1235" s="3" t="s">
        <v>1603</v>
      </c>
      <c r="B1235" s="3" t="s">
        <v>2559</v>
      </c>
      <c r="C1235" s="3" t="s">
        <v>1922</v>
      </c>
      <c r="D1235">
        <f t="shared" si="97"/>
        <v>50</v>
      </c>
      <c r="E1235" s="3">
        <f t="shared" si="98"/>
        <v>6.0000000000000711</v>
      </c>
      <c r="F1235">
        <v>156</v>
      </c>
      <c r="G1235">
        <v>81</v>
      </c>
      <c r="H1235">
        <v>1</v>
      </c>
      <c r="I1235">
        <v>50</v>
      </c>
      <c r="J1235">
        <v>7</v>
      </c>
      <c r="K1235">
        <v>167168</v>
      </c>
      <c r="L1235" t="b">
        <f t="shared" si="95"/>
        <v>1</v>
      </c>
      <c r="M1235" t="b">
        <f t="shared" si="99"/>
        <v>1</v>
      </c>
      <c r="N1235" t="b">
        <f t="shared" si="96"/>
        <v>1</v>
      </c>
    </row>
    <row r="1236" spans="1:14">
      <c r="A1236" s="3" t="s">
        <v>1597</v>
      </c>
      <c r="B1236" s="3" t="s">
        <v>2559</v>
      </c>
      <c r="C1236" s="3" t="s">
        <v>1923</v>
      </c>
      <c r="D1236">
        <f t="shared" si="97"/>
        <v>50</v>
      </c>
      <c r="E1236" s="3">
        <f t="shared" si="98"/>
        <v>11.999999999999957</v>
      </c>
      <c r="F1236">
        <v>156</v>
      </c>
      <c r="G1236">
        <v>82</v>
      </c>
      <c r="H1236">
        <v>2</v>
      </c>
      <c r="I1236">
        <v>50</v>
      </c>
      <c r="J1236">
        <v>13</v>
      </c>
      <c r="K1236">
        <v>167936</v>
      </c>
      <c r="L1236" t="b">
        <f t="shared" si="95"/>
        <v>1</v>
      </c>
      <c r="M1236" t="b">
        <f t="shared" si="99"/>
        <v>1</v>
      </c>
      <c r="N1236" t="b">
        <f t="shared" si="96"/>
        <v>1</v>
      </c>
    </row>
    <row r="1237" spans="1:14">
      <c r="A1237" s="3" t="s">
        <v>1591</v>
      </c>
      <c r="B1237" s="3" t="s">
        <v>2559</v>
      </c>
      <c r="C1237" s="3" t="s">
        <v>1925</v>
      </c>
      <c r="D1237">
        <f t="shared" si="97"/>
        <v>50</v>
      </c>
      <c r="E1237" s="3">
        <f t="shared" si="98"/>
        <v>18.000000000000028</v>
      </c>
      <c r="F1237">
        <v>156</v>
      </c>
      <c r="G1237">
        <v>83</v>
      </c>
      <c r="H1237">
        <v>3</v>
      </c>
      <c r="I1237">
        <v>50</v>
      </c>
      <c r="J1237">
        <v>19</v>
      </c>
      <c r="K1237">
        <v>168704</v>
      </c>
      <c r="L1237" t="b">
        <f t="shared" si="95"/>
        <v>1</v>
      </c>
      <c r="M1237" t="b">
        <f t="shared" si="99"/>
        <v>1</v>
      </c>
      <c r="N1237" t="b">
        <f t="shared" si="96"/>
        <v>1</v>
      </c>
    </row>
    <row r="1238" spans="1:14">
      <c r="A1238" s="3" t="s">
        <v>1585</v>
      </c>
      <c r="B1238" s="3" t="s">
        <v>2559</v>
      </c>
      <c r="C1238" s="3" t="s">
        <v>1927</v>
      </c>
      <c r="D1238">
        <f t="shared" si="97"/>
        <v>50</v>
      </c>
      <c r="E1238" s="3">
        <f t="shared" si="98"/>
        <v>23.999999999999915</v>
      </c>
      <c r="F1238">
        <v>156</v>
      </c>
      <c r="G1238">
        <v>84</v>
      </c>
      <c r="H1238">
        <v>4</v>
      </c>
      <c r="I1238">
        <v>50</v>
      </c>
      <c r="J1238">
        <v>25</v>
      </c>
      <c r="K1238">
        <v>169472</v>
      </c>
      <c r="L1238" t="b">
        <f t="shared" si="95"/>
        <v>1</v>
      </c>
      <c r="M1238" t="b">
        <f t="shared" si="99"/>
        <v>0</v>
      </c>
      <c r="N1238" t="b">
        <f t="shared" si="96"/>
        <v>1</v>
      </c>
    </row>
    <row r="1239" spans="1:14">
      <c r="A1239" s="3" t="s">
        <v>1589</v>
      </c>
      <c r="B1239" s="3" t="s">
        <v>2559</v>
      </c>
      <c r="C1239" s="3" t="s">
        <v>1929</v>
      </c>
      <c r="D1239">
        <f t="shared" si="97"/>
        <v>50</v>
      </c>
      <c r="E1239" s="3">
        <f t="shared" si="98"/>
        <v>3.9999999999999858</v>
      </c>
      <c r="F1239">
        <v>156</v>
      </c>
      <c r="G1239">
        <v>85</v>
      </c>
      <c r="H1239">
        <v>5</v>
      </c>
      <c r="I1239">
        <v>50</v>
      </c>
      <c r="J1239">
        <v>5</v>
      </c>
      <c r="K1239">
        <v>166912</v>
      </c>
      <c r="L1239" t="b">
        <f t="shared" si="95"/>
        <v>1</v>
      </c>
      <c r="M1239" t="b">
        <f t="shared" si="99"/>
        <v>0</v>
      </c>
      <c r="N1239" t="b">
        <f t="shared" si="96"/>
        <v>1</v>
      </c>
    </row>
    <row r="1240" spans="1:14">
      <c r="A1240" s="3" t="s">
        <v>1583</v>
      </c>
      <c r="B1240" s="3" t="s">
        <v>2559</v>
      </c>
      <c r="C1240" s="3" t="s">
        <v>1930</v>
      </c>
      <c r="D1240">
        <f t="shared" si="97"/>
        <v>50</v>
      </c>
      <c r="E1240" s="3">
        <f t="shared" si="98"/>
        <v>10.000000000000057</v>
      </c>
      <c r="F1240">
        <v>156</v>
      </c>
      <c r="G1240">
        <v>86</v>
      </c>
      <c r="H1240">
        <v>6</v>
      </c>
      <c r="I1240">
        <v>50</v>
      </c>
      <c r="J1240">
        <v>11</v>
      </c>
      <c r="K1240">
        <v>167680</v>
      </c>
      <c r="L1240" t="b">
        <f t="shared" si="95"/>
        <v>1</v>
      </c>
      <c r="M1240" t="b">
        <f t="shared" si="99"/>
        <v>1</v>
      </c>
      <c r="N1240" t="b">
        <f t="shared" si="96"/>
        <v>1</v>
      </c>
    </row>
    <row r="1241" spans="1:14">
      <c r="A1241" s="3" t="s">
        <v>1625</v>
      </c>
      <c r="B1241" s="3" t="s">
        <v>2559</v>
      </c>
      <c r="C1241" s="3" t="s">
        <v>1932</v>
      </c>
      <c r="D1241">
        <f t="shared" si="97"/>
        <v>50</v>
      </c>
      <c r="E1241" s="3">
        <f t="shared" si="98"/>
        <v>15.999999999999943</v>
      </c>
      <c r="F1241">
        <v>156</v>
      </c>
      <c r="G1241">
        <v>87</v>
      </c>
      <c r="H1241">
        <v>7</v>
      </c>
      <c r="I1241">
        <v>50</v>
      </c>
      <c r="J1241">
        <v>17</v>
      </c>
      <c r="K1241">
        <v>168448</v>
      </c>
      <c r="L1241" t="b">
        <f t="shared" si="95"/>
        <v>1</v>
      </c>
      <c r="M1241" t="b">
        <f t="shared" si="99"/>
        <v>0</v>
      </c>
      <c r="N1241" t="b">
        <f t="shared" si="96"/>
        <v>1</v>
      </c>
    </row>
    <row r="1242" spans="1:14">
      <c r="A1242" s="3" t="s">
        <v>1619</v>
      </c>
      <c r="B1242" s="3" t="s">
        <v>2559</v>
      </c>
      <c r="C1242" s="3" t="s">
        <v>1934</v>
      </c>
      <c r="D1242">
        <f t="shared" si="97"/>
        <v>50</v>
      </c>
      <c r="E1242" s="3">
        <f t="shared" si="98"/>
        <v>22.000000000000014</v>
      </c>
      <c r="F1242">
        <v>157</v>
      </c>
      <c r="G1242">
        <v>88</v>
      </c>
      <c r="H1242">
        <v>8</v>
      </c>
      <c r="I1242">
        <v>50</v>
      </c>
      <c r="J1242">
        <v>23</v>
      </c>
      <c r="K1242">
        <v>169216</v>
      </c>
      <c r="L1242" t="b">
        <f t="shared" si="95"/>
        <v>1</v>
      </c>
      <c r="M1242" t="b">
        <f t="shared" si="99"/>
        <v>1</v>
      </c>
      <c r="N1242" t="b">
        <f t="shared" si="96"/>
        <v>1</v>
      </c>
    </row>
    <row r="1243" spans="1:14">
      <c r="A1243" s="3" t="s">
        <v>1623</v>
      </c>
      <c r="B1243" s="3" t="s">
        <v>2559</v>
      </c>
      <c r="C1243" s="3" t="s">
        <v>1936</v>
      </c>
      <c r="D1243">
        <f t="shared" si="97"/>
        <v>50</v>
      </c>
      <c r="E1243" s="3">
        <f t="shared" si="98"/>
        <v>2.0000000000000853</v>
      </c>
      <c r="F1243">
        <v>157</v>
      </c>
      <c r="G1243">
        <v>89</v>
      </c>
      <c r="H1243">
        <v>9</v>
      </c>
      <c r="I1243">
        <v>50</v>
      </c>
      <c r="J1243">
        <v>3</v>
      </c>
      <c r="K1243">
        <v>166656</v>
      </c>
      <c r="L1243" t="b">
        <f t="shared" si="95"/>
        <v>1</v>
      </c>
      <c r="M1243" t="b">
        <f t="shared" si="99"/>
        <v>1</v>
      </c>
      <c r="N1243" t="b">
        <f t="shared" si="96"/>
        <v>1</v>
      </c>
    </row>
    <row r="1244" spans="1:14">
      <c r="A1244" s="3" t="s">
        <v>1617</v>
      </c>
      <c r="B1244" s="3" t="s">
        <v>2559</v>
      </c>
      <c r="C1244" s="3" t="s">
        <v>1878</v>
      </c>
      <c r="D1244">
        <f t="shared" si="97"/>
        <v>50</v>
      </c>
      <c r="E1244" s="3">
        <f t="shared" si="98"/>
        <v>7.9999999999999716</v>
      </c>
      <c r="F1244">
        <v>157</v>
      </c>
      <c r="G1244">
        <v>90</v>
      </c>
      <c r="H1244">
        <v>10</v>
      </c>
      <c r="I1244">
        <v>50</v>
      </c>
      <c r="J1244">
        <v>9</v>
      </c>
      <c r="K1244">
        <v>167424</v>
      </c>
      <c r="L1244" t="b">
        <f t="shared" si="95"/>
        <v>1</v>
      </c>
      <c r="M1244" t="b">
        <f t="shared" si="99"/>
        <v>0</v>
      </c>
      <c r="N1244" t="b">
        <f t="shared" si="96"/>
        <v>1</v>
      </c>
    </row>
    <row r="1245" spans="1:14">
      <c r="A1245" s="3" t="s">
        <v>1611</v>
      </c>
      <c r="B1245" s="3" t="s">
        <v>2559</v>
      </c>
      <c r="C1245" s="3" t="s">
        <v>1879</v>
      </c>
      <c r="D1245">
        <f t="shared" si="97"/>
        <v>50</v>
      </c>
      <c r="E1245" s="3">
        <f t="shared" si="98"/>
        <v>14.000000000000043</v>
      </c>
      <c r="F1245">
        <v>157</v>
      </c>
      <c r="G1245">
        <v>91</v>
      </c>
      <c r="H1245">
        <v>11</v>
      </c>
      <c r="I1245">
        <v>50</v>
      </c>
      <c r="J1245">
        <v>15</v>
      </c>
      <c r="K1245">
        <v>168192</v>
      </c>
      <c r="L1245" t="b">
        <f t="shared" si="95"/>
        <v>1</v>
      </c>
      <c r="M1245" t="b">
        <f t="shared" si="99"/>
        <v>1</v>
      </c>
      <c r="N1245" t="b">
        <f t="shared" si="96"/>
        <v>1</v>
      </c>
    </row>
    <row r="1246" spans="1:14">
      <c r="A1246" s="3" t="s">
        <v>1605</v>
      </c>
      <c r="B1246" s="3" t="s">
        <v>2559</v>
      </c>
      <c r="C1246" s="3" t="s">
        <v>1880</v>
      </c>
      <c r="D1246">
        <f t="shared" si="97"/>
        <v>50</v>
      </c>
      <c r="E1246" s="3">
        <f t="shared" si="98"/>
        <v>19.999999999999929</v>
      </c>
      <c r="F1246">
        <v>157</v>
      </c>
      <c r="G1246">
        <v>92</v>
      </c>
      <c r="H1246">
        <v>12</v>
      </c>
      <c r="I1246">
        <v>50</v>
      </c>
      <c r="J1246">
        <v>21</v>
      </c>
      <c r="K1246">
        <v>168960</v>
      </c>
      <c r="L1246" t="b">
        <f t="shared" si="95"/>
        <v>1</v>
      </c>
      <c r="M1246" t="b">
        <f t="shared" si="99"/>
        <v>0</v>
      </c>
      <c r="N1246" t="b">
        <f t="shared" si="96"/>
        <v>1</v>
      </c>
    </row>
    <row r="1247" spans="1:14">
      <c r="A1247" s="3" t="s">
        <v>1610</v>
      </c>
      <c r="B1247" s="3" t="s">
        <v>2559</v>
      </c>
      <c r="C1247" s="3" t="s">
        <v>1881</v>
      </c>
      <c r="D1247">
        <f t="shared" si="97"/>
        <v>50</v>
      </c>
      <c r="E1247" s="3">
        <f t="shared" si="98"/>
        <v>1.0000000000000426</v>
      </c>
      <c r="F1247">
        <v>157</v>
      </c>
      <c r="G1247">
        <v>93</v>
      </c>
      <c r="H1247">
        <v>13</v>
      </c>
      <c r="I1247">
        <v>50</v>
      </c>
      <c r="J1247">
        <v>2</v>
      </c>
      <c r="K1247">
        <v>166528</v>
      </c>
      <c r="L1247" t="b">
        <f t="shared" si="95"/>
        <v>1</v>
      </c>
      <c r="M1247" t="b">
        <f t="shared" si="99"/>
        <v>1</v>
      </c>
      <c r="N1247" t="b">
        <f t="shared" si="96"/>
        <v>1</v>
      </c>
    </row>
    <row r="1248" spans="1:14">
      <c r="A1248" s="3" t="s">
        <v>1604</v>
      </c>
      <c r="B1248" s="3" t="s">
        <v>2559</v>
      </c>
      <c r="C1248" s="3" t="s">
        <v>1882</v>
      </c>
      <c r="D1248">
        <f t="shared" si="97"/>
        <v>50</v>
      </c>
      <c r="E1248" s="3">
        <f t="shared" si="98"/>
        <v>6.9999999999999289</v>
      </c>
      <c r="F1248">
        <v>157</v>
      </c>
      <c r="G1248">
        <v>94</v>
      </c>
      <c r="H1248">
        <v>14</v>
      </c>
      <c r="I1248">
        <v>50</v>
      </c>
      <c r="J1248">
        <v>8</v>
      </c>
      <c r="K1248">
        <v>167296</v>
      </c>
      <c r="L1248" t="b">
        <f t="shared" si="95"/>
        <v>1</v>
      </c>
      <c r="M1248" t="b">
        <f t="shared" si="99"/>
        <v>0</v>
      </c>
      <c r="N1248" t="b">
        <f t="shared" si="96"/>
        <v>1</v>
      </c>
    </row>
    <row r="1249" spans="1:14">
      <c r="A1249" s="3" t="s">
        <v>1598</v>
      </c>
      <c r="B1249" s="3" t="s">
        <v>2559</v>
      </c>
      <c r="C1249" s="3" t="s">
        <v>1883</v>
      </c>
      <c r="D1249">
        <f t="shared" si="97"/>
        <v>50</v>
      </c>
      <c r="E1249" s="3">
        <f t="shared" si="98"/>
        <v>13</v>
      </c>
      <c r="F1249">
        <v>157</v>
      </c>
      <c r="G1249">
        <v>95</v>
      </c>
      <c r="H1249">
        <v>15</v>
      </c>
      <c r="I1249">
        <v>50</v>
      </c>
      <c r="J1249">
        <v>14</v>
      </c>
      <c r="K1249">
        <v>168064</v>
      </c>
      <c r="L1249" t="b">
        <f t="shared" si="95"/>
        <v>1</v>
      </c>
      <c r="M1249" t="b">
        <f t="shared" si="99"/>
        <v>1</v>
      </c>
      <c r="N1249" t="b">
        <f t="shared" si="96"/>
        <v>1</v>
      </c>
    </row>
    <row r="1250" spans="1:14">
      <c r="A1250" s="3" t="s">
        <v>1592</v>
      </c>
      <c r="B1250" s="3" t="s">
        <v>2560</v>
      </c>
      <c r="C1250" s="3" t="s">
        <v>1897</v>
      </c>
      <c r="D1250">
        <f t="shared" si="97"/>
        <v>50</v>
      </c>
      <c r="E1250" s="3">
        <f t="shared" si="98"/>
        <v>19.000000000000071</v>
      </c>
      <c r="F1250">
        <v>158</v>
      </c>
      <c r="G1250">
        <v>96</v>
      </c>
      <c r="H1250">
        <v>16</v>
      </c>
      <c r="I1250">
        <v>50</v>
      </c>
      <c r="J1250">
        <v>20</v>
      </c>
      <c r="K1250">
        <v>168832</v>
      </c>
      <c r="L1250" t="b">
        <f t="shared" si="95"/>
        <v>1</v>
      </c>
      <c r="M1250" t="b">
        <f t="shared" si="99"/>
        <v>1</v>
      </c>
      <c r="N1250" t="b">
        <f t="shared" si="96"/>
        <v>1</v>
      </c>
    </row>
    <row r="1251" spans="1:14">
      <c r="A1251" s="3" t="s">
        <v>1586</v>
      </c>
      <c r="B1251" s="3" t="s">
        <v>2560</v>
      </c>
      <c r="C1251" s="3" t="s">
        <v>1899</v>
      </c>
      <c r="D1251">
        <f t="shared" si="97"/>
        <v>50</v>
      </c>
      <c r="E1251" s="3">
        <f t="shared" si="98"/>
        <v>24.999999999999957</v>
      </c>
      <c r="F1251">
        <v>158</v>
      </c>
      <c r="G1251">
        <v>97</v>
      </c>
      <c r="H1251">
        <v>17</v>
      </c>
      <c r="I1251">
        <v>50</v>
      </c>
      <c r="J1251">
        <v>26</v>
      </c>
      <c r="K1251">
        <v>169600</v>
      </c>
      <c r="L1251" t="b">
        <f t="shared" si="95"/>
        <v>1</v>
      </c>
      <c r="M1251" t="b">
        <f t="shared" si="99"/>
        <v>1</v>
      </c>
      <c r="N1251" t="b">
        <f t="shared" si="96"/>
        <v>1</v>
      </c>
    </row>
    <row r="1252" spans="1:14">
      <c r="A1252" s="3" t="s">
        <v>1590</v>
      </c>
      <c r="B1252" s="3" t="s">
        <v>2560</v>
      </c>
      <c r="C1252" s="3" t="s">
        <v>1896</v>
      </c>
      <c r="D1252">
        <f t="shared" si="97"/>
        <v>50</v>
      </c>
      <c r="E1252" s="3">
        <f t="shared" si="98"/>
        <v>5.0000000000000284</v>
      </c>
      <c r="F1252">
        <v>158</v>
      </c>
      <c r="G1252">
        <v>98</v>
      </c>
      <c r="H1252">
        <v>18</v>
      </c>
      <c r="I1252">
        <v>50</v>
      </c>
      <c r="J1252">
        <v>6</v>
      </c>
      <c r="K1252">
        <v>167040</v>
      </c>
      <c r="L1252" t="b">
        <f t="shared" si="95"/>
        <v>1</v>
      </c>
      <c r="M1252" t="b">
        <f t="shared" si="99"/>
        <v>1</v>
      </c>
      <c r="N1252" t="b">
        <f t="shared" si="96"/>
        <v>1</v>
      </c>
    </row>
    <row r="1253" spans="1:14">
      <c r="A1253" s="3" t="s">
        <v>1584</v>
      </c>
      <c r="B1253" s="3" t="s">
        <v>2560</v>
      </c>
      <c r="C1253" s="3" t="s">
        <v>1902</v>
      </c>
      <c r="D1253">
        <f t="shared" si="97"/>
        <v>50</v>
      </c>
      <c r="E1253" s="3">
        <f t="shared" si="98"/>
        <v>10.999999999999915</v>
      </c>
      <c r="F1253">
        <v>158</v>
      </c>
      <c r="G1253">
        <v>99</v>
      </c>
      <c r="H1253">
        <v>19</v>
      </c>
      <c r="I1253">
        <v>50</v>
      </c>
      <c r="J1253">
        <v>12</v>
      </c>
      <c r="K1253">
        <v>167808</v>
      </c>
      <c r="L1253" t="b">
        <f t="shared" si="95"/>
        <v>1</v>
      </c>
      <c r="M1253" t="b">
        <f t="shared" si="99"/>
        <v>0</v>
      </c>
      <c r="N1253" t="b">
        <f t="shared" si="96"/>
        <v>1</v>
      </c>
    </row>
    <row r="1254" spans="1:14">
      <c r="A1254" s="3" t="s">
        <v>1626</v>
      </c>
      <c r="B1254" s="3" t="s">
        <v>2560</v>
      </c>
      <c r="C1254" s="3" t="s">
        <v>1904</v>
      </c>
      <c r="D1254">
        <f t="shared" si="97"/>
        <v>50</v>
      </c>
      <c r="E1254" s="3">
        <f t="shared" si="98"/>
        <v>16.999999999999986</v>
      </c>
      <c r="F1254">
        <v>158</v>
      </c>
      <c r="G1254">
        <v>100</v>
      </c>
      <c r="H1254">
        <v>20</v>
      </c>
      <c r="I1254">
        <v>50</v>
      </c>
      <c r="J1254">
        <v>18</v>
      </c>
      <c r="K1254">
        <v>168576</v>
      </c>
      <c r="L1254" t="b">
        <f t="shared" si="95"/>
        <v>1</v>
      </c>
      <c r="M1254" t="b">
        <f t="shared" si="99"/>
        <v>1</v>
      </c>
      <c r="N1254" t="b">
        <f t="shared" si="96"/>
        <v>1</v>
      </c>
    </row>
    <row r="1255" spans="1:14">
      <c r="A1255" s="3" t="s">
        <v>1620</v>
      </c>
      <c r="B1255" s="3" t="s">
        <v>2560</v>
      </c>
      <c r="C1255" s="3" t="s">
        <v>1906</v>
      </c>
      <c r="D1255">
        <f t="shared" si="97"/>
        <v>50</v>
      </c>
      <c r="E1255" s="3">
        <f t="shared" si="98"/>
        <v>23.000000000000057</v>
      </c>
      <c r="F1255">
        <v>158</v>
      </c>
      <c r="G1255">
        <v>101</v>
      </c>
      <c r="H1255">
        <v>21</v>
      </c>
      <c r="I1255">
        <v>50</v>
      </c>
      <c r="J1255">
        <v>24</v>
      </c>
      <c r="K1255">
        <v>169344</v>
      </c>
      <c r="L1255" t="b">
        <f t="shared" si="95"/>
        <v>1</v>
      </c>
      <c r="M1255" t="b">
        <f t="shared" si="99"/>
        <v>1</v>
      </c>
      <c r="N1255" t="b">
        <f t="shared" si="96"/>
        <v>1</v>
      </c>
    </row>
    <row r="1256" spans="1:14">
      <c r="A1256" s="3" t="s">
        <v>1624</v>
      </c>
      <c r="B1256" s="3" t="s">
        <v>2560</v>
      </c>
      <c r="C1256" s="3" t="s">
        <v>1908</v>
      </c>
      <c r="D1256">
        <f t="shared" si="97"/>
        <v>50</v>
      </c>
      <c r="E1256" s="3">
        <f t="shared" si="98"/>
        <v>2.9999999999999432</v>
      </c>
      <c r="F1256">
        <v>158</v>
      </c>
      <c r="G1256">
        <v>102</v>
      </c>
      <c r="H1256">
        <v>22</v>
      </c>
      <c r="I1256">
        <v>50</v>
      </c>
      <c r="J1256">
        <v>4</v>
      </c>
      <c r="K1256">
        <v>166784</v>
      </c>
      <c r="L1256" t="b">
        <f t="shared" si="95"/>
        <v>1</v>
      </c>
      <c r="M1256" t="b">
        <f t="shared" si="99"/>
        <v>0</v>
      </c>
      <c r="N1256" t="b">
        <f t="shared" si="96"/>
        <v>1</v>
      </c>
    </row>
    <row r="1257" spans="1:14">
      <c r="A1257" s="3" t="s">
        <v>1618</v>
      </c>
      <c r="B1257" s="3" t="s">
        <v>2560</v>
      </c>
      <c r="C1257" s="3" t="s">
        <v>1910</v>
      </c>
      <c r="D1257">
        <f t="shared" si="97"/>
        <v>50</v>
      </c>
      <c r="E1257" s="3">
        <f t="shared" si="98"/>
        <v>9.0000000000000142</v>
      </c>
      <c r="F1257">
        <v>158</v>
      </c>
      <c r="G1257">
        <v>103</v>
      </c>
      <c r="H1257">
        <v>23</v>
      </c>
      <c r="I1257">
        <v>50</v>
      </c>
      <c r="J1257">
        <v>10</v>
      </c>
      <c r="K1257">
        <v>167552</v>
      </c>
      <c r="L1257" t="b">
        <f t="shared" si="95"/>
        <v>1</v>
      </c>
      <c r="M1257" t="b">
        <f t="shared" si="99"/>
        <v>1</v>
      </c>
      <c r="N1257" t="b">
        <f t="shared" si="96"/>
        <v>1</v>
      </c>
    </row>
    <row r="1258" spans="1:14">
      <c r="A1258" s="3" t="s">
        <v>1612</v>
      </c>
      <c r="B1258" s="3" t="s">
        <v>2560</v>
      </c>
      <c r="C1258" s="3" t="s">
        <v>1912</v>
      </c>
      <c r="D1258">
        <f t="shared" si="97"/>
        <v>50</v>
      </c>
      <c r="E1258" s="3">
        <f t="shared" si="98"/>
        <v>15.000000000000085</v>
      </c>
      <c r="F1258">
        <v>159</v>
      </c>
      <c r="G1258">
        <v>104</v>
      </c>
      <c r="H1258">
        <v>24</v>
      </c>
      <c r="I1258">
        <v>50</v>
      </c>
      <c r="J1258">
        <v>16</v>
      </c>
      <c r="K1258">
        <v>168320</v>
      </c>
      <c r="L1258" t="b">
        <f t="shared" si="95"/>
        <v>1</v>
      </c>
      <c r="M1258" t="b">
        <f t="shared" si="99"/>
        <v>1</v>
      </c>
      <c r="N1258" t="b">
        <f t="shared" si="96"/>
        <v>1</v>
      </c>
    </row>
    <row r="1259" spans="1:14">
      <c r="A1259" s="3" t="s">
        <v>1606</v>
      </c>
      <c r="B1259" s="3" t="s">
        <v>2560</v>
      </c>
      <c r="C1259" s="3" t="s">
        <v>1914</v>
      </c>
      <c r="D1259">
        <f t="shared" si="97"/>
        <v>50</v>
      </c>
      <c r="E1259" s="3">
        <f t="shared" si="98"/>
        <v>20.999999999999972</v>
      </c>
      <c r="F1259">
        <v>159</v>
      </c>
      <c r="G1259">
        <v>105</v>
      </c>
      <c r="H1259">
        <v>25</v>
      </c>
      <c r="I1259">
        <v>50</v>
      </c>
      <c r="J1259">
        <v>22</v>
      </c>
      <c r="K1259">
        <v>169088</v>
      </c>
      <c r="L1259" t="b">
        <f t="shared" si="95"/>
        <v>1</v>
      </c>
      <c r="M1259" t="b">
        <f t="shared" si="99"/>
        <v>1</v>
      </c>
      <c r="N1259" t="b">
        <f t="shared" si="96"/>
        <v>1</v>
      </c>
    </row>
    <row r="1260" spans="1:14">
      <c r="A1260" s="3" t="s">
        <v>1599</v>
      </c>
      <c r="B1260" s="3" t="s">
        <v>2560</v>
      </c>
      <c r="C1260" s="3" t="s">
        <v>1872</v>
      </c>
      <c r="D1260">
        <f t="shared" si="97"/>
        <v>51</v>
      </c>
      <c r="E1260" s="3">
        <f t="shared" si="98"/>
        <v>0</v>
      </c>
      <c r="F1260">
        <v>159</v>
      </c>
      <c r="G1260">
        <v>106</v>
      </c>
      <c r="H1260">
        <v>0</v>
      </c>
      <c r="I1260">
        <v>51</v>
      </c>
      <c r="J1260">
        <v>1</v>
      </c>
      <c r="K1260">
        <v>169728</v>
      </c>
      <c r="L1260" t="b">
        <f t="shared" si="95"/>
        <v>1</v>
      </c>
      <c r="M1260" t="b">
        <f t="shared" si="99"/>
        <v>1</v>
      </c>
      <c r="N1260" t="b">
        <f t="shared" si="96"/>
        <v>1</v>
      </c>
    </row>
    <row r="1261" spans="1:14">
      <c r="A1261" s="3" t="s">
        <v>1593</v>
      </c>
      <c r="B1261" s="3" t="s">
        <v>2560</v>
      </c>
      <c r="C1261" s="3" t="s">
        <v>1873</v>
      </c>
      <c r="D1261">
        <f t="shared" si="97"/>
        <v>51</v>
      </c>
      <c r="E1261" s="3">
        <f t="shared" si="98"/>
        <v>6.0000000000000711</v>
      </c>
      <c r="F1261">
        <v>159</v>
      </c>
      <c r="G1261">
        <v>107</v>
      </c>
      <c r="H1261">
        <v>1</v>
      </c>
      <c r="I1261">
        <v>51</v>
      </c>
      <c r="J1261">
        <v>7</v>
      </c>
      <c r="K1261">
        <v>170496</v>
      </c>
      <c r="L1261" t="b">
        <f t="shared" si="95"/>
        <v>1</v>
      </c>
      <c r="M1261" t="b">
        <f t="shared" si="99"/>
        <v>1</v>
      </c>
      <c r="N1261" t="b">
        <f t="shared" si="96"/>
        <v>1</v>
      </c>
    </row>
    <row r="1262" spans="1:14">
      <c r="A1262" s="3" t="s">
        <v>1587</v>
      </c>
      <c r="B1262" s="3" t="s">
        <v>2560</v>
      </c>
      <c r="C1262" s="3" t="s">
        <v>1874</v>
      </c>
      <c r="D1262">
        <f t="shared" si="97"/>
        <v>51</v>
      </c>
      <c r="E1262" s="3">
        <f t="shared" si="98"/>
        <v>11.999999999999957</v>
      </c>
      <c r="F1262">
        <v>159</v>
      </c>
      <c r="G1262">
        <v>108</v>
      </c>
      <c r="H1262">
        <v>2</v>
      </c>
      <c r="I1262">
        <v>51</v>
      </c>
      <c r="J1262">
        <v>13</v>
      </c>
      <c r="K1262">
        <v>171264</v>
      </c>
      <c r="L1262" t="b">
        <f t="shared" si="95"/>
        <v>1</v>
      </c>
      <c r="M1262" t="b">
        <f t="shared" si="99"/>
        <v>1</v>
      </c>
      <c r="N1262" t="b">
        <f t="shared" si="96"/>
        <v>1</v>
      </c>
    </row>
    <row r="1263" spans="1:14">
      <c r="A1263" s="3" t="s">
        <v>1629</v>
      </c>
      <c r="B1263" s="3" t="s">
        <v>2560</v>
      </c>
      <c r="C1263" s="3" t="s">
        <v>1875</v>
      </c>
      <c r="D1263">
        <f t="shared" si="97"/>
        <v>51</v>
      </c>
      <c r="E1263" s="3">
        <f t="shared" si="98"/>
        <v>18.000000000000028</v>
      </c>
      <c r="F1263">
        <v>159</v>
      </c>
      <c r="G1263">
        <v>109</v>
      </c>
      <c r="H1263">
        <v>3</v>
      </c>
      <c r="I1263">
        <v>51</v>
      </c>
      <c r="J1263">
        <v>19</v>
      </c>
      <c r="K1263">
        <v>172032</v>
      </c>
      <c r="L1263" t="b">
        <f t="shared" si="95"/>
        <v>1</v>
      </c>
      <c r="M1263" t="b">
        <f t="shared" si="99"/>
        <v>1</v>
      </c>
      <c r="N1263" t="b">
        <f t="shared" si="96"/>
        <v>1</v>
      </c>
    </row>
    <row r="1264" spans="1:14">
      <c r="A1264" s="3" t="s">
        <v>1671</v>
      </c>
      <c r="B1264" s="3" t="s">
        <v>2560</v>
      </c>
      <c r="C1264" s="3" t="s">
        <v>1876</v>
      </c>
      <c r="D1264">
        <f t="shared" si="97"/>
        <v>51</v>
      </c>
      <c r="E1264" s="3">
        <f t="shared" si="98"/>
        <v>23.999999999999915</v>
      </c>
      <c r="F1264">
        <v>159</v>
      </c>
      <c r="G1264">
        <v>110</v>
      </c>
      <c r="H1264">
        <v>4</v>
      </c>
      <c r="I1264">
        <v>51</v>
      </c>
      <c r="J1264">
        <v>25</v>
      </c>
      <c r="K1264">
        <v>172800</v>
      </c>
      <c r="L1264" t="b">
        <f t="shared" si="95"/>
        <v>1</v>
      </c>
      <c r="M1264" t="b">
        <f t="shared" si="99"/>
        <v>0</v>
      </c>
      <c r="N1264" t="b">
        <f t="shared" si="96"/>
        <v>1</v>
      </c>
    </row>
    <row r="1265" spans="1:14">
      <c r="A1265" s="3" t="s">
        <v>1627</v>
      </c>
      <c r="B1265" s="3" t="s">
        <v>2560</v>
      </c>
      <c r="C1265" s="3" t="s">
        <v>1877</v>
      </c>
      <c r="D1265">
        <f t="shared" si="97"/>
        <v>51</v>
      </c>
      <c r="E1265" s="3">
        <f t="shared" si="98"/>
        <v>3.9999999999999858</v>
      </c>
      <c r="F1265">
        <v>159</v>
      </c>
      <c r="G1265">
        <v>111</v>
      </c>
      <c r="H1265">
        <v>5</v>
      </c>
      <c r="I1265">
        <v>51</v>
      </c>
      <c r="J1265">
        <v>5</v>
      </c>
      <c r="K1265">
        <v>170240</v>
      </c>
      <c r="L1265" t="b">
        <f t="shared" si="95"/>
        <v>1</v>
      </c>
      <c r="M1265" t="b">
        <f t="shared" si="99"/>
        <v>0</v>
      </c>
      <c r="N1265" t="b">
        <f t="shared" si="96"/>
        <v>1</v>
      </c>
    </row>
    <row r="1266" spans="1:14">
      <c r="A1266" s="3" t="s">
        <v>1621</v>
      </c>
      <c r="B1266" s="3" t="s">
        <v>2560</v>
      </c>
      <c r="C1266" s="3" t="s">
        <v>1920</v>
      </c>
      <c r="D1266">
        <f t="shared" si="97"/>
        <v>51</v>
      </c>
      <c r="E1266" s="3">
        <f t="shared" si="98"/>
        <v>10.000000000000057</v>
      </c>
      <c r="F1266">
        <v>160</v>
      </c>
      <c r="G1266">
        <v>112</v>
      </c>
      <c r="H1266">
        <v>6</v>
      </c>
      <c r="I1266">
        <v>51</v>
      </c>
      <c r="J1266">
        <v>11</v>
      </c>
      <c r="K1266">
        <v>171008</v>
      </c>
      <c r="L1266" t="b">
        <f t="shared" si="95"/>
        <v>1</v>
      </c>
      <c r="M1266" t="b">
        <f t="shared" si="99"/>
        <v>1</v>
      </c>
      <c r="N1266" t="b">
        <f t="shared" si="96"/>
        <v>1</v>
      </c>
    </row>
    <row r="1267" spans="1:14">
      <c r="A1267" s="3" t="s">
        <v>1615</v>
      </c>
      <c r="B1267" s="3" t="s">
        <v>2560</v>
      </c>
      <c r="C1267" s="3" t="s">
        <v>1922</v>
      </c>
      <c r="D1267">
        <f t="shared" si="97"/>
        <v>51</v>
      </c>
      <c r="E1267" s="3">
        <f t="shared" si="98"/>
        <v>15.999999999999943</v>
      </c>
      <c r="F1267">
        <v>160</v>
      </c>
      <c r="G1267">
        <v>113</v>
      </c>
      <c r="H1267">
        <v>7</v>
      </c>
      <c r="I1267">
        <v>51</v>
      </c>
      <c r="J1267">
        <v>17</v>
      </c>
      <c r="K1267">
        <v>171776</v>
      </c>
      <c r="L1267" t="b">
        <f t="shared" si="95"/>
        <v>1</v>
      </c>
      <c r="M1267" t="b">
        <f t="shared" si="99"/>
        <v>0</v>
      </c>
      <c r="N1267" t="b">
        <f t="shared" si="96"/>
        <v>1</v>
      </c>
    </row>
    <row r="1268" spans="1:14">
      <c r="A1268" s="3" t="s">
        <v>1657</v>
      </c>
      <c r="B1268" s="3" t="s">
        <v>2560</v>
      </c>
      <c r="C1268" s="3" t="s">
        <v>1923</v>
      </c>
      <c r="D1268">
        <f t="shared" si="97"/>
        <v>51</v>
      </c>
      <c r="E1268" s="3">
        <f t="shared" si="98"/>
        <v>22.000000000000014</v>
      </c>
      <c r="F1268">
        <v>160</v>
      </c>
      <c r="G1268">
        <v>114</v>
      </c>
      <c r="H1268">
        <v>8</v>
      </c>
      <c r="I1268">
        <v>51</v>
      </c>
      <c r="J1268">
        <v>23</v>
      </c>
      <c r="K1268">
        <v>172544</v>
      </c>
      <c r="L1268" t="b">
        <f t="shared" si="95"/>
        <v>1</v>
      </c>
      <c r="M1268" t="b">
        <f t="shared" si="99"/>
        <v>1</v>
      </c>
      <c r="N1268" t="b">
        <f t="shared" si="96"/>
        <v>1</v>
      </c>
    </row>
    <row r="1269" spans="1:14">
      <c r="A1269" s="3" t="s">
        <v>1613</v>
      </c>
      <c r="B1269" s="3" t="s">
        <v>2560</v>
      </c>
      <c r="C1269" s="3" t="s">
        <v>1925</v>
      </c>
      <c r="D1269">
        <f t="shared" si="97"/>
        <v>51</v>
      </c>
      <c r="E1269" s="3">
        <f t="shared" si="98"/>
        <v>2.0000000000000853</v>
      </c>
      <c r="F1269">
        <v>160</v>
      </c>
      <c r="G1269">
        <v>115</v>
      </c>
      <c r="H1269">
        <v>9</v>
      </c>
      <c r="I1269">
        <v>51</v>
      </c>
      <c r="J1269">
        <v>3</v>
      </c>
      <c r="K1269">
        <v>169984</v>
      </c>
      <c r="L1269" t="b">
        <f t="shared" si="95"/>
        <v>1</v>
      </c>
      <c r="M1269" t="b">
        <f t="shared" si="99"/>
        <v>1</v>
      </c>
      <c r="N1269" t="b">
        <f t="shared" si="96"/>
        <v>1</v>
      </c>
    </row>
    <row r="1270" spans="1:14">
      <c r="A1270" s="3" t="s">
        <v>1607</v>
      </c>
      <c r="B1270" s="3" t="s">
        <v>2560</v>
      </c>
      <c r="C1270" s="3" t="s">
        <v>1927</v>
      </c>
      <c r="D1270">
        <f t="shared" si="97"/>
        <v>51</v>
      </c>
      <c r="E1270" s="3">
        <f t="shared" si="98"/>
        <v>7.9999999999999716</v>
      </c>
      <c r="F1270">
        <v>160</v>
      </c>
      <c r="G1270">
        <v>116</v>
      </c>
      <c r="H1270">
        <v>10</v>
      </c>
      <c r="I1270">
        <v>51</v>
      </c>
      <c r="J1270">
        <v>9</v>
      </c>
      <c r="K1270">
        <v>170752</v>
      </c>
      <c r="L1270" t="b">
        <f t="shared" si="95"/>
        <v>1</v>
      </c>
      <c r="M1270" t="b">
        <f t="shared" si="99"/>
        <v>0</v>
      </c>
      <c r="N1270" t="b">
        <f t="shared" si="96"/>
        <v>1</v>
      </c>
    </row>
    <row r="1271" spans="1:14">
      <c r="A1271" s="3" t="s">
        <v>1601</v>
      </c>
      <c r="B1271" s="3" t="s">
        <v>2560</v>
      </c>
      <c r="C1271" s="3" t="s">
        <v>1929</v>
      </c>
      <c r="D1271">
        <f t="shared" si="97"/>
        <v>51</v>
      </c>
      <c r="E1271" s="3">
        <f t="shared" si="98"/>
        <v>14.000000000000043</v>
      </c>
      <c r="F1271">
        <v>160</v>
      </c>
      <c r="G1271">
        <v>117</v>
      </c>
      <c r="H1271">
        <v>11</v>
      </c>
      <c r="I1271">
        <v>51</v>
      </c>
      <c r="J1271">
        <v>15</v>
      </c>
      <c r="K1271">
        <v>171520</v>
      </c>
      <c r="L1271" t="b">
        <f t="shared" si="95"/>
        <v>1</v>
      </c>
      <c r="M1271" t="b">
        <f t="shared" si="99"/>
        <v>1</v>
      </c>
      <c r="N1271" t="b">
        <f t="shared" si="96"/>
        <v>1</v>
      </c>
    </row>
    <row r="1272" spans="1:14">
      <c r="A1272" s="3" t="s">
        <v>1643</v>
      </c>
      <c r="B1272" s="3" t="s">
        <v>2560</v>
      </c>
      <c r="C1272" s="3" t="s">
        <v>1930</v>
      </c>
      <c r="D1272">
        <f t="shared" si="97"/>
        <v>51</v>
      </c>
      <c r="E1272" s="3">
        <f t="shared" si="98"/>
        <v>19.999999999999929</v>
      </c>
      <c r="F1272">
        <v>160</v>
      </c>
      <c r="G1272">
        <v>118</v>
      </c>
      <c r="H1272">
        <v>12</v>
      </c>
      <c r="I1272">
        <v>51</v>
      </c>
      <c r="J1272">
        <v>21</v>
      </c>
      <c r="K1272">
        <v>172288</v>
      </c>
      <c r="L1272" t="b">
        <f t="shared" si="95"/>
        <v>1</v>
      </c>
      <c r="M1272" t="b">
        <f t="shared" si="99"/>
        <v>0</v>
      </c>
      <c r="N1272" t="b">
        <f t="shared" si="96"/>
        <v>1</v>
      </c>
    </row>
    <row r="1273" spans="1:14">
      <c r="A1273" s="3" t="s">
        <v>1600</v>
      </c>
      <c r="B1273" s="3" t="s">
        <v>2560</v>
      </c>
      <c r="C1273" s="3" t="s">
        <v>1932</v>
      </c>
      <c r="D1273">
        <f t="shared" si="97"/>
        <v>51</v>
      </c>
      <c r="E1273" s="3">
        <f t="shared" si="98"/>
        <v>1.0000000000000426</v>
      </c>
      <c r="F1273">
        <v>160</v>
      </c>
      <c r="G1273">
        <v>119</v>
      </c>
      <c r="H1273">
        <v>13</v>
      </c>
      <c r="I1273">
        <v>51</v>
      </c>
      <c r="J1273">
        <v>2</v>
      </c>
      <c r="K1273">
        <v>169856</v>
      </c>
      <c r="L1273" t="b">
        <f t="shared" si="95"/>
        <v>1</v>
      </c>
      <c r="M1273" t="b">
        <f t="shared" si="99"/>
        <v>1</v>
      </c>
      <c r="N1273" t="b">
        <f t="shared" si="96"/>
        <v>1</v>
      </c>
    </row>
    <row r="1274" spans="1:14">
      <c r="A1274" s="3" t="s">
        <v>1594</v>
      </c>
      <c r="B1274" s="3" t="s">
        <v>2560</v>
      </c>
      <c r="C1274" s="3" t="s">
        <v>1934</v>
      </c>
      <c r="D1274">
        <f t="shared" si="97"/>
        <v>51</v>
      </c>
      <c r="E1274" s="3">
        <f t="shared" si="98"/>
        <v>6.9999999999999289</v>
      </c>
      <c r="F1274">
        <v>161</v>
      </c>
      <c r="G1274">
        <v>120</v>
      </c>
      <c r="H1274">
        <v>14</v>
      </c>
      <c r="I1274">
        <v>51</v>
      </c>
      <c r="J1274">
        <v>8</v>
      </c>
      <c r="K1274">
        <v>170624</v>
      </c>
      <c r="L1274" t="b">
        <f t="shared" si="95"/>
        <v>1</v>
      </c>
      <c r="M1274" t="b">
        <f t="shared" si="99"/>
        <v>0</v>
      </c>
      <c r="N1274" t="b">
        <f t="shared" si="96"/>
        <v>1</v>
      </c>
    </row>
    <row r="1275" spans="1:14">
      <c r="A1275" s="3" t="s">
        <v>1588</v>
      </c>
      <c r="B1275" s="3" t="s">
        <v>2560</v>
      </c>
      <c r="C1275" s="3" t="s">
        <v>1936</v>
      </c>
      <c r="D1275">
        <f t="shared" si="97"/>
        <v>51</v>
      </c>
      <c r="E1275" s="3">
        <f t="shared" si="98"/>
        <v>13</v>
      </c>
      <c r="F1275">
        <v>161</v>
      </c>
      <c r="G1275">
        <v>121</v>
      </c>
      <c r="H1275">
        <v>15</v>
      </c>
      <c r="I1275">
        <v>51</v>
      </c>
      <c r="J1275">
        <v>14</v>
      </c>
      <c r="K1275">
        <v>171392</v>
      </c>
      <c r="L1275" t="b">
        <f t="shared" si="95"/>
        <v>1</v>
      </c>
      <c r="M1275" t="b">
        <f t="shared" si="99"/>
        <v>1</v>
      </c>
      <c r="N1275" t="b">
        <f t="shared" si="96"/>
        <v>1</v>
      </c>
    </row>
    <row r="1276" spans="1:14">
      <c r="A1276" s="3" t="s">
        <v>1630</v>
      </c>
      <c r="B1276" s="3" t="s">
        <v>2560</v>
      </c>
      <c r="C1276" s="3" t="s">
        <v>1878</v>
      </c>
      <c r="D1276">
        <f t="shared" si="97"/>
        <v>51</v>
      </c>
      <c r="E1276" s="3">
        <f t="shared" si="98"/>
        <v>19.000000000000071</v>
      </c>
      <c r="F1276">
        <v>161</v>
      </c>
      <c r="G1276">
        <v>122</v>
      </c>
      <c r="H1276">
        <v>16</v>
      </c>
      <c r="I1276">
        <v>51</v>
      </c>
      <c r="J1276">
        <v>20</v>
      </c>
      <c r="K1276">
        <v>172160</v>
      </c>
      <c r="L1276" t="b">
        <f t="shared" si="95"/>
        <v>1</v>
      </c>
      <c r="M1276" t="b">
        <f t="shared" si="99"/>
        <v>1</v>
      </c>
      <c r="N1276" t="b">
        <f t="shared" si="96"/>
        <v>1</v>
      </c>
    </row>
    <row r="1277" spans="1:14">
      <c r="A1277" s="3" t="s">
        <v>1672</v>
      </c>
      <c r="B1277" s="3" t="s">
        <v>2560</v>
      </c>
      <c r="C1277" s="3" t="s">
        <v>1879</v>
      </c>
      <c r="D1277">
        <f t="shared" si="97"/>
        <v>51</v>
      </c>
      <c r="E1277" s="3">
        <f t="shared" si="98"/>
        <v>24.999999999999957</v>
      </c>
      <c r="F1277">
        <v>161</v>
      </c>
      <c r="G1277">
        <v>123</v>
      </c>
      <c r="H1277">
        <v>17</v>
      </c>
      <c r="I1277">
        <v>51</v>
      </c>
      <c r="J1277">
        <v>26</v>
      </c>
      <c r="K1277">
        <v>172928</v>
      </c>
      <c r="L1277" t="b">
        <f t="shared" si="95"/>
        <v>1</v>
      </c>
      <c r="M1277" t="b">
        <f t="shared" si="99"/>
        <v>1</v>
      </c>
      <c r="N1277" t="b">
        <f t="shared" si="96"/>
        <v>1</v>
      </c>
    </row>
    <row r="1278" spans="1:14">
      <c r="A1278" s="3" t="s">
        <v>1628</v>
      </c>
      <c r="B1278" s="3" t="s">
        <v>2560</v>
      </c>
      <c r="C1278" s="3" t="s">
        <v>1880</v>
      </c>
      <c r="D1278">
        <f t="shared" si="97"/>
        <v>51</v>
      </c>
      <c r="E1278" s="3">
        <f t="shared" si="98"/>
        <v>5.0000000000000284</v>
      </c>
      <c r="F1278">
        <v>161</v>
      </c>
      <c r="G1278">
        <v>124</v>
      </c>
      <c r="H1278">
        <v>18</v>
      </c>
      <c r="I1278">
        <v>51</v>
      </c>
      <c r="J1278">
        <v>6</v>
      </c>
      <c r="K1278">
        <v>170368</v>
      </c>
      <c r="L1278" t="b">
        <f t="shared" si="95"/>
        <v>1</v>
      </c>
      <c r="M1278" t="b">
        <f t="shared" si="99"/>
        <v>1</v>
      </c>
      <c r="N1278" t="b">
        <f t="shared" si="96"/>
        <v>1</v>
      </c>
    </row>
    <row r="1279" spans="1:14">
      <c r="A1279" s="3" t="s">
        <v>1622</v>
      </c>
      <c r="B1279" s="3" t="s">
        <v>2560</v>
      </c>
      <c r="C1279" s="3" t="s">
        <v>1881</v>
      </c>
      <c r="D1279">
        <f t="shared" si="97"/>
        <v>51</v>
      </c>
      <c r="E1279" s="3">
        <f t="shared" si="98"/>
        <v>10.999999999999915</v>
      </c>
      <c r="F1279">
        <v>161</v>
      </c>
      <c r="G1279">
        <v>125</v>
      </c>
      <c r="H1279">
        <v>19</v>
      </c>
      <c r="I1279">
        <v>51</v>
      </c>
      <c r="J1279">
        <v>12</v>
      </c>
      <c r="K1279">
        <v>171136</v>
      </c>
      <c r="L1279" t="b">
        <f t="shared" si="95"/>
        <v>1</v>
      </c>
      <c r="M1279" t="b">
        <f t="shared" si="99"/>
        <v>0</v>
      </c>
      <c r="N1279" t="b">
        <f t="shared" si="96"/>
        <v>1</v>
      </c>
    </row>
    <row r="1280" spans="1:14">
      <c r="A1280" s="3" t="s">
        <v>1616</v>
      </c>
      <c r="B1280" s="3" t="s">
        <v>2560</v>
      </c>
      <c r="C1280" s="3" t="s">
        <v>1882</v>
      </c>
      <c r="D1280">
        <f t="shared" si="97"/>
        <v>51</v>
      </c>
      <c r="E1280" s="3">
        <f t="shared" si="98"/>
        <v>16.999999999999986</v>
      </c>
      <c r="F1280">
        <v>161</v>
      </c>
      <c r="G1280">
        <v>126</v>
      </c>
      <c r="H1280">
        <v>20</v>
      </c>
      <c r="I1280">
        <v>51</v>
      </c>
      <c r="J1280">
        <v>18</v>
      </c>
      <c r="K1280">
        <v>171904</v>
      </c>
      <c r="L1280" t="b">
        <f t="shared" si="95"/>
        <v>1</v>
      </c>
      <c r="M1280" t="b">
        <f t="shared" si="99"/>
        <v>1</v>
      </c>
      <c r="N1280" t="b">
        <f t="shared" si="96"/>
        <v>1</v>
      </c>
    </row>
    <row r="1281" spans="1:14">
      <c r="A1281" s="3" t="s">
        <v>1658</v>
      </c>
      <c r="B1281" s="3" t="s">
        <v>2560</v>
      </c>
      <c r="C1281" s="3" t="s">
        <v>1883</v>
      </c>
      <c r="D1281">
        <f t="shared" si="97"/>
        <v>51</v>
      </c>
      <c r="E1281" s="3">
        <f t="shared" si="98"/>
        <v>23.000000000000057</v>
      </c>
      <c r="F1281">
        <v>161</v>
      </c>
      <c r="G1281">
        <v>127</v>
      </c>
      <c r="H1281">
        <v>21</v>
      </c>
      <c r="I1281">
        <v>51</v>
      </c>
      <c r="J1281">
        <v>24</v>
      </c>
      <c r="K1281">
        <v>172672</v>
      </c>
      <c r="L1281" t="b">
        <f t="shared" si="95"/>
        <v>1</v>
      </c>
      <c r="M1281" t="b">
        <f t="shared" si="99"/>
        <v>1</v>
      </c>
      <c r="N1281" t="b">
        <f t="shared" si="96"/>
        <v>1</v>
      </c>
    </row>
    <row r="1282" spans="1:14">
      <c r="A1282" s="3" t="s">
        <v>1614</v>
      </c>
      <c r="B1282" s="3" t="s">
        <v>1884</v>
      </c>
      <c r="C1282" s="3" t="s">
        <v>1897</v>
      </c>
      <c r="D1282">
        <f t="shared" si="97"/>
        <v>51</v>
      </c>
      <c r="E1282" s="3">
        <f t="shared" si="98"/>
        <v>2.9999999999999432</v>
      </c>
      <c r="F1282">
        <v>162</v>
      </c>
      <c r="G1282">
        <v>0</v>
      </c>
      <c r="H1282">
        <v>22</v>
      </c>
      <c r="I1282">
        <v>51</v>
      </c>
      <c r="J1282">
        <v>4</v>
      </c>
      <c r="K1282">
        <v>170112</v>
      </c>
      <c r="L1282" t="b">
        <f t="shared" si="95"/>
        <v>1</v>
      </c>
      <c r="M1282" t="b">
        <f t="shared" si="99"/>
        <v>0</v>
      </c>
      <c r="N1282" t="b">
        <f t="shared" si="96"/>
        <v>1</v>
      </c>
    </row>
    <row r="1283" spans="1:14">
      <c r="A1283" s="3" t="s">
        <v>1608</v>
      </c>
      <c r="B1283" s="3" t="s">
        <v>1884</v>
      </c>
      <c r="C1283" s="3" t="s">
        <v>1899</v>
      </c>
      <c r="D1283">
        <f t="shared" si="97"/>
        <v>51</v>
      </c>
      <c r="E1283" s="3">
        <f t="shared" si="98"/>
        <v>9.0000000000000142</v>
      </c>
      <c r="F1283">
        <v>162</v>
      </c>
      <c r="G1283">
        <v>1</v>
      </c>
      <c r="H1283">
        <v>23</v>
      </c>
      <c r="I1283">
        <v>51</v>
      </c>
      <c r="J1283">
        <v>10</v>
      </c>
      <c r="K1283">
        <v>170880</v>
      </c>
      <c r="L1283" t="b">
        <f t="shared" ref="L1283:L1346" si="100">I1283=D1283</f>
        <v>1</v>
      </c>
      <c r="M1283" t="b">
        <f t="shared" si="99"/>
        <v>1</v>
      </c>
      <c r="N1283" t="b">
        <f t="shared" ref="N1283:N1346" si="101">VALUE(K1283)=VALUE(A1283)</f>
        <v>1</v>
      </c>
    </row>
    <row r="1284" spans="1:14">
      <c r="A1284" s="3" t="s">
        <v>1602</v>
      </c>
      <c r="B1284" s="3" t="s">
        <v>1884</v>
      </c>
      <c r="C1284" s="3" t="s">
        <v>1896</v>
      </c>
      <c r="D1284">
        <f t="shared" ref="D1284:D1347" si="102">FLOOR(A1284/128/26,1)</f>
        <v>51</v>
      </c>
      <c r="E1284" s="3">
        <f t="shared" ref="E1284:E1347" si="103">(A1284/128/26-D1284)*26</f>
        <v>15.000000000000085</v>
      </c>
      <c r="F1284">
        <v>162</v>
      </c>
      <c r="G1284">
        <v>2</v>
      </c>
      <c r="H1284">
        <v>24</v>
      </c>
      <c r="I1284">
        <v>51</v>
      </c>
      <c r="J1284">
        <v>16</v>
      </c>
      <c r="K1284">
        <v>171648</v>
      </c>
      <c r="L1284" t="b">
        <f t="shared" si="100"/>
        <v>1</v>
      </c>
      <c r="M1284" t="b">
        <f t="shared" si="99"/>
        <v>1</v>
      </c>
      <c r="N1284" t="b">
        <f t="shared" si="101"/>
        <v>1</v>
      </c>
    </row>
    <row r="1285" spans="1:14">
      <c r="A1285" s="3" t="s">
        <v>1644</v>
      </c>
      <c r="B1285" s="3" t="s">
        <v>1884</v>
      </c>
      <c r="C1285" s="3" t="s">
        <v>1902</v>
      </c>
      <c r="D1285">
        <f t="shared" si="102"/>
        <v>51</v>
      </c>
      <c r="E1285" s="3">
        <f t="shared" si="103"/>
        <v>20.999999999999972</v>
      </c>
      <c r="F1285">
        <v>162</v>
      </c>
      <c r="G1285">
        <v>3</v>
      </c>
      <c r="H1285">
        <v>25</v>
      </c>
      <c r="I1285">
        <v>51</v>
      </c>
      <c r="J1285">
        <v>22</v>
      </c>
      <c r="K1285">
        <v>172416</v>
      </c>
      <c r="L1285" t="b">
        <f t="shared" si="100"/>
        <v>1</v>
      </c>
      <c r="M1285" t="b">
        <f t="shared" ref="M1285:M1348" si="104">J1285-1=INT(E1285)</f>
        <v>1</v>
      </c>
      <c r="N1285" t="b">
        <f t="shared" si="101"/>
        <v>1</v>
      </c>
    </row>
    <row r="1286" spans="1:14">
      <c r="A1286" s="3" t="s">
        <v>1637</v>
      </c>
      <c r="B1286" s="3" t="s">
        <v>1884</v>
      </c>
      <c r="C1286" s="3" t="s">
        <v>1904</v>
      </c>
      <c r="D1286">
        <f t="shared" si="102"/>
        <v>52</v>
      </c>
      <c r="E1286" s="3">
        <f t="shared" si="103"/>
        <v>0</v>
      </c>
      <c r="F1286">
        <v>162</v>
      </c>
      <c r="G1286">
        <v>4</v>
      </c>
      <c r="H1286">
        <v>0</v>
      </c>
      <c r="I1286">
        <v>52</v>
      </c>
      <c r="J1286">
        <v>1</v>
      </c>
      <c r="K1286">
        <v>173056</v>
      </c>
      <c r="L1286" t="b">
        <f t="shared" si="100"/>
        <v>1</v>
      </c>
      <c r="M1286" t="b">
        <f t="shared" si="104"/>
        <v>1</v>
      </c>
      <c r="N1286" t="b">
        <f t="shared" si="101"/>
        <v>1</v>
      </c>
    </row>
    <row r="1287" spans="1:14">
      <c r="A1287" s="3" t="s">
        <v>1631</v>
      </c>
      <c r="B1287" s="3" t="s">
        <v>1884</v>
      </c>
      <c r="C1287" s="3" t="s">
        <v>1906</v>
      </c>
      <c r="D1287">
        <f t="shared" si="102"/>
        <v>52</v>
      </c>
      <c r="E1287" s="3">
        <f t="shared" si="103"/>
        <v>6.0000000000000711</v>
      </c>
      <c r="F1287">
        <v>162</v>
      </c>
      <c r="G1287">
        <v>5</v>
      </c>
      <c r="H1287">
        <v>1</v>
      </c>
      <c r="I1287">
        <v>52</v>
      </c>
      <c r="J1287">
        <v>7</v>
      </c>
      <c r="K1287">
        <v>173824</v>
      </c>
      <c r="L1287" t="b">
        <f t="shared" si="100"/>
        <v>1</v>
      </c>
      <c r="M1287" t="b">
        <f t="shared" si="104"/>
        <v>1</v>
      </c>
      <c r="N1287" t="b">
        <f t="shared" si="101"/>
        <v>1</v>
      </c>
    </row>
    <row r="1288" spans="1:14">
      <c r="A1288" s="3" t="s">
        <v>1673</v>
      </c>
      <c r="B1288" s="3" t="s">
        <v>1884</v>
      </c>
      <c r="C1288" s="3" t="s">
        <v>1908</v>
      </c>
      <c r="D1288">
        <f t="shared" si="102"/>
        <v>52</v>
      </c>
      <c r="E1288" s="3">
        <f t="shared" si="103"/>
        <v>11.999999999999957</v>
      </c>
      <c r="F1288">
        <v>162</v>
      </c>
      <c r="G1288">
        <v>6</v>
      </c>
      <c r="H1288">
        <v>2</v>
      </c>
      <c r="I1288">
        <v>52</v>
      </c>
      <c r="J1288">
        <v>13</v>
      </c>
      <c r="K1288">
        <v>174592</v>
      </c>
      <c r="L1288" t="b">
        <f t="shared" si="100"/>
        <v>1</v>
      </c>
      <c r="M1288" t="b">
        <f t="shared" si="104"/>
        <v>1</v>
      </c>
      <c r="N1288" t="b">
        <f t="shared" si="101"/>
        <v>1</v>
      </c>
    </row>
    <row r="1289" spans="1:14">
      <c r="A1289" s="3" t="s">
        <v>1667</v>
      </c>
      <c r="B1289" s="3" t="s">
        <v>1884</v>
      </c>
      <c r="C1289" s="3" t="s">
        <v>1910</v>
      </c>
      <c r="D1289">
        <f t="shared" si="102"/>
        <v>52</v>
      </c>
      <c r="E1289" s="3">
        <f t="shared" si="103"/>
        <v>18.000000000000028</v>
      </c>
      <c r="F1289">
        <v>162</v>
      </c>
      <c r="G1289">
        <v>7</v>
      </c>
      <c r="H1289">
        <v>3</v>
      </c>
      <c r="I1289">
        <v>52</v>
      </c>
      <c r="J1289">
        <v>19</v>
      </c>
      <c r="K1289">
        <v>175360</v>
      </c>
      <c r="L1289" t="b">
        <f t="shared" si="100"/>
        <v>1</v>
      </c>
      <c r="M1289" t="b">
        <f t="shared" si="104"/>
        <v>1</v>
      </c>
      <c r="N1289" t="b">
        <f t="shared" si="101"/>
        <v>1</v>
      </c>
    </row>
    <row r="1290" spans="1:14">
      <c r="A1290" s="3" t="s">
        <v>1661</v>
      </c>
      <c r="B1290" s="3" t="s">
        <v>1884</v>
      </c>
      <c r="C1290" s="3" t="s">
        <v>1912</v>
      </c>
      <c r="D1290">
        <f t="shared" si="102"/>
        <v>52</v>
      </c>
      <c r="E1290" s="3">
        <f t="shared" si="103"/>
        <v>23.999999999999915</v>
      </c>
      <c r="F1290">
        <v>163</v>
      </c>
      <c r="G1290">
        <v>8</v>
      </c>
      <c r="H1290">
        <v>4</v>
      </c>
      <c r="I1290">
        <v>52</v>
      </c>
      <c r="J1290">
        <v>25</v>
      </c>
      <c r="K1290">
        <v>176128</v>
      </c>
      <c r="L1290" t="b">
        <f t="shared" si="100"/>
        <v>1</v>
      </c>
      <c r="M1290" t="b">
        <f t="shared" si="104"/>
        <v>0</v>
      </c>
      <c r="N1290" t="b">
        <f t="shared" si="101"/>
        <v>1</v>
      </c>
    </row>
    <row r="1291" spans="1:14">
      <c r="A1291" s="3" t="s">
        <v>1665</v>
      </c>
      <c r="B1291" s="3" t="s">
        <v>1884</v>
      </c>
      <c r="C1291" s="3" t="s">
        <v>1914</v>
      </c>
      <c r="D1291">
        <f t="shared" si="102"/>
        <v>52</v>
      </c>
      <c r="E1291" s="3">
        <f t="shared" si="103"/>
        <v>3.9999999999999858</v>
      </c>
      <c r="F1291">
        <v>163</v>
      </c>
      <c r="G1291">
        <v>9</v>
      </c>
      <c r="H1291">
        <v>5</v>
      </c>
      <c r="I1291">
        <v>52</v>
      </c>
      <c r="J1291">
        <v>5</v>
      </c>
      <c r="K1291">
        <v>173568</v>
      </c>
      <c r="L1291" t="b">
        <f t="shared" si="100"/>
        <v>1</v>
      </c>
      <c r="M1291" t="b">
        <f t="shared" si="104"/>
        <v>0</v>
      </c>
      <c r="N1291" t="b">
        <f t="shared" si="101"/>
        <v>1</v>
      </c>
    </row>
    <row r="1292" spans="1:14">
      <c r="A1292" s="3" t="s">
        <v>1659</v>
      </c>
      <c r="B1292" s="3" t="s">
        <v>1884</v>
      </c>
      <c r="C1292" s="3" t="s">
        <v>1872</v>
      </c>
      <c r="D1292">
        <f t="shared" si="102"/>
        <v>52</v>
      </c>
      <c r="E1292" s="3">
        <f t="shared" si="103"/>
        <v>10.000000000000057</v>
      </c>
      <c r="F1292">
        <v>163</v>
      </c>
      <c r="G1292">
        <v>10</v>
      </c>
      <c r="H1292">
        <v>6</v>
      </c>
      <c r="I1292">
        <v>52</v>
      </c>
      <c r="J1292">
        <v>11</v>
      </c>
      <c r="K1292">
        <v>174336</v>
      </c>
      <c r="L1292" t="b">
        <f t="shared" si="100"/>
        <v>1</v>
      </c>
      <c r="M1292" t="b">
        <f t="shared" si="104"/>
        <v>1</v>
      </c>
      <c r="N1292" t="b">
        <f t="shared" si="101"/>
        <v>1</v>
      </c>
    </row>
    <row r="1293" spans="1:14">
      <c r="A1293" s="3" t="s">
        <v>1653</v>
      </c>
      <c r="B1293" s="3" t="s">
        <v>1884</v>
      </c>
      <c r="C1293" s="3" t="s">
        <v>1873</v>
      </c>
      <c r="D1293">
        <f t="shared" si="102"/>
        <v>52</v>
      </c>
      <c r="E1293" s="3">
        <f t="shared" si="103"/>
        <v>15.999999999999943</v>
      </c>
      <c r="F1293">
        <v>163</v>
      </c>
      <c r="G1293">
        <v>11</v>
      </c>
      <c r="H1293">
        <v>7</v>
      </c>
      <c r="I1293">
        <v>52</v>
      </c>
      <c r="J1293">
        <v>17</v>
      </c>
      <c r="K1293">
        <v>175104</v>
      </c>
      <c r="L1293" t="b">
        <f t="shared" si="100"/>
        <v>1</v>
      </c>
      <c r="M1293" t="b">
        <f t="shared" si="104"/>
        <v>0</v>
      </c>
      <c r="N1293" t="b">
        <f t="shared" si="101"/>
        <v>1</v>
      </c>
    </row>
    <row r="1294" spans="1:14">
      <c r="A1294" s="3" t="s">
        <v>1647</v>
      </c>
      <c r="B1294" s="3" t="s">
        <v>1884</v>
      </c>
      <c r="C1294" s="3" t="s">
        <v>1874</v>
      </c>
      <c r="D1294">
        <f t="shared" si="102"/>
        <v>52</v>
      </c>
      <c r="E1294" s="3">
        <f t="shared" si="103"/>
        <v>22.000000000000014</v>
      </c>
      <c r="F1294">
        <v>163</v>
      </c>
      <c r="G1294">
        <v>12</v>
      </c>
      <c r="H1294">
        <v>8</v>
      </c>
      <c r="I1294">
        <v>52</v>
      </c>
      <c r="J1294">
        <v>23</v>
      </c>
      <c r="K1294">
        <v>175872</v>
      </c>
      <c r="L1294" t="b">
        <f t="shared" si="100"/>
        <v>1</v>
      </c>
      <c r="M1294" t="b">
        <f t="shared" si="104"/>
        <v>1</v>
      </c>
      <c r="N1294" t="b">
        <f t="shared" si="101"/>
        <v>1</v>
      </c>
    </row>
    <row r="1295" spans="1:14">
      <c r="A1295" s="3" t="s">
        <v>1651</v>
      </c>
      <c r="B1295" s="3" t="s">
        <v>1884</v>
      </c>
      <c r="C1295" s="3" t="s">
        <v>1875</v>
      </c>
      <c r="D1295">
        <f t="shared" si="102"/>
        <v>52</v>
      </c>
      <c r="E1295" s="3">
        <f t="shared" si="103"/>
        <v>2.0000000000000853</v>
      </c>
      <c r="F1295">
        <v>163</v>
      </c>
      <c r="G1295">
        <v>13</v>
      </c>
      <c r="H1295">
        <v>9</v>
      </c>
      <c r="I1295">
        <v>52</v>
      </c>
      <c r="J1295">
        <v>3</v>
      </c>
      <c r="K1295">
        <v>173312</v>
      </c>
      <c r="L1295" t="b">
        <f t="shared" si="100"/>
        <v>1</v>
      </c>
      <c r="M1295" t="b">
        <f t="shared" si="104"/>
        <v>1</v>
      </c>
      <c r="N1295" t="b">
        <f t="shared" si="101"/>
        <v>1</v>
      </c>
    </row>
    <row r="1296" spans="1:14">
      <c r="A1296" s="3" t="s">
        <v>1645</v>
      </c>
      <c r="B1296" s="3" t="s">
        <v>1884</v>
      </c>
      <c r="C1296" s="3" t="s">
        <v>1876</v>
      </c>
      <c r="D1296">
        <f t="shared" si="102"/>
        <v>52</v>
      </c>
      <c r="E1296" s="3">
        <f t="shared" si="103"/>
        <v>7.9999999999999716</v>
      </c>
      <c r="F1296">
        <v>163</v>
      </c>
      <c r="G1296">
        <v>14</v>
      </c>
      <c r="H1296">
        <v>10</v>
      </c>
      <c r="I1296">
        <v>52</v>
      </c>
      <c r="J1296">
        <v>9</v>
      </c>
      <c r="K1296">
        <v>174080</v>
      </c>
      <c r="L1296" t="b">
        <f t="shared" si="100"/>
        <v>1</v>
      </c>
      <c r="M1296" t="b">
        <f t="shared" si="104"/>
        <v>0</v>
      </c>
      <c r="N1296" t="b">
        <f t="shared" si="101"/>
        <v>1</v>
      </c>
    </row>
    <row r="1297" spans="1:14">
      <c r="A1297" s="3" t="s">
        <v>1639</v>
      </c>
      <c r="B1297" s="3" t="s">
        <v>1884</v>
      </c>
      <c r="C1297" s="3" t="s">
        <v>1877</v>
      </c>
      <c r="D1297">
        <f t="shared" si="102"/>
        <v>52</v>
      </c>
      <c r="E1297" s="3">
        <f t="shared" si="103"/>
        <v>14.000000000000043</v>
      </c>
      <c r="F1297">
        <v>163</v>
      </c>
      <c r="G1297">
        <v>15</v>
      </c>
      <c r="H1297">
        <v>11</v>
      </c>
      <c r="I1297">
        <v>52</v>
      </c>
      <c r="J1297">
        <v>15</v>
      </c>
      <c r="K1297">
        <v>174848</v>
      </c>
      <c r="L1297" t="b">
        <f t="shared" si="100"/>
        <v>1</v>
      </c>
      <c r="M1297" t="b">
        <f t="shared" si="104"/>
        <v>1</v>
      </c>
      <c r="N1297" t="b">
        <f t="shared" si="101"/>
        <v>1</v>
      </c>
    </row>
    <row r="1298" spans="1:14">
      <c r="A1298" s="3" t="s">
        <v>1633</v>
      </c>
      <c r="B1298" s="3" t="s">
        <v>1884</v>
      </c>
      <c r="C1298" s="3" t="s">
        <v>1920</v>
      </c>
      <c r="D1298">
        <f t="shared" si="102"/>
        <v>52</v>
      </c>
      <c r="E1298" s="3">
        <f t="shared" si="103"/>
        <v>19.999999999999929</v>
      </c>
      <c r="F1298">
        <v>164</v>
      </c>
      <c r="G1298">
        <v>16</v>
      </c>
      <c r="H1298">
        <v>12</v>
      </c>
      <c r="I1298">
        <v>52</v>
      </c>
      <c r="J1298">
        <v>21</v>
      </c>
      <c r="K1298">
        <v>175616</v>
      </c>
      <c r="L1298" t="b">
        <f t="shared" si="100"/>
        <v>1</v>
      </c>
      <c r="M1298" t="b">
        <f t="shared" si="104"/>
        <v>0</v>
      </c>
      <c r="N1298" t="b">
        <f t="shared" si="101"/>
        <v>1</v>
      </c>
    </row>
    <row r="1299" spans="1:14">
      <c r="A1299" s="3" t="s">
        <v>1638</v>
      </c>
      <c r="B1299" s="3" t="s">
        <v>1884</v>
      </c>
      <c r="C1299" s="3" t="s">
        <v>1922</v>
      </c>
      <c r="D1299">
        <f t="shared" si="102"/>
        <v>52</v>
      </c>
      <c r="E1299" s="3">
        <f t="shared" si="103"/>
        <v>1.0000000000000426</v>
      </c>
      <c r="F1299">
        <v>164</v>
      </c>
      <c r="G1299">
        <v>17</v>
      </c>
      <c r="H1299">
        <v>13</v>
      </c>
      <c r="I1299">
        <v>52</v>
      </c>
      <c r="J1299">
        <v>2</v>
      </c>
      <c r="K1299">
        <v>173184</v>
      </c>
      <c r="L1299" t="b">
        <f t="shared" si="100"/>
        <v>1</v>
      </c>
      <c r="M1299" t="b">
        <f t="shared" si="104"/>
        <v>1</v>
      </c>
      <c r="N1299" t="b">
        <f t="shared" si="101"/>
        <v>1</v>
      </c>
    </row>
    <row r="1300" spans="1:14">
      <c r="A1300" s="3" t="s">
        <v>1632</v>
      </c>
      <c r="B1300" s="3" t="s">
        <v>1884</v>
      </c>
      <c r="C1300" s="3" t="s">
        <v>1923</v>
      </c>
      <c r="D1300">
        <f t="shared" si="102"/>
        <v>52</v>
      </c>
      <c r="E1300" s="3">
        <f t="shared" si="103"/>
        <v>6.9999999999999289</v>
      </c>
      <c r="F1300">
        <v>164</v>
      </c>
      <c r="G1300">
        <v>18</v>
      </c>
      <c r="H1300">
        <v>14</v>
      </c>
      <c r="I1300">
        <v>52</v>
      </c>
      <c r="J1300">
        <v>8</v>
      </c>
      <c r="K1300">
        <v>173952</v>
      </c>
      <c r="L1300" t="b">
        <f t="shared" si="100"/>
        <v>1</v>
      </c>
      <c r="M1300" t="b">
        <f t="shared" si="104"/>
        <v>0</v>
      </c>
      <c r="N1300" t="b">
        <f t="shared" si="101"/>
        <v>1</v>
      </c>
    </row>
    <row r="1301" spans="1:14">
      <c r="A1301" s="3" t="s">
        <v>1674</v>
      </c>
      <c r="B1301" s="3" t="s">
        <v>1884</v>
      </c>
      <c r="C1301" s="3" t="s">
        <v>1925</v>
      </c>
      <c r="D1301">
        <f t="shared" si="102"/>
        <v>52</v>
      </c>
      <c r="E1301" s="3">
        <f t="shared" si="103"/>
        <v>13</v>
      </c>
      <c r="F1301">
        <v>164</v>
      </c>
      <c r="G1301">
        <v>19</v>
      </c>
      <c r="H1301">
        <v>15</v>
      </c>
      <c r="I1301">
        <v>52</v>
      </c>
      <c r="J1301">
        <v>14</v>
      </c>
      <c r="K1301">
        <v>174720</v>
      </c>
      <c r="L1301" t="b">
        <f t="shared" si="100"/>
        <v>1</v>
      </c>
      <c r="M1301" t="b">
        <f t="shared" si="104"/>
        <v>1</v>
      </c>
      <c r="N1301" t="b">
        <f t="shared" si="101"/>
        <v>1</v>
      </c>
    </row>
    <row r="1302" spans="1:14">
      <c r="A1302" s="3" t="s">
        <v>1668</v>
      </c>
      <c r="B1302" s="3" t="s">
        <v>1884</v>
      </c>
      <c r="C1302" s="3" t="s">
        <v>1927</v>
      </c>
      <c r="D1302">
        <f t="shared" si="102"/>
        <v>52</v>
      </c>
      <c r="E1302" s="3">
        <f t="shared" si="103"/>
        <v>19.000000000000071</v>
      </c>
      <c r="F1302">
        <v>164</v>
      </c>
      <c r="G1302">
        <v>20</v>
      </c>
      <c r="H1302">
        <v>16</v>
      </c>
      <c r="I1302">
        <v>52</v>
      </c>
      <c r="J1302">
        <v>20</v>
      </c>
      <c r="K1302">
        <v>175488</v>
      </c>
      <c r="L1302" t="b">
        <f t="shared" si="100"/>
        <v>1</v>
      </c>
      <c r="M1302" t="b">
        <f t="shared" si="104"/>
        <v>1</v>
      </c>
      <c r="N1302" t="b">
        <f t="shared" si="101"/>
        <v>1</v>
      </c>
    </row>
    <row r="1303" spans="1:14">
      <c r="A1303" s="3" t="s">
        <v>1662</v>
      </c>
      <c r="B1303" s="3" t="s">
        <v>1884</v>
      </c>
      <c r="C1303" s="3" t="s">
        <v>1929</v>
      </c>
      <c r="D1303">
        <f t="shared" si="102"/>
        <v>52</v>
      </c>
      <c r="E1303" s="3">
        <f t="shared" si="103"/>
        <v>24.999999999999957</v>
      </c>
      <c r="F1303">
        <v>164</v>
      </c>
      <c r="G1303">
        <v>21</v>
      </c>
      <c r="H1303">
        <v>17</v>
      </c>
      <c r="I1303">
        <v>52</v>
      </c>
      <c r="J1303">
        <v>26</v>
      </c>
      <c r="K1303">
        <v>176256</v>
      </c>
      <c r="L1303" t="b">
        <f t="shared" si="100"/>
        <v>1</v>
      </c>
      <c r="M1303" t="b">
        <f t="shared" si="104"/>
        <v>1</v>
      </c>
      <c r="N1303" t="b">
        <f t="shared" si="101"/>
        <v>1</v>
      </c>
    </row>
    <row r="1304" spans="1:14">
      <c r="A1304" s="3" t="s">
        <v>1666</v>
      </c>
      <c r="B1304" s="3" t="s">
        <v>1884</v>
      </c>
      <c r="C1304" s="3" t="s">
        <v>1930</v>
      </c>
      <c r="D1304">
        <f t="shared" si="102"/>
        <v>52</v>
      </c>
      <c r="E1304" s="3">
        <f t="shared" si="103"/>
        <v>5.0000000000000284</v>
      </c>
      <c r="F1304">
        <v>164</v>
      </c>
      <c r="G1304">
        <v>22</v>
      </c>
      <c r="H1304">
        <v>18</v>
      </c>
      <c r="I1304">
        <v>52</v>
      </c>
      <c r="J1304">
        <v>6</v>
      </c>
      <c r="K1304">
        <v>173696</v>
      </c>
      <c r="L1304" t="b">
        <f t="shared" si="100"/>
        <v>1</v>
      </c>
      <c r="M1304" t="b">
        <f t="shared" si="104"/>
        <v>1</v>
      </c>
      <c r="N1304" t="b">
        <f t="shared" si="101"/>
        <v>1</v>
      </c>
    </row>
    <row r="1305" spans="1:14">
      <c r="A1305" s="3" t="s">
        <v>1660</v>
      </c>
      <c r="B1305" s="3" t="s">
        <v>1884</v>
      </c>
      <c r="C1305" s="3" t="s">
        <v>1932</v>
      </c>
      <c r="D1305">
        <f t="shared" si="102"/>
        <v>52</v>
      </c>
      <c r="E1305" s="3">
        <f t="shared" si="103"/>
        <v>10.999999999999915</v>
      </c>
      <c r="F1305">
        <v>164</v>
      </c>
      <c r="G1305">
        <v>23</v>
      </c>
      <c r="H1305">
        <v>19</v>
      </c>
      <c r="I1305">
        <v>52</v>
      </c>
      <c r="J1305">
        <v>12</v>
      </c>
      <c r="K1305">
        <v>174464</v>
      </c>
      <c r="L1305" t="b">
        <f t="shared" si="100"/>
        <v>1</v>
      </c>
      <c r="M1305" t="b">
        <f t="shared" si="104"/>
        <v>0</v>
      </c>
      <c r="N1305" t="b">
        <f t="shared" si="101"/>
        <v>1</v>
      </c>
    </row>
    <row r="1306" spans="1:14">
      <c r="A1306" s="3" t="s">
        <v>1654</v>
      </c>
      <c r="B1306" s="3" t="s">
        <v>1884</v>
      </c>
      <c r="C1306" s="3" t="s">
        <v>1934</v>
      </c>
      <c r="D1306">
        <f t="shared" si="102"/>
        <v>52</v>
      </c>
      <c r="E1306" s="3">
        <f t="shared" si="103"/>
        <v>16.999999999999986</v>
      </c>
      <c r="F1306">
        <v>165</v>
      </c>
      <c r="G1306">
        <v>24</v>
      </c>
      <c r="H1306">
        <v>20</v>
      </c>
      <c r="I1306">
        <v>52</v>
      </c>
      <c r="J1306">
        <v>18</v>
      </c>
      <c r="K1306">
        <v>175232</v>
      </c>
      <c r="L1306" t="b">
        <f t="shared" si="100"/>
        <v>1</v>
      </c>
      <c r="M1306" t="b">
        <f t="shared" si="104"/>
        <v>1</v>
      </c>
      <c r="N1306" t="b">
        <f t="shared" si="101"/>
        <v>1</v>
      </c>
    </row>
    <row r="1307" spans="1:14">
      <c r="A1307" s="3" t="s">
        <v>1648</v>
      </c>
      <c r="B1307" s="3" t="s">
        <v>1884</v>
      </c>
      <c r="C1307" s="3" t="s">
        <v>1936</v>
      </c>
      <c r="D1307">
        <f t="shared" si="102"/>
        <v>52</v>
      </c>
      <c r="E1307" s="3">
        <f t="shared" si="103"/>
        <v>23.000000000000057</v>
      </c>
      <c r="F1307">
        <v>165</v>
      </c>
      <c r="G1307">
        <v>25</v>
      </c>
      <c r="H1307">
        <v>21</v>
      </c>
      <c r="I1307">
        <v>52</v>
      </c>
      <c r="J1307">
        <v>24</v>
      </c>
      <c r="K1307">
        <v>176000</v>
      </c>
      <c r="L1307" t="b">
        <f t="shared" si="100"/>
        <v>1</v>
      </c>
      <c r="M1307" t="b">
        <f t="shared" si="104"/>
        <v>1</v>
      </c>
      <c r="N1307" t="b">
        <f t="shared" si="101"/>
        <v>1</v>
      </c>
    </row>
    <row r="1308" spans="1:14">
      <c r="A1308" s="3" t="s">
        <v>1652</v>
      </c>
      <c r="B1308" s="3" t="s">
        <v>1884</v>
      </c>
      <c r="C1308" s="3" t="s">
        <v>1878</v>
      </c>
      <c r="D1308">
        <f t="shared" si="102"/>
        <v>52</v>
      </c>
      <c r="E1308" s="3">
        <f t="shared" si="103"/>
        <v>2.9999999999999432</v>
      </c>
      <c r="F1308">
        <v>165</v>
      </c>
      <c r="G1308">
        <v>26</v>
      </c>
      <c r="H1308">
        <v>22</v>
      </c>
      <c r="I1308">
        <v>52</v>
      </c>
      <c r="J1308">
        <v>4</v>
      </c>
      <c r="K1308">
        <v>173440</v>
      </c>
      <c r="L1308" t="b">
        <f t="shared" si="100"/>
        <v>1</v>
      </c>
      <c r="M1308" t="b">
        <f t="shared" si="104"/>
        <v>0</v>
      </c>
      <c r="N1308" t="b">
        <f t="shared" si="101"/>
        <v>1</v>
      </c>
    </row>
    <row r="1309" spans="1:14">
      <c r="A1309" s="3" t="s">
        <v>1646</v>
      </c>
      <c r="B1309" s="3" t="s">
        <v>1884</v>
      </c>
      <c r="C1309" s="3" t="s">
        <v>1879</v>
      </c>
      <c r="D1309">
        <f t="shared" si="102"/>
        <v>52</v>
      </c>
      <c r="E1309" s="3">
        <f t="shared" si="103"/>
        <v>9.0000000000000142</v>
      </c>
      <c r="F1309">
        <v>165</v>
      </c>
      <c r="G1309">
        <v>27</v>
      </c>
      <c r="H1309">
        <v>23</v>
      </c>
      <c r="I1309">
        <v>52</v>
      </c>
      <c r="J1309">
        <v>10</v>
      </c>
      <c r="K1309">
        <v>174208</v>
      </c>
      <c r="L1309" t="b">
        <f t="shared" si="100"/>
        <v>1</v>
      </c>
      <c r="M1309" t="b">
        <f t="shared" si="104"/>
        <v>1</v>
      </c>
      <c r="N1309" t="b">
        <f t="shared" si="101"/>
        <v>1</v>
      </c>
    </row>
    <row r="1310" spans="1:14">
      <c r="A1310" s="3" t="s">
        <v>1640</v>
      </c>
      <c r="B1310" s="3" t="s">
        <v>1884</v>
      </c>
      <c r="C1310" s="3" t="s">
        <v>1880</v>
      </c>
      <c r="D1310">
        <f t="shared" si="102"/>
        <v>52</v>
      </c>
      <c r="E1310" s="3">
        <f t="shared" si="103"/>
        <v>15.000000000000085</v>
      </c>
      <c r="F1310">
        <v>165</v>
      </c>
      <c r="G1310">
        <v>28</v>
      </c>
      <c r="H1310">
        <v>24</v>
      </c>
      <c r="I1310">
        <v>52</v>
      </c>
      <c r="J1310">
        <v>16</v>
      </c>
      <c r="K1310">
        <v>174976</v>
      </c>
      <c r="L1310" t="b">
        <f t="shared" si="100"/>
        <v>1</v>
      </c>
      <c r="M1310" t="b">
        <f t="shared" si="104"/>
        <v>1</v>
      </c>
      <c r="N1310" t="b">
        <f t="shared" si="101"/>
        <v>1</v>
      </c>
    </row>
    <row r="1311" spans="1:14">
      <c r="A1311" s="3" t="s">
        <v>1634</v>
      </c>
      <c r="B1311" s="3" t="s">
        <v>1884</v>
      </c>
      <c r="C1311" s="3" t="s">
        <v>1881</v>
      </c>
      <c r="D1311">
        <f t="shared" si="102"/>
        <v>52</v>
      </c>
      <c r="E1311" s="3">
        <f t="shared" si="103"/>
        <v>20.999999999999972</v>
      </c>
      <c r="F1311">
        <v>165</v>
      </c>
      <c r="G1311">
        <v>29</v>
      </c>
      <c r="H1311">
        <v>25</v>
      </c>
      <c r="I1311">
        <v>52</v>
      </c>
      <c r="J1311">
        <v>22</v>
      </c>
      <c r="K1311">
        <v>175744</v>
      </c>
      <c r="L1311" t="b">
        <f t="shared" si="100"/>
        <v>1</v>
      </c>
      <c r="M1311" t="b">
        <f t="shared" si="104"/>
        <v>1</v>
      </c>
      <c r="N1311" t="b">
        <f t="shared" si="101"/>
        <v>1</v>
      </c>
    </row>
    <row r="1312" spans="1:14">
      <c r="A1312" s="3" t="s">
        <v>1675</v>
      </c>
      <c r="B1312" s="3" t="s">
        <v>1884</v>
      </c>
      <c r="C1312" s="3" t="s">
        <v>1882</v>
      </c>
      <c r="D1312">
        <f t="shared" si="102"/>
        <v>53</v>
      </c>
      <c r="E1312" s="3">
        <f t="shared" si="103"/>
        <v>0</v>
      </c>
      <c r="F1312">
        <v>165</v>
      </c>
      <c r="G1312">
        <v>30</v>
      </c>
      <c r="H1312">
        <v>0</v>
      </c>
      <c r="I1312">
        <v>53</v>
      </c>
      <c r="J1312">
        <v>1</v>
      </c>
      <c r="K1312">
        <v>176384</v>
      </c>
      <c r="L1312" t="b">
        <f t="shared" si="100"/>
        <v>1</v>
      </c>
      <c r="M1312" t="b">
        <f t="shared" si="104"/>
        <v>1</v>
      </c>
      <c r="N1312" t="b">
        <f t="shared" si="101"/>
        <v>1</v>
      </c>
    </row>
    <row r="1313" spans="1:14">
      <c r="A1313" s="3" t="s">
        <v>1669</v>
      </c>
      <c r="B1313" s="3" t="s">
        <v>1884</v>
      </c>
      <c r="C1313" s="3" t="s">
        <v>1883</v>
      </c>
      <c r="D1313">
        <f t="shared" si="102"/>
        <v>53</v>
      </c>
      <c r="E1313" s="3">
        <f t="shared" si="103"/>
        <v>6.0000000000000711</v>
      </c>
      <c r="F1313">
        <v>165</v>
      </c>
      <c r="G1313">
        <v>31</v>
      </c>
      <c r="H1313">
        <v>1</v>
      </c>
      <c r="I1313">
        <v>53</v>
      </c>
      <c r="J1313">
        <v>7</v>
      </c>
      <c r="K1313">
        <v>177152</v>
      </c>
      <c r="L1313" t="b">
        <f t="shared" si="100"/>
        <v>1</v>
      </c>
      <c r="M1313" t="b">
        <f t="shared" si="104"/>
        <v>1</v>
      </c>
      <c r="N1313" t="b">
        <f t="shared" si="101"/>
        <v>1</v>
      </c>
    </row>
    <row r="1314" spans="1:14">
      <c r="A1314" s="3" t="s">
        <v>1663</v>
      </c>
      <c r="B1314" s="3" t="s">
        <v>1885</v>
      </c>
      <c r="C1314" s="3" t="s">
        <v>1897</v>
      </c>
      <c r="D1314">
        <f t="shared" si="102"/>
        <v>53</v>
      </c>
      <c r="E1314" s="3">
        <f t="shared" si="103"/>
        <v>11.999999999999957</v>
      </c>
      <c r="F1314">
        <v>166</v>
      </c>
      <c r="G1314">
        <v>32</v>
      </c>
      <c r="H1314">
        <v>2</v>
      </c>
      <c r="I1314">
        <v>53</v>
      </c>
      <c r="J1314">
        <v>13</v>
      </c>
      <c r="K1314">
        <v>177920</v>
      </c>
      <c r="L1314" t="b">
        <f t="shared" si="100"/>
        <v>1</v>
      </c>
      <c r="M1314" t="b">
        <f t="shared" si="104"/>
        <v>1</v>
      </c>
      <c r="N1314" t="b">
        <f t="shared" si="101"/>
        <v>1</v>
      </c>
    </row>
    <row r="1315" spans="1:14">
      <c r="A1315" s="3" t="s">
        <v>1705</v>
      </c>
      <c r="B1315" s="3" t="s">
        <v>1885</v>
      </c>
      <c r="C1315" s="3" t="s">
        <v>1899</v>
      </c>
      <c r="D1315">
        <f t="shared" si="102"/>
        <v>53</v>
      </c>
      <c r="E1315" s="3">
        <f t="shared" si="103"/>
        <v>18.000000000000028</v>
      </c>
      <c r="F1315">
        <v>166</v>
      </c>
      <c r="G1315">
        <v>33</v>
      </c>
      <c r="H1315">
        <v>3</v>
      </c>
      <c r="I1315">
        <v>53</v>
      </c>
      <c r="J1315">
        <v>19</v>
      </c>
      <c r="K1315">
        <v>178688</v>
      </c>
      <c r="L1315" t="b">
        <f t="shared" si="100"/>
        <v>1</v>
      </c>
      <c r="M1315" t="b">
        <f t="shared" si="104"/>
        <v>1</v>
      </c>
      <c r="N1315" t="b">
        <f t="shared" si="101"/>
        <v>1</v>
      </c>
    </row>
    <row r="1316" spans="1:14">
      <c r="A1316" s="3" t="s">
        <v>1699</v>
      </c>
      <c r="B1316" s="3" t="s">
        <v>1885</v>
      </c>
      <c r="C1316" s="3" t="s">
        <v>1896</v>
      </c>
      <c r="D1316">
        <f t="shared" si="102"/>
        <v>53</v>
      </c>
      <c r="E1316" s="3">
        <f t="shared" si="103"/>
        <v>23.999999999999915</v>
      </c>
      <c r="F1316">
        <v>166</v>
      </c>
      <c r="G1316">
        <v>34</v>
      </c>
      <c r="H1316">
        <v>4</v>
      </c>
      <c r="I1316">
        <v>53</v>
      </c>
      <c r="J1316">
        <v>25</v>
      </c>
      <c r="K1316">
        <v>179456</v>
      </c>
      <c r="L1316" t="b">
        <f t="shared" si="100"/>
        <v>1</v>
      </c>
      <c r="M1316" t="b">
        <f t="shared" si="104"/>
        <v>0</v>
      </c>
      <c r="N1316" t="b">
        <f t="shared" si="101"/>
        <v>1</v>
      </c>
    </row>
    <row r="1317" spans="1:14">
      <c r="A1317" s="3" t="s">
        <v>1655</v>
      </c>
      <c r="B1317" s="3" t="s">
        <v>1885</v>
      </c>
      <c r="C1317" s="3" t="s">
        <v>1902</v>
      </c>
      <c r="D1317">
        <f t="shared" si="102"/>
        <v>53</v>
      </c>
      <c r="E1317" s="3">
        <f t="shared" si="103"/>
        <v>3.9999999999999858</v>
      </c>
      <c r="F1317">
        <v>166</v>
      </c>
      <c r="G1317">
        <v>35</v>
      </c>
      <c r="H1317">
        <v>5</v>
      </c>
      <c r="I1317">
        <v>53</v>
      </c>
      <c r="J1317">
        <v>5</v>
      </c>
      <c r="K1317">
        <v>176896</v>
      </c>
      <c r="L1317" t="b">
        <f t="shared" si="100"/>
        <v>1</v>
      </c>
      <c r="M1317" t="b">
        <f t="shared" si="104"/>
        <v>0</v>
      </c>
      <c r="N1317" t="b">
        <f t="shared" si="101"/>
        <v>1</v>
      </c>
    </row>
    <row r="1318" spans="1:14">
      <c r="A1318" s="3" t="s">
        <v>1649</v>
      </c>
      <c r="B1318" s="3" t="s">
        <v>1885</v>
      </c>
      <c r="C1318" s="3" t="s">
        <v>1904</v>
      </c>
      <c r="D1318">
        <f t="shared" si="102"/>
        <v>53</v>
      </c>
      <c r="E1318" s="3">
        <f t="shared" si="103"/>
        <v>10.000000000000057</v>
      </c>
      <c r="F1318">
        <v>166</v>
      </c>
      <c r="G1318">
        <v>36</v>
      </c>
      <c r="H1318">
        <v>6</v>
      </c>
      <c r="I1318">
        <v>53</v>
      </c>
      <c r="J1318">
        <v>11</v>
      </c>
      <c r="K1318">
        <v>177664</v>
      </c>
      <c r="L1318" t="b">
        <f t="shared" si="100"/>
        <v>1</v>
      </c>
      <c r="M1318" t="b">
        <f t="shared" si="104"/>
        <v>1</v>
      </c>
      <c r="N1318" t="b">
        <f t="shared" si="101"/>
        <v>1</v>
      </c>
    </row>
    <row r="1319" spans="1:14">
      <c r="A1319" s="3" t="s">
        <v>1691</v>
      </c>
      <c r="B1319" s="3" t="s">
        <v>1885</v>
      </c>
      <c r="C1319" s="3" t="s">
        <v>1906</v>
      </c>
      <c r="D1319">
        <f t="shared" si="102"/>
        <v>53</v>
      </c>
      <c r="E1319" s="3">
        <f t="shared" si="103"/>
        <v>15.999999999999943</v>
      </c>
      <c r="F1319">
        <v>166</v>
      </c>
      <c r="G1319">
        <v>37</v>
      </c>
      <c r="H1319">
        <v>7</v>
      </c>
      <c r="I1319">
        <v>53</v>
      </c>
      <c r="J1319">
        <v>17</v>
      </c>
      <c r="K1319">
        <v>178432</v>
      </c>
      <c r="L1319" t="b">
        <f t="shared" si="100"/>
        <v>1</v>
      </c>
      <c r="M1319" t="b">
        <f t="shared" si="104"/>
        <v>0</v>
      </c>
      <c r="N1319" t="b">
        <f t="shared" si="101"/>
        <v>1</v>
      </c>
    </row>
    <row r="1320" spans="1:14">
      <c r="A1320" s="3" t="s">
        <v>1685</v>
      </c>
      <c r="B1320" s="3" t="s">
        <v>1885</v>
      </c>
      <c r="C1320" s="3" t="s">
        <v>1908</v>
      </c>
      <c r="D1320">
        <f t="shared" si="102"/>
        <v>53</v>
      </c>
      <c r="E1320" s="3">
        <f t="shared" si="103"/>
        <v>22.000000000000014</v>
      </c>
      <c r="F1320">
        <v>166</v>
      </c>
      <c r="G1320">
        <v>38</v>
      </c>
      <c r="H1320">
        <v>8</v>
      </c>
      <c r="I1320">
        <v>53</v>
      </c>
      <c r="J1320">
        <v>23</v>
      </c>
      <c r="K1320">
        <v>179200</v>
      </c>
      <c r="L1320" t="b">
        <f t="shared" si="100"/>
        <v>1</v>
      </c>
      <c r="M1320" t="b">
        <f t="shared" si="104"/>
        <v>1</v>
      </c>
      <c r="N1320" t="b">
        <f t="shared" si="101"/>
        <v>1</v>
      </c>
    </row>
    <row r="1321" spans="1:14">
      <c r="A1321" s="3" t="s">
        <v>1641</v>
      </c>
      <c r="B1321" s="3" t="s">
        <v>1885</v>
      </c>
      <c r="C1321" s="3" t="s">
        <v>1910</v>
      </c>
      <c r="D1321">
        <f t="shared" si="102"/>
        <v>53</v>
      </c>
      <c r="E1321" s="3">
        <f t="shared" si="103"/>
        <v>2.0000000000000853</v>
      </c>
      <c r="F1321">
        <v>166</v>
      </c>
      <c r="G1321">
        <v>39</v>
      </c>
      <c r="H1321">
        <v>9</v>
      </c>
      <c r="I1321">
        <v>53</v>
      </c>
      <c r="J1321">
        <v>3</v>
      </c>
      <c r="K1321">
        <v>176640</v>
      </c>
      <c r="L1321" t="b">
        <f t="shared" si="100"/>
        <v>1</v>
      </c>
      <c r="M1321" t="b">
        <f t="shared" si="104"/>
        <v>1</v>
      </c>
      <c r="N1321" t="b">
        <f t="shared" si="101"/>
        <v>1</v>
      </c>
    </row>
    <row r="1322" spans="1:14">
      <c r="A1322" s="3" t="s">
        <v>1635</v>
      </c>
      <c r="B1322" s="3" t="s">
        <v>1885</v>
      </c>
      <c r="C1322" s="3" t="s">
        <v>1912</v>
      </c>
      <c r="D1322">
        <f t="shared" si="102"/>
        <v>53</v>
      </c>
      <c r="E1322" s="3">
        <f t="shared" si="103"/>
        <v>7.9999999999999716</v>
      </c>
      <c r="F1322">
        <v>167</v>
      </c>
      <c r="G1322">
        <v>40</v>
      </c>
      <c r="H1322">
        <v>10</v>
      </c>
      <c r="I1322">
        <v>53</v>
      </c>
      <c r="J1322">
        <v>9</v>
      </c>
      <c r="K1322">
        <v>177408</v>
      </c>
      <c r="L1322" t="b">
        <f t="shared" si="100"/>
        <v>1</v>
      </c>
      <c r="M1322" t="b">
        <f t="shared" si="104"/>
        <v>0</v>
      </c>
      <c r="N1322" t="b">
        <f t="shared" si="101"/>
        <v>1</v>
      </c>
    </row>
    <row r="1323" spans="1:14">
      <c r="A1323" s="3" t="s">
        <v>1677</v>
      </c>
      <c r="B1323" s="3" t="s">
        <v>1885</v>
      </c>
      <c r="C1323" s="3" t="s">
        <v>1914</v>
      </c>
      <c r="D1323">
        <f t="shared" si="102"/>
        <v>53</v>
      </c>
      <c r="E1323" s="3">
        <f t="shared" si="103"/>
        <v>14.000000000000043</v>
      </c>
      <c r="F1323">
        <v>167</v>
      </c>
      <c r="G1323">
        <v>41</v>
      </c>
      <c r="H1323">
        <v>11</v>
      </c>
      <c r="I1323">
        <v>53</v>
      </c>
      <c r="J1323">
        <v>15</v>
      </c>
      <c r="K1323">
        <v>178176</v>
      </c>
      <c r="L1323" t="b">
        <f t="shared" si="100"/>
        <v>1</v>
      </c>
      <c r="M1323" t="b">
        <f t="shared" si="104"/>
        <v>1</v>
      </c>
      <c r="N1323" t="b">
        <f t="shared" si="101"/>
        <v>1</v>
      </c>
    </row>
    <row r="1324" spans="1:14">
      <c r="A1324" s="3" t="s">
        <v>1719</v>
      </c>
      <c r="B1324" s="3" t="s">
        <v>1885</v>
      </c>
      <c r="C1324" s="3" t="s">
        <v>1872</v>
      </c>
      <c r="D1324">
        <f t="shared" si="102"/>
        <v>53</v>
      </c>
      <c r="E1324" s="3">
        <f t="shared" si="103"/>
        <v>19.999999999999929</v>
      </c>
      <c r="F1324">
        <v>167</v>
      </c>
      <c r="G1324">
        <v>42</v>
      </c>
      <c r="H1324">
        <v>12</v>
      </c>
      <c r="I1324">
        <v>53</v>
      </c>
      <c r="J1324">
        <v>21</v>
      </c>
      <c r="K1324">
        <v>178944</v>
      </c>
      <c r="L1324" t="b">
        <f t="shared" si="100"/>
        <v>1</v>
      </c>
      <c r="M1324" t="b">
        <f t="shared" si="104"/>
        <v>0</v>
      </c>
      <c r="N1324" t="b">
        <f t="shared" si="101"/>
        <v>1</v>
      </c>
    </row>
    <row r="1325" spans="1:14">
      <c r="A1325" s="3" t="s">
        <v>1676</v>
      </c>
      <c r="B1325" s="3" t="s">
        <v>1885</v>
      </c>
      <c r="C1325" s="3" t="s">
        <v>1873</v>
      </c>
      <c r="D1325">
        <f t="shared" si="102"/>
        <v>53</v>
      </c>
      <c r="E1325" s="3">
        <f t="shared" si="103"/>
        <v>1.0000000000000426</v>
      </c>
      <c r="F1325">
        <v>167</v>
      </c>
      <c r="G1325">
        <v>43</v>
      </c>
      <c r="H1325">
        <v>13</v>
      </c>
      <c r="I1325">
        <v>53</v>
      </c>
      <c r="J1325">
        <v>2</v>
      </c>
      <c r="K1325">
        <v>176512</v>
      </c>
      <c r="L1325" t="b">
        <f t="shared" si="100"/>
        <v>1</v>
      </c>
      <c r="M1325" t="b">
        <f t="shared" si="104"/>
        <v>1</v>
      </c>
      <c r="N1325" t="b">
        <f t="shared" si="101"/>
        <v>1</v>
      </c>
    </row>
    <row r="1326" spans="1:14">
      <c r="A1326" s="3" t="s">
        <v>1670</v>
      </c>
      <c r="B1326" s="3" t="s">
        <v>1885</v>
      </c>
      <c r="C1326" s="3" t="s">
        <v>1874</v>
      </c>
      <c r="D1326">
        <f t="shared" si="102"/>
        <v>53</v>
      </c>
      <c r="E1326" s="3">
        <f t="shared" si="103"/>
        <v>6.9999999999999289</v>
      </c>
      <c r="F1326">
        <v>167</v>
      </c>
      <c r="G1326">
        <v>44</v>
      </c>
      <c r="H1326">
        <v>14</v>
      </c>
      <c r="I1326">
        <v>53</v>
      </c>
      <c r="J1326">
        <v>8</v>
      </c>
      <c r="K1326">
        <v>177280</v>
      </c>
      <c r="L1326" t="b">
        <f t="shared" si="100"/>
        <v>1</v>
      </c>
      <c r="M1326" t="b">
        <f t="shared" si="104"/>
        <v>0</v>
      </c>
      <c r="N1326" t="b">
        <f t="shared" si="101"/>
        <v>1</v>
      </c>
    </row>
    <row r="1327" spans="1:14">
      <c r="A1327" s="3" t="s">
        <v>1664</v>
      </c>
      <c r="B1327" s="3" t="s">
        <v>1885</v>
      </c>
      <c r="C1327" s="3" t="s">
        <v>1875</v>
      </c>
      <c r="D1327">
        <f t="shared" si="102"/>
        <v>53</v>
      </c>
      <c r="E1327" s="3">
        <f t="shared" si="103"/>
        <v>13</v>
      </c>
      <c r="F1327">
        <v>167</v>
      </c>
      <c r="G1327">
        <v>45</v>
      </c>
      <c r="H1327">
        <v>15</v>
      </c>
      <c r="I1327">
        <v>53</v>
      </c>
      <c r="J1327">
        <v>14</v>
      </c>
      <c r="K1327">
        <v>178048</v>
      </c>
      <c r="L1327" t="b">
        <f t="shared" si="100"/>
        <v>1</v>
      </c>
      <c r="M1327" t="b">
        <f t="shared" si="104"/>
        <v>1</v>
      </c>
      <c r="N1327" t="b">
        <f t="shared" si="101"/>
        <v>1</v>
      </c>
    </row>
    <row r="1328" spans="1:14">
      <c r="A1328" s="3" t="s">
        <v>1706</v>
      </c>
      <c r="B1328" s="3" t="s">
        <v>1885</v>
      </c>
      <c r="C1328" s="3" t="s">
        <v>1876</v>
      </c>
      <c r="D1328">
        <f t="shared" si="102"/>
        <v>53</v>
      </c>
      <c r="E1328" s="3">
        <f t="shared" si="103"/>
        <v>19.000000000000071</v>
      </c>
      <c r="F1328">
        <v>167</v>
      </c>
      <c r="G1328">
        <v>46</v>
      </c>
      <c r="H1328">
        <v>16</v>
      </c>
      <c r="I1328">
        <v>53</v>
      </c>
      <c r="J1328">
        <v>20</v>
      </c>
      <c r="K1328">
        <v>178816</v>
      </c>
      <c r="L1328" t="b">
        <f t="shared" si="100"/>
        <v>1</v>
      </c>
      <c r="M1328" t="b">
        <f t="shared" si="104"/>
        <v>1</v>
      </c>
      <c r="N1328" t="b">
        <f t="shared" si="101"/>
        <v>1</v>
      </c>
    </row>
    <row r="1329" spans="1:14">
      <c r="A1329" s="3" t="s">
        <v>1700</v>
      </c>
      <c r="B1329" s="3" t="s">
        <v>1885</v>
      </c>
      <c r="C1329" s="3" t="s">
        <v>1877</v>
      </c>
      <c r="D1329">
        <f t="shared" si="102"/>
        <v>53</v>
      </c>
      <c r="E1329" s="3">
        <f t="shared" si="103"/>
        <v>24.999999999999957</v>
      </c>
      <c r="F1329">
        <v>167</v>
      </c>
      <c r="G1329">
        <v>47</v>
      </c>
      <c r="H1329">
        <v>17</v>
      </c>
      <c r="I1329">
        <v>53</v>
      </c>
      <c r="J1329">
        <v>26</v>
      </c>
      <c r="K1329">
        <v>179584</v>
      </c>
      <c r="L1329" t="b">
        <f t="shared" si="100"/>
        <v>1</v>
      </c>
      <c r="M1329" t="b">
        <f t="shared" si="104"/>
        <v>1</v>
      </c>
      <c r="N1329" t="b">
        <f t="shared" si="101"/>
        <v>1</v>
      </c>
    </row>
    <row r="1330" spans="1:14">
      <c r="A1330" s="3" t="s">
        <v>1656</v>
      </c>
      <c r="B1330" s="3" t="s">
        <v>1885</v>
      </c>
      <c r="C1330" s="3" t="s">
        <v>1920</v>
      </c>
      <c r="D1330">
        <f t="shared" si="102"/>
        <v>53</v>
      </c>
      <c r="E1330" s="3">
        <f t="shared" si="103"/>
        <v>5.0000000000000284</v>
      </c>
      <c r="F1330">
        <v>168</v>
      </c>
      <c r="G1330">
        <v>48</v>
      </c>
      <c r="H1330">
        <v>18</v>
      </c>
      <c r="I1330">
        <v>53</v>
      </c>
      <c r="J1330">
        <v>6</v>
      </c>
      <c r="K1330">
        <v>177024</v>
      </c>
      <c r="L1330" t="b">
        <f t="shared" si="100"/>
        <v>1</v>
      </c>
      <c r="M1330" t="b">
        <f t="shared" si="104"/>
        <v>1</v>
      </c>
      <c r="N1330" t="b">
        <f t="shared" si="101"/>
        <v>1</v>
      </c>
    </row>
    <row r="1331" spans="1:14">
      <c r="A1331" s="3" t="s">
        <v>1650</v>
      </c>
      <c r="B1331" s="3" t="s">
        <v>1885</v>
      </c>
      <c r="C1331" s="3" t="s">
        <v>1922</v>
      </c>
      <c r="D1331">
        <f t="shared" si="102"/>
        <v>53</v>
      </c>
      <c r="E1331" s="3">
        <f t="shared" si="103"/>
        <v>10.999999999999915</v>
      </c>
      <c r="F1331">
        <v>168</v>
      </c>
      <c r="G1331">
        <v>49</v>
      </c>
      <c r="H1331">
        <v>19</v>
      </c>
      <c r="I1331">
        <v>53</v>
      </c>
      <c r="J1331">
        <v>12</v>
      </c>
      <c r="K1331">
        <v>177792</v>
      </c>
      <c r="L1331" t="b">
        <f t="shared" si="100"/>
        <v>1</v>
      </c>
      <c r="M1331" t="b">
        <f t="shared" si="104"/>
        <v>0</v>
      </c>
      <c r="N1331" t="b">
        <f t="shared" si="101"/>
        <v>1</v>
      </c>
    </row>
    <row r="1332" spans="1:14">
      <c r="A1332" s="3" t="s">
        <v>1692</v>
      </c>
      <c r="B1332" s="3" t="s">
        <v>1885</v>
      </c>
      <c r="C1332" s="3" t="s">
        <v>1923</v>
      </c>
      <c r="D1332">
        <f t="shared" si="102"/>
        <v>53</v>
      </c>
      <c r="E1332" s="3">
        <f t="shared" si="103"/>
        <v>16.999999999999986</v>
      </c>
      <c r="F1332">
        <v>168</v>
      </c>
      <c r="G1332">
        <v>50</v>
      </c>
      <c r="H1332">
        <v>20</v>
      </c>
      <c r="I1332">
        <v>53</v>
      </c>
      <c r="J1332">
        <v>18</v>
      </c>
      <c r="K1332">
        <v>178560</v>
      </c>
      <c r="L1332" t="b">
        <f t="shared" si="100"/>
        <v>1</v>
      </c>
      <c r="M1332" t="b">
        <f t="shared" si="104"/>
        <v>1</v>
      </c>
      <c r="N1332" t="b">
        <f t="shared" si="101"/>
        <v>1</v>
      </c>
    </row>
    <row r="1333" spans="1:14">
      <c r="A1333" s="3" t="s">
        <v>1686</v>
      </c>
      <c r="B1333" s="3" t="s">
        <v>1885</v>
      </c>
      <c r="C1333" s="3" t="s">
        <v>1925</v>
      </c>
      <c r="D1333">
        <f t="shared" si="102"/>
        <v>53</v>
      </c>
      <c r="E1333" s="3">
        <f t="shared" si="103"/>
        <v>23.000000000000057</v>
      </c>
      <c r="F1333">
        <v>168</v>
      </c>
      <c r="G1333">
        <v>51</v>
      </c>
      <c r="H1333">
        <v>21</v>
      </c>
      <c r="I1333">
        <v>53</v>
      </c>
      <c r="J1333">
        <v>24</v>
      </c>
      <c r="K1333">
        <v>179328</v>
      </c>
      <c r="L1333" t="b">
        <f t="shared" si="100"/>
        <v>1</v>
      </c>
      <c r="M1333" t="b">
        <f t="shared" si="104"/>
        <v>1</v>
      </c>
      <c r="N1333" t="b">
        <f t="shared" si="101"/>
        <v>1</v>
      </c>
    </row>
    <row r="1334" spans="1:14">
      <c r="A1334" s="3" t="s">
        <v>1642</v>
      </c>
      <c r="B1334" s="3" t="s">
        <v>1885</v>
      </c>
      <c r="C1334" s="3" t="s">
        <v>1927</v>
      </c>
      <c r="D1334">
        <f t="shared" si="102"/>
        <v>53</v>
      </c>
      <c r="E1334" s="3">
        <f t="shared" si="103"/>
        <v>2.9999999999999432</v>
      </c>
      <c r="F1334">
        <v>168</v>
      </c>
      <c r="G1334">
        <v>52</v>
      </c>
      <c r="H1334">
        <v>22</v>
      </c>
      <c r="I1334">
        <v>53</v>
      </c>
      <c r="J1334">
        <v>4</v>
      </c>
      <c r="K1334">
        <v>176768</v>
      </c>
      <c r="L1334" t="b">
        <f t="shared" si="100"/>
        <v>1</v>
      </c>
      <c r="M1334" t="b">
        <f t="shared" si="104"/>
        <v>0</v>
      </c>
      <c r="N1334" t="b">
        <f t="shared" si="101"/>
        <v>1</v>
      </c>
    </row>
    <row r="1335" spans="1:14">
      <c r="A1335" s="3" t="s">
        <v>1636</v>
      </c>
      <c r="B1335" s="3" t="s">
        <v>1885</v>
      </c>
      <c r="C1335" s="3" t="s">
        <v>1929</v>
      </c>
      <c r="D1335">
        <f t="shared" si="102"/>
        <v>53</v>
      </c>
      <c r="E1335" s="3">
        <f t="shared" si="103"/>
        <v>9.0000000000000142</v>
      </c>
      <c r="F1335">
        <v>168</v>
      </c>
      <c r="G1335">
        <v>53</v>
      </c>
      <c r="H1335">
        <v>23</v>
      </c>
      <c r="I1335">
        <v>53</v>
      </c>
      <c r="J1335">
        <v>10</v>
      </c>
      <c r="K1335">
        <v>177536</v>
      </c>
      <c r="L1335" t="b">
        <f t="shared" si="100"/>
        <v>1</v>
      </c>
      <c r="M1335" t="b">
        <f t="shared" si="104"/>
        <v>1</v>
      </c>
      <c r="N1335" t="b">
        <f t="shared" si="101"/>
        <v>1</v>
      </c>
    </row>
    <row r="1336" spans="1:14">
      <c r="A1336" s="3" t="s">
        <v>1678</v>
      </c>
      <c r="B1336" s="3" t="s">
        <v>1885</v>
      </c>
      <c r="C1336" s="3" t="s">
        <v>1930</v>
      </c>
      <c r="D1336">
        <f t="shared" si="102"/>
        <v>53</v>
      </c>
      <c r="E1336" s="3">
        <f t="shared" si="103"/>
        <v>15.000000000000085</v>
      </c>
      <c r="F1336">
        <v>168</v>
      </c>
      <c r="G1336">
        <v>54</v>
      </c>
      <c r="H1336">
        <v>24</v>
      </c>
      <c r="I1336">
        <v>53</v>
      </c>
      <c r="J1336">
        <v>16</v>
      </c>
      <c r="K1336">
        <v>178304</v>
      </c>
      <c r="L1336" t="b">
        <f t="shared" si="100"/>
        <v>1</v>
      </c>
      <c r="M1336" t="b">
        <f t="shared" si="104"/>
        <v>1</v>
      </c>
      <c r="N1336" t="b">
        <f t="shared" si="101"/>
        <v>1</v>
      </c>
    </row>
    <row r="1337" spans="1:14">
      <c r="A1337" s="3" t="s">
        <v>1720</v>
      </c>
      <c r="B1337" s="3" t="s">
        <v>1885</v>
      </c>
      <c r="C1337" s="3" t="s">
        <v>1932</v>
      </c>
      <c r="D1337">
        <f t="shared" si="102"/>
        <v>53</v>
      </c>
      <c r="E1337" s="3">
        <f t="shared" si="103"/>
        <v>20.999999999999972</v>
      </c>
      <c r="F1337">
        <v>168</v>
      </c>
      <c r="G1337">
        <v>55</v>
      </c>
      <c r="H1337">
        <v>25</v>
      </c>
      <c r="I1337">
        <v>53</v>
      </c>
      <c r="J1337">
        <v>22</v>
      </c>
      <c r="K1337">
        <v>179072</v>
      </c>
      <c r="L1337" t="b">
        <f t="shared" si="100"/>
        <v>1</v>
      </c>
      <c r="M1337" t="b">
        <f t="shared" si="104"/>
        <v>1</v>
      </c>
      <c r="N1337" t="b">
        <f t="shared" si="101"/>
        <v>1</v>
      </c>
    </row>
    <row r="1338" spans="1:14">
      <c r="A1338" s="3" t="s">
        <v>1713</v>
      </c>
      <c r="B1338" s="3" t="s">
        <v>1885</v>
      </c>
      <c r="C1338" s="3" t="s">
        <v>1934</v>
      </c>
      <c r="D1338">
        <f t="shared" si="102"/>
        <v>54</v>
      </c>
      <c r="E1338" s="3">
        <f t="shared" si="103"/>
        <v>0</v>
      </c>
      <c r="F1338">
        <v>169</v>
      </c>
      <c r="G1338">
        <v>56</v>
      </c>
      <c r="H1338">
        <v>0</v>
      </c>
      <c r="I1338">
        <v>54</v>
      </c>
      <c r="J1338">
        <v>1</v>
      </c>
      <c r="K1338">
        <v>179712</v>
      </c>
      <c r="L1338" t="b">
        <f t="shared" si="100"/>
        <v>1</v>
      </c>
      <c r="M1338" t="b">
        <f t="shared" si="104"/>
        <v>1</v>
      </c>
      <c r="N1338" t="b">
        <f t="shared" si="101"/>
        <v>1</v>
      </c>
    </row>
    <row r="1339" spans="1:14">
      <c r="A1339" s="3" t="s">
        <v>1707</v>
      </c>
      <c r="B1339" s="3" t="s">
        <v>1885</v>
      </c>
      <c r="C1339" s="3" t="s">
        <v>1936</v>
      </c>
      <c r="D1339">
        <f t="shared" si="102"/>
        <v>54</v>
      </c>
      <c r="E1339" s="3">
        <f t="shared" si="103"/>
        <v>6.0000000000000711</v>
      </c>
      <c r="F1339">
        <v>169</v>
      </c>
      <c r="G1339">
        <v>57</v>
      </c>
      <c r="H1339">
        <v>1</v>
      </c>
      <c r="I1339">
        <v>54</v>
      </c>
      <c r="J1339">
        <v>7</v>
      </c>
      <c r="K1339">
        <v>180480</v>
      </c>
      <c r="L1339" t="b">
        <f t="shared" si="100"/>
        <v>1</v>
      </c>
      <c r="M1339" t="b">
        <f t="shared" si="104"/>
        <v>1</v>
      </c>
      <c r="N1339" t="b">
        <f t="shared" si="101"/>
        <v>1</v>
      </c>
    </row>
    <row r="1340" spans="1:14">
      <c r="A1340" s="3" t="s">
        <v>1701</v>
      </c>
      <c r="B1340" s="3" t="s">
        <v>1885</v>
      </c>
      <c r="C1340" s="3" t="s">
        <v>1878</v>
      </c>
      <c r="D1340">
        <f t="shared" si="102"/>
        <v>54</v>
      </c>
      <c r="E1340" s="3">
        <f t="shared" si="103"/>
        <v>11.999999999999957</v>
      </c>
      <c r="F1340">
        <v>169</v>
      </c>
      <c r="G1340">
        <v>58</v>
      </c>
      <c r="H1340">
        <v>2</v>
      </c>
      <c r="I1340">
        <v>54</v>
      </c>
      <c r="J1340">
        <v>13</v>
      </c>
      <c r="K1340">
        <v>181248</v>
      </c>
      <c r="L1340" t="b">
        <f t="shared" si="100"/>
        <v>1</v>
      </c>
      <c r="M1340" t="b">
        <f t="shared" si="104"/>
        <v>1</v>
      </c>
      <c r="N1340" t="b">
        <f t="shared" si="101"/>
        <v>1</v>
      </c>
    </row>
    <row r="1341" spans="1:14">
      <c r="A1341" s="3" t="s">
        <v>1695</v>
      </c>
      <c r="B1341" s="3" t="s">
        <v>1885</v>
      </c>
      <c r="C1341" s="3" t="s">
        <v>1879</v>
      </c>
      <c r="D1341">
        <f t="shared" si="102"/>
        <v>54</v>
      </c>
      <c r="E1341" s="3">
        <f t="shared" si="103"/>
        <v>18.000000000000028</v>
      </c>
      <c r="F1341">
        <v>169</v>
      </c>
      <c r="G1341">
        <v>59</v>
      </c>
      <c r="H1341">
        <v>3</v>
      </c>
      <c r="I1341">
        <v>54</v>
      </c>
      <c r="J1341">
        <v>19</v>
      </c>
      <c r="K1341">
        <v>182016</v>
      </c>
      <c r="L1341" t="b">
        <f t="shared" si="100"/>
        <v>1</v>
      </c>
      <c r="M1341" t="b">
        <f t="shared" si="104"/>
        <v>1</v>
      </c>
      <c r="N1341" t="b">
        <f t="shared" si="101"/>
        <v>1</v>
      </c>
    </row>
    <row r="1342" spans="1:14">
      <c r="A1342" s="3" t="s">
        <v>1689</v>
      </c>
      <c r="B1342" s="3" t="s">
        <v>1885</v>
      </c>
      <c r="C1342" s="3" t="s">
        <v>1880</v>
      </c>
      <c r="D1342">
        <f t="shared" si="102"/>
        <v>54</v>
      </c>
      <c r="E1342" s="3">
        <f t="shared" si="103"/>
        <v>23.999999999999915</v>
      </c>
      <c r="F1342">
        <v>169</v>
      </c>
      <c r="G1342">
        <v>60</v>
      </c>
      <c r="H1342">
        <v>4</v>
      </c>
      <c r="I1342">
        <v>54</v>
      </c>
      <c r="J1342">
        <v>25</v>
      </c>
      <c r="K1342">
        <v>182784</v>
      </c>
      <c r="L1342" t="b">
        <f t="shared" si="100"/>
        <v>1</v>
      </c>
      <c r="M1342" t="b">
        <f t="shared" si="104"/>
        <v>0</v>
      </c>
      <c r="N1342" t="b">
        <f t="shared" si="101"/>
        <v>1</v>
      </c>
    </row>
    <row r="1343" spans="1:14">
      <c r="A1343" s="3" t="s">
        <v>1693</v>
      </c>
      <c r="B1343" s="3" t="s">
        <v>1885</v>
      </c>
      <c r="C1343" s="3" t="s">
        <v>1881</v>
      </c>
      <c r="D1343">
        <f t="shared" si="102"/>
        <v>54</v>
      </c>
      <c r="E1343" s="3">
        <f t="shared" si="103"/>
        <v>3.9999999999999858</v>
      </c>
      <c r="F1343">
        <v>169</v>
      </c>
      <c r="G1343">
        <v>61</v>
      </c>
      <c r="H1343">
        <v>5</v>
      </c>
      <c r="I1343">
        <v>54</v>
      </c>
      <c r="J1343">
        <v>5</v>
      </c>
      <c r="K1343">
        <v>180224</v>
      </c>
      <c r="L1343" t="b">
        <f t="shared" si="100"/>
        <v>1</v>
      </c>
      <c r="M1343" t="b">
        <f t="shared" si="104"/>
        <v>0</v>
      </c>
      <c r="N1343" t="b">
        <f t="shared" si="101"/>
        <v>1</v>
      </c>
    </row>
    <row r="1344" spans="1:14">
      <c r="A1344" s="3" t="s">
        <v>1687</v>
      </c>
      <c r="B1344" s="3" t="s">
        <v>1885</v>
      </c>
      <c r="C1344" s="3" t="s">
        <v>1882</v>
      </c>
      <c r="D1344">
        <f t="shared" si="102"/>
        <v>54</v>
      </c>
      <c r="E1344" s="3">
        <f t="shared" si="103"/>
        <v>10.000000000000057</v>
      </c>
      <c r="F1344">
        <v>169</v>
      </c>
      <c r="G1344">
        <v>62</v>
      </c>
      <c r="H1344">
        <v>6</v>
      </c>
      <c r="I1344">
        <v>54</v>
      </c>
      <c r="J1344">
        <v>11</v>
      </c>
      <c r="K1344">
        <v>180992</v>
      </c>
      <c r="L1344" t="b">
        <f t="shared" si="100"/>
        <v>1</v>
      </c>
      <c r="M1344" t="b">
        <f t="shared" si="104"/>
        <v>1</v>
      </c>
      <c r="N1344" t="b">
        <f t="shared" si="101"/>
        <v>1</v>
      </c>
    </row>
    <row r="1345" spans="1:14">
      <c r="A1345" s="3" t="s">
        <v>1681</v>
      </c>
      <c r="B1345" s="3" t="s">
        <v>1885</v>
      </c>
      <c r="C1345" s="3" t="s">
        <v>1883</v>
      </c>
      <c r="D1345">
        <f t="shared" si="102"/>
        <v>54</v>
      </c>
      <c r="E1345" s="3">
        <f t="shared" si="103"/>
        <v>15.999999999999943</v>
      </c>
      <c r="F1345">
        <v>169</v>
      </c>
      <c r="G1345">
        <v>63</v>
      </c>
      <c r="H1345">
        <v>7</v>
      </c>
      <c r="I1345">
        <v>54</v>
      </c>
      <c r="J1345">
        <v>17</v>
      </c>
      <c r="K1345">
        <v>181760</v>
      </c>
      <c r="L1345" t="b">
        <f t="shared" si="100"/>
        <v>1</v>
      </c>
      <c r="M1345" t="b">
        <f t="shared" si="104"/>
        <v>0</v>
      </c>
      <c r="N1345" t="b">
        <f t="shared" si="101"/>
        <v>1</v>
      </c>
    </row>
    <row r="1346" spans="1:14">
      <c r="A1346" s="3" t="s">
        <v>1723</v>
      </c>
      <c r="B1346" s="3" t="s">
        <v>1886</v>
      </c>
      <c r="C1346" s="3" t="s">
        <v>1897</v>
      </c>
      <c r="D1346">
        <f t="shared" si="102"/>
        <v>54</v>
      </c>
      <c r="E1346" s="3">
        <f t="shared" si="103"/>
        <v>22.000000000000014</v>
      </c>
      <c r="F1346">
        <v>170</v>
      </c>
      <c r="G1346">
        <v>64</v>
      </c>
      <c r="H1346">
        <v>8</v>
      </c>
      <c r="I1346">
        <v>54</v>
      </c>
      <c r="J1346">
        <v>23</v>
      </c>
      <c r="K1346">
        <v>182528</v>
      </c>
      <c r="L1346" t="b">
        <f t="shared" si="100"/>
        <v>1</v>
      </c>
      <c r="M1346" t="b">
        <f t="shared" si="104"/>
        <v>1</v>
      </c>
      <c r="N1346" t="b">
        <f t="shared" si="101"/>
        <v>1</v>
      </c>
    </row>
    <row r="1347" spans="1:14">
      <c r="A1347" s="3" t="s">
        <v>1679</v>
      </c>
      <c r="B1347" s="3" t="s">
        <v>1886</v>
      </c>
      <c r="C1347" s="3" t="s">
        <v>1899</v>
      </c>
      <c r="D1347">
        <f t="shared" si="102"/>
        <v>54</v>
      </c>
      <c r="E1347" s="3">
        <f t="shared" si="103"/>
        <v>2.0000000000000853</v>
      </c>
      <c r="F1347">
        <v>170</v>
      </c>
      <c r="G1347">
        <v>65</v>
      </c>
      <c r="H1347">
        <v>9</v>
      </c>
      <c r="I1347">
        <v>54</v>
      </c>
      <c r="J1347">
        <v>3</v>
      </c>
      <c r="K1347">
        <v>179968</v>
      </c>
      <c r="L1347" t="b">
        <f t="shared" ref="L1347:L1410" si="105">I1347=D1347</f>
        <v>1</v>
      </c>
      <c r="M1347" t="b">
        <f t="shared" si="104"/>
        <v>1</v>
      </c>
      <c r="N1347" t="b">
        <f t="shared" ref="N1347:N1410" si="106">VALUE(K1347)=VALUE(A1347)</f>
        <v>1</v>
      </c>
    </row>
    <row r="1348" spans="1:14">
      <c r="A1348" s="3" t="s">
        <v>1721</v>
      </c>
      <c r="B1348" s="3" t="s">
        <v>1886</v>
      </c>
      <c r="C1348" s="3" t="s">
        <v>1896</v>
      </c>
      <c r="D1348">
        <f t="shared" ref="D1348:D1411" si="107">FLOOR(A1348/128/26,1)</f>
        <v>54</v>
      </c>
      <c r="E1348" s="3">
        <f t="shared" ref="E1348:E1411" si="108">(A1348/128/26-D1348)*26</f>
        <v>7.9999999999999716</v>
      </c>
      <c r="F1348">
        <v>170</v>
      </c>
      <c r="G1348">
        <v>66</v>
      </c>
      <c r="H1348">
        <v>10</v>
      </c>
      <c r="I1348">
        <v>54</v>
      </c>
      <c r="J1348">
        <v>9</v>
      </c>
      <c r="K1348">
        <v>180736</v>
      </c>
      <c r="L1348" t="b">
        <f t="shared" si="105"/>
        <v>1</v>
      </c>
      <c r="M1348" t="b">
        <f t="shared" si="104"/>
        <v>0</v>
      </c>
      <c r="N1348" t="b">
        <f t="shared" si="106"/>
        <v>1</v>
      </c>
    </row>
    <row r="1349" spans="1:14">
      <c r="A1349" s="3" t="s">
        <v>1715</v>
      </c>
      <c r="B1349" s="3" t="s">
        <v>1886</v>
      </c>
      <c r="C1349" s="3" t="s">
        <v>1902</v>
      </c>
      <c r="D1349">
        <f t="shared" si="107"/>
        <v>54</v>
      </c>
      <c r="E1349" s="3">
        <f t="shared" si="108"/>
        <v>14.000000000000043</v>
      </c>
      <c r="F1349">
        <v>170</v>
      </c>
      <c r="G1349">
        <v>67</v>
      </c>
      <c r="H1349">
        <v>11</v>
      </c>
      <c r="I1349">
        <v>54</v>
      </c>
      <c r="J1349">
        <v>15</v>
      </c>
      <c r="K1349">
        <v>181504</v>
      </c>
      <c r="L1349" t="b">
        <f t="shared" si="105"/>
        <v>1</v>
      </c>
      <c r="M1349" t="b">
        <f t="shared" ref="M1349:M1412" si="109">J1349-1=INT(E1349)</f>
        <v>1</v>
      </c>
      <c r="N1349" t="b">
        <f t="shared" si="106"/>
        <v>1</v>
      </c>
    </row>
    <row r="1350" spans="1:14">
      <c r="A1350" s="3" t="s">
        <v>1709</v>
      </c>
      <c r="B1350" s="3" t="s">
        <v>1886</v>
      </c>
      <c r="C1350" s="3" t="s">
        <v>1904</v>
      </c>
      <c r="D1350">
        <f t="shared" si="107"/>
        <v>54</v>
      </c>
      <c r="E1350" s="3">
        <f t="shared" si="108"/>
        <v>19.999999999999929</v>
      </c>
      <c r="F1350">
        <v>170</v>
      </c>
      <c r="G1350">
        <v>68</v>
      </c>
      <c r="H1350">
        <v>12</v>
      </c>
      <c r="I1350">
        <v>54</v>
      </c>
      <c r="J1350">
        <v>21</v>
      </c>
      <c r="K1350">
        <v>182272</v>
      </c>
      <c r="L1350" t="b">
        <f t="shared" si="105"/>
        <v>1</v>
      </c>
      <c r="M1350" t="b">
        <f t="shared" si="109"/>
        <v>0</v>
      </c>
      <c r="N1350" t="b">
        <f t="shared" si="106"/>
        <v>1</v>
      </c>
    </row>
    <row r="1351" spans="1:14">
      <c r="A1351" s="3" t="s">
        <v>1714</v>
      </c>
      <c r="B1351" s="3" t="s">
        <v>1886</v>
      </c>
      <c r="C1351" s="3" t="s">
        <v>1906</v>
      </c>
      <c r="D1351">
        <f t="shared" si="107"/>
        <v>54</v>
      </c>
      <c r="E1351" s="3">
        <f t="shared" si="108"/>
        <v>1.0000000000000426</v>
      </c>
      <c r="F1351">
        <v>170</v>
      </c>
      <c r="G1351">
        <v>69</v>
      </c>
      <c r="H1351">
        <v>13</v>
      </c>
      <c r="I1351">
        <v>54</v>
      </c>
      <c r="J1351">
        <v>2</v>
      </c>
      <c r="K1351">
        <v>179840</v>
      </c>
      <c r="L1351" t="b">
        <f t="shared" si="105"/>
        <v>1</v>
      </c>
      <c r="M1351" t="b">
        <f t="shared" si="109"/>
        <v>1</v>
      </c>
      <c r="N1351" t="b">
        <f t="shared" si="106"/>
        <v>1</v>
      </c>
    </row>
    <row r="1352" spans="1:14">
      <c r="A1352" s="3" t="s">
        <v>1708</v>
      </c>
      <c r="B1352" s="3" t="s">
        <v>1886</v>
      </c>
      <c r="C1352" s="3" t="s">
        <v>1908</v>
      </c>
      <c r="D1352">
        <f t="shared" si="107"/>
        <v>54</v>
      </c>
      <c r="E1352" s="3">
        <f t="shared" si="108"/>
        <v>6.9999999999999289</v>
      </c>
      <c r="F1352">
        <v>170</v>
      </c>
      <c r="G1352">
        <v>70</v>
      </c>
      <c r="H1352">
        <v>14</v>
      </c>
      <c r="I1352">
        <v>54</v>
      </c>
      <c r="J1352">
        <v>8</v>
      </c>
      <c r="K1352">
        <v>180608</v>
      </c>
      <c r="L1352" t="b">
        <f t="shared" si="105"/>
        <v>1</v>
      </c>
      <c r="M1352" t="b">
        <f t="shared" si="109"/>
        <v>0</v>
      </c>
      <c r="N1352" t="b">
        <f t="shared" si="106"/>
        <v>1</v>
      </c>
    </row>
    <row r="1353" spans="1:14">
      <c r="A1353" s="3" t="s">
        <v>1702</v>
      </c>
      <c r="B1353" s="3" t="s">
        <v>1886</v>
      </c>
      <c r="C1353" s="3" t="s">
        <v>1910</v>
      </c>
      <c r="D1353">
        <f t="shared" si="107"/>
        <v>54</v>
      </c>
      <c r="E1353" s="3">
        <f t="shared" si="108"/>
        <v>13</v>
      </c>
      <c r="F1353">
        <v>170</v>
      </c>
      <c r="G1353">
        <v>71</v>
      </c>
      <c r="H1353">
        <v>15</v>
      </c>
      <c r="I1353">
        <v>54</v>
      </c>
      <c r="J1353">
        <v>14</v>
      </c>
      <c r="K1353">
        <v>181376</v>
      </c>
      <c r="L1353" t="b">
        <f t="shared" si="105"/>
        <v>1</v>
      </c>
      <c r="M1353" t="b">
        <f t="shared" si="109"/>
        <v>1</v>
      </c>
      <c r="N1353" t="b">
        <f t="shared" si="106"/>
        <v>1</v>
      </c>
    </row>
    <row r="1354" spans="1:14">
      <c r="A1354" s="3" t="s">
        <v>1696</v>
      </c>
      <c r="B1354" s="3" t="s">
        <v>1886</v>
      </c>
      <c r="C1354" s="3" t="s">
        <v>1912</v>
      </c>
      <c r="D1354">
        <f t="shared" si="107"/>
        <v>54</v>
      </c>
      <c r="E1354" s="3">
        <f t="shared" si="108"/>
        <v>19.000000000000071</v>
      </c>
      <c r="F1354">
        <v>171</v>
      </c>
      <c r="G1354">
        <v>72</v>
      </c>
      <c r="H1354">
        <v>16</v>
      </c>
      <c r="I1354">
        <v>54</v>
      </c>
      <c r="J1354">
        <v>20</v>
      </c>
      <c r="K1354">
        <v>182144</v>
      </c>
      <c r="L1354" t="b">
        <f t="shared" si="105"/>
        <v>1</v>
      </c>
      <c r="M1354" t="b">
        <f t="shared" si="109"/>
        <v>1</v>
      </c>
      <c r="N1354" t="b">
        <f t="shared" si="106"/>
        <v>1</v>
      </c>
    </row>
    <row r="1355" spans="1:14">
      <c r="A1355" s="3" t="s">
        <v>1690</v>
      </c>
      <c r="B1355" s="3" t="s">
        <v>1886</v>
      </c>
      <c r="C1355" s="3" t="s">
        <v>1914</v>
      </c>
      <c r="D1355">
        <f t="shared" si="107"/>
        <v>54</v>
      </c>
      <c r="E1355" s="3">
        <f t="shared" si="108"/>
        <v>24.999999999999957</v>
      </c>
      <c r="F1355">
        <v>171</v>
      </c>
      <c r="G1355">
        <v>73</v>
      </c>
      <c r="H1355">
        <v>17</v>
      </c>
      <c r="I1355">
        <v>54</v>
      </c>
      <c r="J1355">
        <v>26</v>
      </c>
      <c r="K1355">
        <v>182912</v>
      </c>
      <c r="L1355" t="b">
        <f t="shared" si="105"/>
        <v>1</v>
      </c>
      <c r="M1355" t="b">
        <f t="shared" si="109"/>
        <v>1</v>
      </c>
      <c r="N1355" t="b">
        <f t="shared" si="106"/>
        <v>1</v>
      </c>
    </row>
    <row r="1356" spans="1:14">
      <c r="A1356" s="3" t="s">
        <v>1694</v>
      </c>
      <c r="B1356" s="3" t="s">
        <v>1886</v>
      </c>
      <c r="C1356" s="3" t="s">
        <v>1872</v>
      </c>
      <c r="D1356">
        <f t="shared" si="107"/>
        <v>54</v>
      </c>
      <c r="E1356" s="3">
        <f t="shared" si="108"/>
        <v>5.0000000000000284</v>
      </c>
      <c r="F1356">
        <v>171</v>
      </c>
      <c r="G1356">
        <v>74</v>
      </c>
      <c r="H1356">
        <v>18</v>
      </c>
      <c r="I1356">
        <v>54</v>
      </c>
      <c r="J1356">
        <v>6</v>
      </c>
      <c r="K1356">
        <v>180352</v>
      </c>
      <c r="L1356" t="b">
        <f t="shared" si="105"/>
        <v>1</v>
      </c>
      <c r="M1356" t="b">
        <f t="shared" si="109"/>
        <v>1</v>
      </c>
      <c r="N1356" t="b">
        <f t="shared" si="106"/>
        <v>1</v>
      </c>
    </row>
    <row r="1357" spans="1:14">
      <c r="A1357" s="3" t="s">
        <v>1688</v>
      </c>
      <c r="B1357" s="3" t="s">
        <v>1886</v>
      </c>
      <c r="C1357" s="3" t="s">
        <v>1873</v>
      </c>
      <c r="D1357">
        <f t="shared" si="107"/>
        <v>54</v>
      </c>
      <c r="E1357" s="3">
        <f t="shared" si="108"/>
        <v>10.999999999999915</v>
      </c>
      <c r="F1357">
        <v>171</v>
      </c>
      <c r="G1357">
        <v>75</v>
      </c>
      <c r="H1357">
        <v>19</v>
      </c>
      <c r="I1357">
        <v>54</v>
      </c>
      <c r="J1357">
        <v>12</v>
      </c>
      <c r="K1357">
        <v>181120</v>
      </c>
      <c r="L1357" t="b">
        <f t="shared" si="105"/>
        <v>1</v>
      </c>
      <c r="M1357" t="b">
        <f t="shared" si="109"/>
        <v>0</v>
      </c>
      <c r="N1357" t="b">
        <f t="shared" si="106"/>
        <v>1</v>
      </c>
    </row>
    <row r="1358" spans="1:14">
      <c r="A1358" s="3" t="s">
        <v>1682</v>
      </c>
      <c r="B1358" s="3" t="s">
        <v>1886</v>
      </c>
      <c r="C1358" s="3" t="s">
        <v>1874</v>
      </c>
      <c r="D1358">
        <f t="shared" si="107"/>
        <v>54</v>
      </c>
      <c r="E1358" s="3">
        <f t="shared" si="108"/>
        <v>16.999999999999986</v>
      </c>
      <c r="F1358">
        <v>171</v>
      </c>
      <c r="G1358">
        <v>76</v>
      </c>
      <c r="H1358">
        <v>20</v>
      </c>
      <c r="I1358">
        <v>54</v>
      </c>
      <c r="J1358">
        <v>18</v>
      </c>
      <c r="K1358">
        <v>181888</v>
      </c>
      <c r="L1358" t="b">
        <f t="shared" si="105"/>
        <v>1</v>
      </c>
      <c r="M1358" t="b">
        <f t="shared" si="109"/>
        <v>1</v>
      </c>
      <c r="N1358" t="b">
        <f t="shared" si="106"/>
        <v>1</v>
      </c>
    </row>
    <row r="1359" spans="1:14">
      <c r="A1359" s="3" t="s">
        <v>1724</v>
      </c>
      <c r="B1359" s="3" t="s">
        <v>1886</v>
      </c>
      <c r="C1359" s="3" t="s">
        <v>1875</v>
      </c>
      <c r="D1359">
        <f t="shared" si="107"/>
        <v>54</v>
      </c>
      <c r="E1359" s="3">
        <f t="shared" si="108"/>
        <v>23.000000000000057</v>
      </c>
      <c r="F1359">
        <v>171</v>
      </c>
      <c r="G1359">
        <v>77</v>
      </c>
      <c r="H1359">
        <v>21</v>
      </c>
      <c r="I1359">
        <v>54</v>
      </c>
      <c r="J1359">
        <v>24</v>
      </c>
      <c r="K1359">
        <v>182656</v>
      </c>
      <c r="L1359" t="b">
        <f t="shared" si="105"/>
        <v>1</v>
      </c>
      <c r="M1359" t="b">
        <f t="shared" si="109"/>
        <v>1</v>
      </c>
      <c r="N1359" t="b">
        <f t="shared" si="106"/>
        <v>1</v>
      </c>
    </row>
    <row r="1360" spans="1:14">
      <c r="A1360" s="3" t="s">
        <v>1680</v>
      </c>
      <c r="B1360" s="3" t="s">
        <v>1886</v>
      </c>
      <c r="C1360" s="3" t="s">
        <v>1876</v>
      </c>
      <c r="D1360">
        <f t="shared" si="107"/>
        <v>54</v>
      </c>
      <c r="E1360" s="3">
        <f t="shared" si="108"/>
        <v>2.9999999999999432</v>
      </c>
      <c r="F1360">
        <v>171</v>
      </c>
      <c r="G1360">
        <v>78</v>
      </c>
      <c r="H1360">
        <v>22</v>
      </c>
      <c r="I1360">
        <v>54</v>
      </c>
      <c r="J1360">
        <v>4</v>
      </c>
      <c r="K1360">
        <v>180096</v>
      </c>
      <c r="L1360" t="b">
        <f t="shared" si="105"/>
        <v>1</v>
      </c>
      <c r="M1360" t="b">
        <f t="shared" si="109"/>
        <v>0</v>
      </c>
      <c r="N1360" t="b">
        <f t="shared" si="106"/>
        <v>1</v>
      </c>
    </row>
    <row r="1361" spans="1:14">
      <c r="A1361" s="3" t="s">
        <v>1722</v>
      </c>
      <c r="B1361" s="3" t="s">
        <v>1886</v>
      </c>
      <c r="C1361" s="3" t="s">
        <v>1877</v>
      </c>
      <c r="D1361">
        <f t="shared" si="107"/>
        <v>54</v>
      </c>
      <c r="E1361" s="3">
        <f t="shared" si="108"/>
        <v>9.0000000000000142</v>
      </c>
      <c r="F1361">
        <v>171</v>
      </c>
      <c r="G1361">
        <v>79</v>
      </c>
      <c r="H1361">
        <v>23</v>
      </c>
      <c r="I1361">
        <v>54</v>
      </c>
      <c r="J1361">
        <v>10</v>
      </c>
      <c r="K1361">
        <v>180864</v>
      </c>
      <c r="L1361" t="b">
        <f t="shared" si="105"/>
        <v>1</v>
      </c>
      <c r="M1361" t="b">
        <f t="shared" si="109"/>
        <v>1</v>
      </c>
      <c r="N1361" t="b">
        <f t="shared" si="106"/>
        <v>1</v>
      </c>
    </row>
    <row r="1362" spans="1:14">
      <c r="A1362" s="3" t="s">
        <v>1716</v>
      </c>
      <c r="B1362" s="3" t="s">
        <v>1886</v>
      </c>
      <c r="C1362" s="3" t="s">
        <v>1920</v>
      </c>
      <c r="D1362">
        <f t="shared" si="107"/>
        <v>54</v>
      </c>
      <c r="E1362" s="3">
        <f t="shared" si="108"/>
        <v>15.000000000000085</v>
      </c>
      <c r="F1362">
        <v>172</v>
      </c>
      <c r="G1362">
        <v>80</v>
      </c>
      <c r="H1362">
        <v>24</v>
      </c>
      <c r="I1362">
        <v>54</v>
      </c>
      <c r="J1362">
        <v>16</v>
      </c>
      <c r="K1362">
        <v>181632</v>
      </c>
      <c r="L1362" t="b">
        <f t="shared" si="105"/>
        <v>1</v>
      </c>
      <c r="M1362" t="b">
        <f t="shared" si="109"/>
        <v>1</v>
      </c>
      <c r="N1362" t="b">
        <f t="shared" si="106"/>
        <v>1</v>
      </c>
    </row>
    <row r="1363" spans="1:14">
      <c r="A1363" s="3" t="s">
        <v>1710</v>
      </c>
      <c r="B1363" s="3" t="s">
        <v>1886</v>
      </c>
      <c r="C1363" s="3" t="s">
        <v>1922</v>
      </c>
      <c r="D1363">
        <f t="shared" si="107"/>
        <v>54</v>
      </c>
      <c r="E1363" s="3">
        <f t="shared" si="108"/>
        <v>20.999999999999972</v>
      </c>
      <c r="F1363">
        <v>172</v>
      </c>
      <c r="G1363">
        <v>81</v>
      </c>
      <c r="H1363">
        <v>25</v>
      </c>
      <c r="I1363">
        <v>54</v>
      </c>
      <c r="J1363">
        <v>22</v>
      </c>
      <c r="K1363">
        <v>182400</v>
      </c>
      <c r="L1363" t="b">
        <f t="shared" si="105"/>
        <v>1</v>
      </c>
      <c r="M1363" t="b">
        <f t="shared" si="109"/>
        <v>1</v>
      </c>
      <c r="N1363" t="b">
        <f t="shared" si="106"/>
        <v>1</v>
      </c>
    </row>
    <row r="1364" spans="1:14">
      <c r="A1364" s="3" t="s">
        <v>1703</v>
      </c>
      <c r="B1364" s="3" t="s">
        <v>1886</v>
      </c>
      <c r="C1364" s="3" t="s">
        <v>1923</v>
      </c>
      <c r="D1364">
        <f t="shared" si="107"/>
        <v>55</v>
      </c>
      <c r="E1364" s="3">
        <f t="shared" si="108"/>
        <v>0</v>
      </c>
      <c r="F1364">
        <v>172</v>
      </c>
      <c r="G1364">
        <v>82</v>
      </c>
      <c r="H1364">
        <v>0</v>
      </c>
      <c r="I1364">
        <v>55</v>
      </c>
      <c r="J1364">
        <v>1</v>
      </c>
      <c r="K1364">
        <v>183040</v>
      </c>
      <c r="L1364" t="b">
        <f t="shared" si="105"/>
        <v>1</v>
      </c>
      <c r="M1364" t="b">
        <f t="shared" si="109"/>
        <v>1</v>
      </c>
      <c r="N1364" t="b">
        <f t="shared" si="106"/>
        <v>1</v>
      </c>
    </row>
    <row r="1365" spans="1:14">
      <c r="A1365" s="3" t="s">
        <v>1697</v>
      </c>
      <c r="B1365" s="3" t="s">
        <v>1886</v>
      </c>
      <c r="C1365" s="3" t="s">
        <v>1925</v>
      </c>
      <c r="D1365">
        <f t="shared" si="107"/>
        <v>55</v>
      </c>
      <c r="E1365" s="3">
        <f t="shared" si="108"/>
        <v>6.0000000000000711</v>
      </c>
      <c r="F1365">
        <v>172</v>
      </c>
      <c r="G1365">
        <v>83</v>
      </c>
      <c r="H1365">
        <v>1</v>
      </c>
      <c r="I1365">
        <v>55</v>
      </c>
      <c r="J1365">
        <v>7</v>
      </c>
      <c r="K1365">
        <v>183808</v>
      </c>
      <c r="L1365" t="b">
        <f t="shared" si="105"/>
        <v>1</v>
      </c>
      <c r="M1365" t="b">
        <f t="shared" si="109"/>
        <v>1</v>
      </c>
      <c r="N1365" t="b">
        <f t="shared" si="106"/>
        <v>1</v>
      </c>
    </row>
    <row r="1366" spans="1:14">
      <c r="A1366" s="3" t="s">
        <v>1739</v>
      </c>
      <c r="B1366" s="3" t="s">
        <v>1886</v>
      </c>
      <c r="C1366" s="3" t="s">
        <v>1927</v>
      </c>
      <c r="D1366">
        <f t="shared" si="107"/>
        <v>55</v>
      </c>
      <c r="E1366" s="3">
        <f t="shared" si="108"/>
        <v>11.999999999999957</v>
      </c>
      <c r="F1366">
        <v>172</v>
      </c>
      <c r="G1366">
        <v>84</v>
      </c>
      <c r="H1366">
        <v>2</v>
      </c>
      <c r="I1366">
        <v>55</v>
      </c>
      <c r="J1366">
        <v>13</v>
      </c>
      <c r="K1366">
        <v>184576</v>
      </c>
      <c r="L1366" t="b">
        <f t="shared" si="105"/>
        <v>1</v>
      </c>
      <c r="M1366" t="b">
        <f t="shared" si="109"/>
        <v>1</v>
      </c>
      <c r="N1366" t="b">
        <f t="shared" si="106"/>
        <v>1</v>
      </c>
    </row>
    <row r="1367" spans="1:14">
      <c r="A1367" s="3" t="s">
        <v>1733</v>
      </c>
      <c r="B1367" s="3" t="s">
        <v>1886</v>
      </c>
      <c r="C1367" s="3" t="s">
        <v>1929</v>
      </c>
      <c r="D1367">
        <f t="shared" si="107"/>
        <v>55</v>
      </c>
      <c r="E1367" s="3">
        <f t="shared" si="108"/>
        <v>18.000000000000028</v>
      </c>
      <c r="F1367">
        <v>172</v>
      </c>
      <c r="G1367">
        <v>85</v>
      </c>
      <c r="H1367">
        <v>3</v>
      </c>
      <c r="I1367">
        <v>55</v>
      </c>
      <c r="J1367">
        <v>19</v>
      </c>
      <c r="K1367">
        <v>185344</v>
      </c>
      <c r="L1367" t="b">
        <f t="shared" si="105"/>
        <v>1</v>
      </c>
      <c r="M1367" t="b">
        <f t="shared" si="109"/>
        <v>1</v>
      </c>
      <c r="N1367" t="b">
        <f t="shared" si="106"/>
        <v>1</v>
      </c>
    </row>
    <row r="1368" spans="1:14">
      <c r="A1368" s="3" t="s">
        <v>1727</v>
      </c>
      <c r="B1368" s="3" t="s">
        <v>1886</v>
      </c>
      <c r="C1368" s="3" t="s">
        <v>1930</v>
      </c>
      <c r="D1368">
        <f t="shared" si="107"/>
        <v>55</v>
      </c>
      <c r="E1368" s="3">
        <f t="shared" si="108"/>
        <v>23.999999999999915</v>
      </c>
      <c r="F1368">
        <v>172</v>
      </c>
      <c r="G1368">
        <v>86</v>
      </c>
      <c r="H1368">
        <v>4</v>
      </c>
      <c r="I1368">
        <v>55</v>
      </c>
      <c r="J1368">
        <v>25</v>
      </c>
      <c r="K1368">
        <v>186112</v>
      </c>
      <c r="L1368" t="b">
        <f t="shared" si="105"/>
        <v>1</v>
      </c>
      <c r="M1368" t="b">
        <f t="shared" si="109"/>
        <v>0</v>
      </c>
      <c r="N1368" t="b">
        <f t="shared" si="106"/>
        <v>1</v>
      </c>
    </row>
    <row r="1369" spans="1:14">
      <c r="A1369" s="3" t="s">
        <v>1683</v>
      </c>
      <c r="B1369" s="3" t="s">
        <v>1886</v>
      </c>
      <c r="C1369" s="3" t="s">
        <v>1932</v>
      </c>
      <c r="D1369">
        <f t="shared" si="107"/>
        <v>55</v>
      </c>
      <c r="E1369" s="3">
        <f t="shared" si="108"/>
        <v>3.9999999999999858</v>
      </c>
      <c r="F1369">
        <v>172</v>
      </c>
      <c r="G1369">
        <v>87</v>
      </c>
      <c r="H1369">
        <v>5</v>
      </c>
      <c r="I1369">
        <v>55</v>
      </c>
      <c r="J1369">
        <v>5</v>
      </c>
      <c r="K1369">
        <v>183552</v>
      </c>
      <c r="L1369" t="b">
        <f t="shared" si="105"/>
        <v>1</v>
      </c>
      <c r="M1369" t="b">
        <f t="shared" si="109"/>
        <v>0</v>
      </c>
      <c r="N1369" t="b">
        <f t="shared" si="106"/>
        <v>1</v>
      </c>
    </row>
    <row r="1370" spans="1:14">
      <c r="A1370" s="3" t="s">
        <v>1725</v>
      </c>
      <c r="B1370" s="3" t="s">
        <v>1886</v>
      </c>
      <c r="C1370" s="3" t="s">
        <v>1934</v>
      </c>
      <c r="D1370">
        <f t="shared" si="107"/>
        <v>55</v>
      </c>
      <c r="E1370" s="3">
        <f t="shared" si="108"/>
        <v>10.000000000000057</v>
      </c>
      <c r="F1370">
        <v>173</v>
      </c>
      <c r="G1370">
        <v>88</v>
      </c>
      <c r="H1370">
        <v>6</v>
      </c>
      <c r="I1370">
        <v>55</v>
      </c>
      <c r="J1370">
        <v>11</v>
      </c>
      <c r="K1370">
        <v>184320</v>
      </c>
      <c r="L1370" t="b">
        <f t="shared" si="105"/>
        <v>1</v>
      </c>
      <c r="M1370" t="b">
        <f t="shared" si="109"/>
        <v>1</v>
      </c>
      <c r="N1370" t="b">
        <f t="shared" si="106"/>
        <v>1</v>
      </c>
    </row>
    <row r="1371" spans="1:14">
      <c r="A1371" s="3" t="s">
        <v>1767</v>
      </c>
      <c r="B1371" s="3" t="s">
        <v>1886</v>
      </c>
      <c r="C1371" s="3" t="s">
        <v>1936</v>
      </c>
      <c r="D1371">
        <f t="shared" si="107"/>
        <v>55</v>
      </c>
      <c r="E1371" s="3">
        <f t="shared" si="108"/>
        <v>15.999999999999943</v>
      </c>
      <c r="F1371">
        <v>173</v>
      </c>
      <c r="G1371">
        <v>89</v>
      </c>
      <c r="H1371">
        <v>7</v>
      </c>
      <c r="I1371">
        <v>55</v>
      </c>
      <c r="J1371">
        <v>17</v>
      </c>
      <c r="K1371">
        <v>185088</v>
      </c>
      <c r="L1371" t="b">
        <f t="shared" si="105"/>
        <v>1</v>
      </c>
      <c r="M1371" t="b">
        <f t="shared" si="109"/>
        <v>0</v>
      </c>
      <c r="N1371" t="b">
        <f t="shared" si="106"/>
        <v>1</v>
      </c>
    </row>
    <row r="1372" spans="1:14">
      <c r="A1372" s="3" t="s">
        <v>1761</v>
      </c>
      <c r="B1372" s="3" t="s">
        <v>1886</v>
      </c>
      <c r="C1372" s="3" t="s">
        <v>1878</v>
      </c>
      <c r="D1372">
        <f t="shared" si="107"/>
        <v>55</v>
      </c>
      <c r="E1372" s="3">
        <f t="shared" si="108"/>
        <v>22.000000000000014</v>
      </c>
      <c r="F1372">
        <v>173</v>
      </c>
      <c r="G1372">
        <v>90</v>
      </c>
      <c r="H1372">
        <v>8</v>
      </c>
      <c r="I1372">
        <v>55</v>
      </c>
      <c r="J1372">
        <v>23</v>
      </c>
      <c r="K1372">
        <v>185856</v>
      </c>
      <c r="L1372" t="b">
        <f t="shared" si="105"/>
        <v>1</v>
      </c>
      <c r="M1372" t="b">
        <f t="shared" si="109"/>
        <v>1</v>
      </c>
      <c r="N1372" t="b">
        <f t="shared" si="106"/>
        <v>1</v>
      </c>
    </row>
    <row r="1373" spans="1:14">
      <c r="A1373" s="3" t="s">
        <v>1717</v>
      </c>
      <c r="B1373" s="3" t="s">
        <v>1886</v>
      </c>
      <c r="C1373" s="3" t="s">
        <v>1879</v>
      </c>
      <c r="D1373">
        <f t="shared" si="107"/>
        <v>55</v>
      </c>
      <c r="E1373" s="3">
        <f t="shared" si="108"/>
        <v>2.0000000000000853</v>
      </c>
      <c r="F1373">
        <v>173</v>
      </c>
      <c r="G1373">
        <v>91</v>
      </c>
      <c r="H1373">
        <v>9</v>
      </c>
      <c r="I1373">
        <v>55</v>
      </c>
      <c r="J1373">
        <v>3</v>
      </c>
      <c r="K1373">
        <v>183296</v>
      </c>
      <c r="L1373" t="b">
        <f t="shared" si="105"/>
        <v>1</v>
      </c>
      <c r="M1373" t="b">
        <f t="shared" si="109"/>
        <v>1</v>
      </c>
      <c r="N1373" t="b">
        <f t="shared" si="106"/>
        <v>1</v>
      </c>
    </row>
    <row r="1374" spans="1:14">
      <c r="A1374" s="3" t="s">
        <v>1711</v>
      </c>
      <c r="B1374" s="3" t="s">
        <v>1886</v>
      </c>
      <c r="C1374" s="3" t="s">
        <v>1880</v>
      </c>
      <c r="D1374">
        <f t="shared" si="107"/>
        <v>55</v>
      </c>
      <c r="E1374" s="3">
        <f t="shared" si="108"/>
        <v>7.9999999999999716</v>
      </c>
      <c r="F1374">
        <v>173</v>
      </c>
      <c r="G1374">
        <v>92</v>
      </c>
      <c r="H1374">
        <v>10</v>
      </c>
      <c r="I1374">
        <v>55</v>
      </c>
      <c r="J1374">
        <v>9</v>
      </c>
      <c r="K1374">
        <v>184064</v>
      </c>
      <c r="L1374" t="b">
        <f t="shared" si="105"/>
        <v>1</v>
      </c>
      <c r="M1374" t="b">
        <f t="shared" si="109"/>
        <v>0</v>
      </c>
      <c r="N1374" t="b">
        <f t="shared" si="106"/>
        <v>1</v>
      </c>
    </row>
    <row r="1375" spans="1:14">
      <c r="A1375" s="3" t="s">
        <v>1753</v>
      </c>
      <c r="B1375" s="3" t="s">
        <v>1886</v>
      </c>
      <c r="C1375" s="3" t="s">
        <v>1881</v>
      </c>
      <c r="D1375">
        <f t="shared" si="107"/>
        <v>55</v>
      </c>
      <c r="E1375" s="3">
        <f t="shared" si="108"/>
        <v>14.000000000000043</v>
      </c>
      <c r="F1375">
        <v>173</v>
      </c>
      <c r="G1375">
        <v>93</v>
      </c>
      <c r="H1375">
        <v>11</v>
      </c>
      <c r="I1375">
        <v>55</v>
      </c>
      <c r="J1375">
        <v>15</v>
      </c>
      <c r="K1375">
        <v>184832</v>
      </c>
      <c r="L1375" t="b">
        <f t="shared" si="105"/>
        <v>1</v>
      </c>
      <c r="M1375" t="b">
        <f t="shared" si="109"/>
        <v>1</v>
      </c>
      <c r="N1375" t="b">
        <f t="shared" si="106"/>
        <v>1</v>
      </c>
    </row>
    <row r="1376" spans="1:14">
      <c r="A1376" s="3" t="s">
        <v>1747</v>
      </c>
      <c r="B1376" s="3" t="s">
        <v>1886</v>
      </c>
      <c r="C1376" s="3" t="s">
        <v>1882</v>
      </c>
      <c r="D1376">
        <f t="shared" si="107"/>
        <v>55</v>
      </c>
      <c r="E1376" s="3">
        <f t="shared" si="108"/>
        <v>19.999999999999929</v>
      </c>
      <c r="F1376">
        <v>173</v>
      </c>
      <c r="G1376">
        <v>94</v>
      </c>
      <c r="H1376">
        <v>12</v>
      </c>
      <c r="I1376">
        <v>55</v>
      </c>
      <c r="J1376">
        <v>21</v>
      </c>
      <c r="K1376">
        <v>185600</v>
      </c>
      <c r="L1376" t="b">
        <f t="shared" si="105"/>
        <v>1</v>
      </c>
      <c r="M1376" t="b">
        <f t="shared" si="109"/>
        <v>0</v>
      </c>
      <c r="N1376" t="b">
        <f t="shared" si="106"/>
        <v>1</v>
      </c>
    </row>
    <row r="1377" spans="1:14">
      <c r="A1377" s="3" t="s">
        <v>1704</v>
      </c>
      <c r="B1377" s="3" t="s">
        <v>1886</v>
      </c>
      <c r="C1377" s="3" t="s">
        <v>1883</v>
      </c>
      <c r="D1377">
        <f t="shared" si="107"/>
        <v>55</v>
      </c>
      <c r="E1377" s="3">
        <f t="shared" si="108"/>
        <v>1.0000000000000426</v>
      </c>
      <c r="F1377">
        <v>173</v>
      </c>
      <c r="G1377">
        <v>95</v>
      </c>
      <c r="H1377">
        <v>13</v>
      </c>
      <c r="I1377">
        <v>55</v>
      </c>
      <c r="J1377">
        <v>2</v>
      </c>
      <c r="K1377">
        <v>183168</v>
      </c>
      <c r="L1377" t="b">
        <f t="shared" si="105"/>
        <v>1</v>
      </c>
      <c r="M1377" t="b">
        <f t="shared" si="109"/>
        <v>1</v>
      </c>
      <c r="N1377" t="b">
        <f t="shared" si="106"/>
        <v>1</v>
      </c>
    </row>
    <row r="1378" spans="1:14">
      <c r="A1378" s="3" t="s">
        <v>1698</v>
      </c>
      <c r="B1378" s="3" t="s">
        <v>1887</v>
      </c>
      <c r="C1378" s="3" t="s">
        <v>1897</v>
      </c>
      <c r="D1378">
        <f t="shared" si="107"/>
        <v>55</v>
      </c>
      <c r="E1378" s="3">
        <f t="shared" si="108"/>
        <v>6.9999999999999289</v>
      </c>
      <c r="F1378">
        <v>174</v>
      </c>
      <c r="G1378">
        <v>96</v>
      </c>
      <c r="H1378">
        <v>14</v>
      </c>
      <c r="I1378">
        <v>55</v>
      </c>
      <c r="J1378">
        <v>8</v>
      </c>
      <c r="K1378">
        <v>183936</v>
      </c>
      <c r="L1378" t="b">
        <f t="shared" si="105"/>
        <v>1</v>
      </c>
      <c r="M1378" t="b">
        <f t="shared" si="109"/>
        <v>0</v>
      </c>
      <c r="N1378" t="b">
        <f t="shared" si="106"/>
        <v>1</v>
      </c>
    </row>
    <row r="1379" spans="1:14">
      <c r="A1379" s="3" t="s">
        <v>1740</v>
      </c>
      <c r="B1379" s="3" t="s">
        <v>1887</v>
      </c>
      <c r="C1379" s="3" t="s">
        <v>1899</v>
      </c>
      <c r="D1379">
        <f t="shared" si="107"/>
        <v>55</v>
      </c>
      <c r="E1379" s="3">
        <f t="shared" si="108"/>
        <v>13</v>
      </c>
      <c r="F1379">
        <v>174</v>
      </c>
      <c r="G1379">
        <v>97</v>
      </c>
      <c r="H1379">
        <v>15</v>
      </c>
      <c r="I1379">
        <v>55</v>
      </c>
      <c r="J1379">
        <v>14</v>
      </c>
      <c r="K1379">
        <v>184704</v>
      </c>
      <c r="L1379" t="b">
        <f t="shared" si="105"/>
        <v>1</v>
      </c>
      <c r="M1379" t="b">
        <f t="shared" si="109"/>
        <v>1</v>
      </c>
      <c r="N1379" t="b">
        <f t="shared" si="106"/>
        <v>1</v>
      </c>
    </row>
    <row r="1380" spans="1:14">
      <c r="A1380" s="3" t="s">
        <v>1734</v>
      </c>
      <c r="B1380" s="3" t="s">
        <v>1887</v>
      </c>
      <c r="C1380" s="3" t="s">
        <v>1896</v>
      </c>
      <c r="D1380">
        <f t="shared" si="107"/>
        <v>55</v>
      </c>
      <c r="E1380" s="3">
        <f t="shared" si="108"/>
        <v>19.000000000000071</v>
      </c>
      <c r="F1380">
        <v>174</v>
      </c>
      <c r="G1380">
        <v>98</v>
      </c>
      <c r="H1380">
        <v>16</v>
      </c>
      <c r="I1380">
        <v>55</v>
      </c>
      <c r="J1380">
        <v>20</v>
      </c>
      <c r="K1380">
        <v>185472</v>
      </c>
      <c r="L1380" t="b">
        <f t="shared" si="105"/>
        <v>1</v>
      </c>
      <c r="M1380" t="b">
        <f t="shared" si="109"/>
        <v>1</v>
      </c>
      <c r="N1380" t="b">
        <f t="shared" si="106"/>
        <v>1</v>
      </c>
    </row>
    <row r="1381" spans="1:14">
      <c r="A1381" s="3" t="s">
        <v>1728</v>
      </c>
      <c r="B1381" s="3" t="s">
        <v>1887</v>
      </c>
      <c r="C1381" s="3" t="s">
        <v>1902</v>
      </c>
      <c r="D1381">
        <f t="shared" si="107"/>
        <v>55</v>
      </c>
      <c r="E1381" s="3">
        <f t="shared" si="108"/>
        <v>24.999999999999957</v>
      </c>
      <c r="F1381">
        <v>174</v>
      </c>
      <c r="G1381">
        <v>99</v>
      </c>
      <c r="H1381">
        <v>17</v>
      </c>
      <c r="I1381">
        <v>55</v>
      </c>
      <c r="J1381">
        <v>26</v>
      </c>
      <c r="K1381">
        <v>186240</v>
      </c>
      <c r="L1381" t="b">
        <f t="shared" si="105"/>
        <v>1</v>
      </c>
      <c r="M1381" t="b">
        <f t="shared" si="109"/>
        <v>1</v>
      </c>
      <c r="N1381" t="b">
        <f t="shared" si="106"/>
        <v>1</v>
      </c>
    </row>
    <row r="1382" spans="1:14">
      <c r="A1382" s="3" t="s">
        <v>1684</v>
      </c>
      <c r="B1382" s="3" t="s">
        <v>1887</v>
      </c>
      <c r="C1382" s="3" t="s">
        <v>1904</v>
      </c>
      <c r="D1382">
        <f t="shared" si="107"/>
        <v>55</v>
      </c>
      <c r="E1382" s="3">
        <f t="shared" si="108"/>
        <v>5.0000000000000284</v>
      </c>
      <c r="F1382">
        <v>174</v>
      </c>
      <c r="G1382">
        <v>100</v>
      </c>
      <c r="H1382">
        <v>18</v>
      </c>
      <c r="I1382">
        <v>55</v>
      </c>
      <c r="J1382">
        <v>6</v>
      </c>
      <c r="K1382">
        <v>183680</v>
      </c>
      <c r="L1382" t="b">
        <f t="shared" si="105"/>
        <v>1</v>
      </c>
      <c r="M1382" t="b">
        <f t="shared" si="109"/>
        <v>1</v>
      </c>
      <c r="N1382" t="b">
        <f t="shared" si="106"/>
        <v>1</v>
      </c>
    </row>
    <row r="1383" spans="1:14">
      <c r="A1383" s="3" t="s">
        <v>1726</v>
      </c>
      <c r="B1383" s="3" t="s">
        <v>1887</v>
      </c>
      <c r="C1383" s="3" t="s">
        <v>1906</v>
      </c>
      <c r="D1383">
        <f t="shared" si="107"/>
        <v>55</v>
      </c>
      <c r="E1383" s="3">
        <f t="shared" si="108"/>
        <v>10.999999999999915</v>
      </c>
      <c r="F1383">
        <v>174</v>
      </c>
      <c r="G1383">
        <v>101</v>
      </c>
      <c r="H1383">
        <v>19</v>
      </c>
      <c r="I1383">
        <v>55</v>
      </c>
      <c r="J1383">
        <v>12</v>
      </c>
      <c r="K1383">
        <v>184448</v>
      </c>
      <c r="L1383" t="b">
        <f t="shared" si="105"/>
        <v>1</v>
      </c>
      <c r="M1383" t="b">
        <f t="shared" si="109"/>
        <v>0</v>
      </c>
      <c r="N1383" t="b">
        <f t="shared" si="106"/>
        <v>1</v>
      </c>
    </row>
    <row r="1384" spans="1:14">
      <c r="A1384" s="3" t="s">
        <v>1768</v>
      </c>
      <c r="B1384" s="3" t="s">
        <v>1887</v>
      </c>
      <c r="C1384" s="3" t="s">
        <v>1908</v>
      </c>
      <c r="D1384">
        <f t="shared" si="107"/>
        <v>55</v>
      </c>
      <c r="E1384" s="3">
        <f t="shared" si="108"/>
        <v>16.999999999999986</v>
      </c>
      <c r="F1384">
        <v>174</v>
      </c>
      <c r="G1384">
        <v>102</v>
      </c>
      <c r="H1384">
        <v>20</v>
      </c>
      <c r="I1384">
        <v>55</v>
      </c>
      <c r="J1384">
        <v>18</v>
      </c>
      <c r="K1384">
        <v>185216</v>
      </c>
      <c r="L1384" t="b">
        <f t="shared" si="105"/>
        <v>1</v>
      </c>
      <c r="M1384" t="b">
        <f t="shared" si="109"/>
        <v>1</v>
      </c>
      <c r="N1384" t="b">
        <f t="shared" si="106"/>
        <v>1</v>
      </c>
    </row>
    <row r="1385" spans="1:14">
      <c r="A1385" s="3" t="s">
        <v>1762</v>
      </c>
      <c r="B1385" s="3" t="s">
        <v>1887</v>
      </c>
      <c r="C1385" s="3" t="s">
        <v>1910</v>
      </c>
      <c r="D1385">
        <f t="shared" si="107"/>
        <v>55</v>
      </c>
      <c r="E1385" s="3">
        <f t="shared" si="108"/>
        <v>23.000000000000057</v>
      </c>
      <c r="F1385">
        <v>174</v>
      </c>
      <c r="G1385">
        <v>103</v>
      </c>
      <c r="H1385">
        <v>21</v>
      </c>
      <c r="I1385">
        <v>55</v>
      </c>
      <c r="J1385">
        <v>24</v>
      </c>
      <c r="K1385">
        <v>185984</v>
      </c>
      <c r="L1385" t="b">
        <f t="shared" si="105"/>
        <v>1</v>
      </c>
      <c r="M1385" t="b">
        <f t="shared" si="109"/>
        <v>1</v>
      </c>
      <c r="N1385" t="b">
        <f t="shared" si="106"/>
        <v>1</v>
      </c>
    </row>
    <row r="1386" spans="1:14">
      <c r="A1386" s="3" t="s">
        <v>1718</v>
      </c>
      <c r="B1386" s="3" t="s">
        <v>1887</v>
      </c>
      <c r="C1386" s="3" t="s">
        <v>1912</v>
      </c>
      <c r="D1386">
        <f t="shared" si="107"/>
        <v>55</v>
      </c>
      <c r="E1386" s="3">
        <f t="shared" si="108"/>
        <v>2.9999999999999432</v>
      </c>
      <c r="F1386">
        <v>175</v>
      </c>
      <c r="G1386">
        <v>104</v>
      </c>
      <c r="H1386">
        <v>22</v>
      </c>
      <c r="I1386">
        <v>55</v>
      </c>
      <c r="J1386">
        <v>4</v>
      </c>
      <c r="K1386">
        <v>183424</v>
      </c>
      <c r="L1386" t="b">
        <f t="shared" si="105"/>
        <v>1</v>
      </c>
      <c r="M1386" t="b">
        <f t="shared" si="109"/>
        <v>0</v>
      </c>
      <c r="N1386" t="b">
        <f t="shared" si="106"/>
        <v>1</v>
      </c>
    </row>
    <row r="1387" spans="1:14">
      <c r="A1387" s="3" t="s">
        <v>1712</v>
      </c>
      <c r="B1387" s="3" t="s">
        <v>1887</v>
      </c>
      <c r="C1387" s="3" t="s">
        <v>1914</v>
      </c>
      <c r="D1387">
        <f t="shared" si="107"/>
        <v>55</v>
      </c>
      <c r="E1387" s="3">
        <f t="shared" si="108"/>
        <v>9.0000000000000142</v>
      </c>
      <c r="F1387">
        <v>175</v>
      </c>
      <c r="G1387">
        <v>105</v>
      </c>
      <c r="H1387">
        <v>23</v>
      </c>
      <c r="I1387">
        <v>55</v>
      </c>
      <c r="J1387">
        <v>10</v>
      </c>
      <c r="K1387">
        <v>184192</v>
      </c>
      <c r="L1387" t="b">
        <f t="shared" si="105"/>
        <v>1</v>
      </c>
      <c r="M1387" t="b">
        <f t="shared" si="109"/>
        <v>1</v>
      </c>
      <c r="N1387" t="b">
        <f t="shared" si="106"/>
        <v>1</v>
      </c>
    </row>
    <row r="1388" spans="1:14">
      <c r="A1388" s="3" t="s">
        <v>1754</v>
      </c>
      <c r="B1388" s="3" t="s">
        <v>1887</v>
      </c>
      <c r="C1388" s="3" t="s">
        <v>1872</v>
      </c>
      <c r="D1388">
        <f t="shared" si="107"/>
        <v>55</v>
      </c>
      <c r="E1388" s="3">
        <f t="shared" si="108"/>
        <v>15.000000000000085</v>
      </c>
      <c r="F1388">
        <v>175</v>
      </c>
      <c r="G1388">
        <v>106</v>
      </c>
      <c r="H1388">
        <v>24</v>
      </c>
      <c r="I1388">
        <v>55</v>
      </c>
      <c r="J1388">
        <v>16</v>
      </c>
      <c r="K1388">
        <v>184960</v>
      </c>
      <c r="L1388" t="b">
        <f t="shared" si="105"/>
        <v>1</v>
      </c>
      <c r="M1388" t="b">
        <f t="shared" si="109"/>
        <v>1</v>
      </c>
      <c r="N1388" t="b">
        <f t="shared" si="106"/>
        <v>1</v>
      </c>
    </row>
    <row r="1389" spans="1:14">
      <c r="A1389" s="3" t="s">
        <v>1748</v>
      </c>
      <c r="B1389" s="3" t="s">
        <v>1887</v>
      </c>
      <c r="C1389" s="3" t="s">
        <v>1873</v>
      </c>
      <c r="D1389">
        <f t="shared" si="107"/>
        <v>55</v>
      </c>
      <c r="E1389" s="3">
        <f t="shared" si="108"/>
        <v>20.999999999999972</v>
      </c>
      <c r="F1389">
        <v>175</v>
      </c>
      <c r="G1389">
        <v>107</v>
      </c>
      <c r="H1389">
        <v>25</v>
      </c>
      <c r="I1389">
        <v>55</v>
      </c>
      <c r="J1389">
        <v>22</v>
      </c>
      <c r="K1389">
        <v>185728</v>
      </c>
      <c r="L1389" t="b">
        <f t="shared" si="105"/>
        <v>1</v>
      </c>
      <c r="M1389" t="b">
        <f t="shared" si="109"/>
        <v>1</v>
      </c>
      <c r="N1389" t="b">
        <f t="shared" si="106"/>
        <v>1</v>
      </c>
    </row>
    <row r="1390" spans="1:14">
      <c r="A1390" s="3" t="s">
        <v>1741</v>
      </c>
      <c r="B1390" s="3" t="s">
        <v>1887</v>
      </c>
      <c r="C1390" s="3" t="s">
        <v>1874</v>
      </c>
      <c r="D1390">
        <f t="shared" si="107"/>
        <v>56</v>
      </c>
      <c r="E1390" s="3">
        <f t="shared" si="108"/>
        <v>0</v>
      </c>
      <c r="F1390">
        <v>175</v>
      </c>
      <c r="G1390">
        <v>108</v>
      </c>
      <c r="H1390">
        <v>0</v>
      </c>
      <c r="I1390">
        <v>56</v>
      </c>
      <c r="J1390">
        <v>1</v>
      </c>
      <c r="K1390">
        <v>186368</v>
      </c>
      <c r="L1390" t="b">
        <f t="shared" si="105"/>
        <v>1</v>
      </c>
      <c r="M1390" t="b">
        <f t="shared" si="109"/>
        <v>1</v>
      </c>
      <c r="N1390" t="b">
        <f t="shared" si="106"/>
        <v>1</v>
      </c>
    </row>
    <row r="1391" spans="1:14">
      <c r="A1391" s="3" t="s">
        <v>1735</v>
      </c>
      <c r="B1391" s="3" t="s">
        <v>1887</v>
      </c>
      <c r="C1391" s="3" t="s">
        <v>1875</v>
      </c>
      <c r="D1391">
        <f t="shared" si="107"/>
        <v>56</v>
      </c>
      <c r="E1391" s="3">
        <f t="shared" si="108"/>
        <v>6.0000000000000711</v>
      </c>
      <c r="F1391">
        <v>175</v>
      </c>
      <c r="G1391">
        <v>109</v>
      </c>
      <c r="H1391">
        <v>1</v>
      </c>
      <c r="I1391">
        <v>56</v>
      </c>
      <c r="J1391">
        <v>7</v>
      </c>
      <c r="K1391">
        <v>187136</v>
      </c>
      <c r="L1391" t="b">
        <f t="shared" si="105"/>
        <v>1</v>
      </c>
      <c r="M1391" t="b">
        <f t="shared" si="109"/>
        <v>1</v>
      </c>
      <c r="N1391" t="b">
        <f t="shared" si="106"/>
        <v>1</v>
      </c>
    </row>
    <row r="1392" spans="1:14">
      <c r="A1392" s="3" t="s">
        <v>1729</v>
      </c>
      <c r="B1392" s="3" t="s">
        <v>1887</v>
      </c>
      <c r="C1392" s="3" t="s">
        <v>1876</v>
      </c>
      <c r="D1392">
        <f t="shared" si="107"/>
        <v>56</v>
      </c>
      <c r="E1392" s="3">
        <f t="shared" si="108"/>
        <v>11.999999999999957</v>
      </c>
      <c r="F1392">
        <v>175</v>
      </c>
      <c r="G1392">
        <v>110</v>
      </c>
      <c r="H1392">
        <v>2</v>
      </c>
      <c r="I1392">
        <v>56</v>
      </c>
      <c r="J1392">
        <v>13</v>
      </c>
      <c r="K1392">
        <v>187904</v>
      </c>
      <c r="L1392" t="b">
        <f t="shared" si="105"/>
        <v>1</v>
      </c>
      <c r="M1392" t="b">
        <f t="shared" si="109"/>
        <v>1</v>
      </c>
      <c r="N1392" t="b">
        <f t="shared" si="106"/>
        <v>1</v>
      </c>
    </row>
    <row r="1393" spans="1:14">
      <c r="A1393" s="3" t="s">
        <v>1771</v>
      </c>
      <c r="B1393" s="3" t="s">
        <v>1887</v>
      </c>
      <c r="C1393" s="3" t="s">
        <v>1877</v>
      </c>
      <c r="D1393">
        <f t="shared" si="107"/>
        <v>56</v>
      </c>
      <c r="E1393" s="3">
        <f t="shared" si="108"/>
        <v>18.000000000000028</v>
      </c>
      <c r="F1393">
        <v>175</v>
      </c>
      <c r="G1393">
        <v>111</v>
      </c>
      <c r="H1393">
        <v>3</v>
      </c>
      <c r="I1393">
        <v>56</v>
      </c>
      <c r="J1393">
        <v>19</v>
      </c>
      <c r="K1393">
        <v>188672</v>
      </c>
      <c r="L1393" t="b">
        <f t="shared" si="105"/>
        <v>1</v>
      </c>
      <c r="M1393" t="b">
        <f t="shared" si="109"/>
        <v>1</v>
      </c>
      <c r="N1393" t="b">
        <f t="shared" si="106"/>
        <v>1</v>
      </c>
    </row>
    <row r="1394" spans="1:14">
      <c r="A1394" s="3" t="s">
        <v>1765</v>
      </c>
      <c r="B1394" s="3" t="s">
        <v>1887</v>
      </c>
      <c r="C1394" s="3" t="s">
        <v>1920</v>
      </c>
      <c r="D1394">
        <f t="shared" si="107"/>
        <v>56</v>
      </c>
      <c r="E1394" s="3">
        <f t="shared" si="108"/>
        <v>23.999999999999915</v>
      </c>
      <c r="F1394">
        <v>176</v>
      </c>
      <c r="G1394">
        <v>112</v>
      </c>
      <c r="H1394">
        <v>4</v>
      </c>
      <c r="I1394">
        <v>56</v>
      </c>
      <c r="J1394">
        <v>25</v>
      </c>
      <c r="K1394">
        <v>189440</v>
      </c>
      <c r="L1394" t="b">
        <f t="shared" si="105"/>
        <v>1</v>
      </c>
      <c r="M1394" t="b">
        <f t="shared" si="109"/>
        <v>0</v>
      </c>
      <c r="N1394" t="b">
        <f t="shared" si="106"/>
        <v>1</v>
      </c>
    </row>
    <row r="1395" spans="1:14">
      <c r="A1395" s="3" t="s">
        <v>1769</v>
      </c>
      <c r="B1395" s="3" t="s">
        <v>1887</v>
      </c>
      <c r="C1395" s="3" t="s">
        <v>1922</v>
      </c>
      <c r="D1395">
        <f t="shared" si="107"/>
        <v>56</v>
      </c>
      <c r="E1395" s="3">
        <f t="shared" si="108"/>
        <v>3.9999999999999858</v>
      </c>
      <c r="F1395">
        <v>176</v>
      </c>
      <c r="G1395">
        <v>113</v>
      </c>
      <c r="H1395">
        <v>5</v>
      </c>
      <c r="I1395">
        <v>56</v>
      </c>
      <c r="J1395">
        <v>5</v>
      </c>
      <c r="K1395">
        <v>186880</v>
      </c>
      <c r="L1395" t="b">
        <f t="shared" si="105"/>
        <v>1</v>
      </c>
      <c r="M1395" t="b">
        <f t="shared" si="109"/>
        <v>0</v>
      </c>
      <c r="N1395" t="b">
        <f t="shared" si="106"/>
        <v>1</v>
      </c>
    </row>
    <row r="1396" spans="1:14">
      <c r="A1396" s="3" t="s">
        <v>1763</v>
      </c>
      <c r="B1396" s="3" t="s">
        <v>1887</v>
      </c>
      <c r="C1396" s="3" t="s">
        <v>1923</v>
      </c>
      <c r="D1396">
        <f t="shared" si="107"/>
        <v>56</v>
      </c>
      <c r="E1396" s="3">
        <f t="shared" si="108"/>
        <v>10.000000000000057</v>
      </c>
      <c r="F1396">
        <v>176</v>
      </c>
      <c r="G1396">
        <v>114</v>
      </c>
      <c r="H1396">
        <v>6</v>
      </c>
      <c r="I1396">
        <v>56</v>
      </c>
      <c r="J1396">
        <v>11</v>
      </c>
      <c r="K1396">
        <v>187648</v>
      </c>
      <c r="L1396" t="b">
        <f t="shared" si="105"/>
        <v>1</v>
      </c>
      <c r="M1396" t="b">
        <f t="shared" si="109"/>
        <v>1</v>
      </c>
      <c r="N1396" t="b">
        <f t="shared" si="106"/>
        <v>1</v>
      </c>
    </row>
    <row r="1397" spans="1:14">
      <c r="A1397" s="3" t="s">
        <v>1757</v>
      </c>
      <c r="B1397" s="3" t="s">
        <v>1887</v>
      </c>
      <c r="C1397" s="3" t="s">
        <v>1925</v>
      </c>
      <c r="D1397">
        <f t="shared" si="107"/>
        <v>56</v>
      </c>
      <c r="E1397" s="3">
        <f t="shared" si="108"/>
        <v>15.999999999999943</v>
      </c>
      <c r="F1397">
        <v>176</v>
      </c>
      <c r="G1397">
        <v>115</v>
      </c>
      <c r="H1397">
        <v>7</v>
      </c>
      <c r="I1397">
        <v>56</v>
      </c>
      <c r="J1397">
        <v>17</v>
      </c>
      <c r="K1397">
        <v>188416</v>
      </c>
      <c r="L1397" t="b">
        <f t="shared" si="105"/>
        <v>1</v>
      </c>
      <c r="M1397" t="b">
        <f t="shared" si="109"/>
        <v>0</v>
      </c>
      <c r="N1397" t="b">
        <f t="shared" si="106"/>
        <v>1</v>
      </c>
    </row>
    <row r="1398" spans="1:14">
      <c r="A1398" s="3" t="s">
        <v>1751</v>
      </c>
      <c r="B1398" s="3" t="s">
        <v>1887</v>
      </c>
      <c r="C1398" s="3" t="s">
        <v>1927</v>
      </c>
      <c r="D1398">
        <f t="shared" si="107"/>
        <v>56</v>
      </c>
      <c r="E1398" s="3">
        <f t="shared" si="108"/>
        <v>22.000000000000014</v>
      </c>
      <c r="F1398">
        <v>176</v>
      </c>
      <c r="G1398">
        <v>116</v>
      </c>
      <c r="H1398">
        <v>8</v>
      </c>
      <c r="I1398">
        <v>56</v>
      </c>
      <c r="J1398">
        <v>23</v>
      </c>
      <c r="K1398">
        <v>189184</v>
      </c>
      <c r="L1398" t="b">
        <f t="shared" si="105"/>
        <v>1</v>
      </c>
      <c r="M1398" t="b">
        <f t="shared" si="109"/>
        <v>1</v>
      </c>
      <c r="N1398" t="b">
        <f t="shared" si="106"/>
        <v>1</v>
      </c>
    </row>
    <row r="1399" spans="1:14">
      <c r="A1399" s="3" t="s">
        <v>1755</v>
      </c>
      <c r="B1399" s="3" t="s">
        <v>1887</v>
      </c>
      <c r="C1399" s="3" t="s">
        <v>1929</v>
      </c>
      <c r="D1399">
        <f t="shared" si="107"/>
        <v>56</v>
      </c>
      <c r="E1399" s="3">
        <f t="shared" si="108"/>
        <v>2.0000000000000853</v>
      </c>
      <c r="F1399">
        <v>176</v>
      </c>
      <c r="G1399">
        <v>117</v>
      </c>
      <c r="H1399">
        <v>9</v>
      </c>
      <c r="I1399">
        <v>56</v>
      </c>
      <c r="J1399">
        <v>3</v>
      </c>
      <c r="K1399">
        <v>186624</v>
      </c>
      <c r="L1399" t="b">
        <f t="shared" si="105"/>
        <v>1</v>
      </c>
      <c r="M1399" t="b">
        <f t="shared" si="109"/>
        <v>1</v>
      </c>
      <c r="N1399" t="b">
        <f t="shared" si="106"/>
        <v>1</v>
      </c>
    </row>
    <row r="1400" spans="1:14">
      <c r="A1400" s="3" t="s">
        <v>1749</v>
      </c>
      <c r="B1400" s="3" t="s">
        <v>1887</v>
      </c>
      <c r="C1400" s="3" t="s">
        <v>1930</v>
      </c>
      <c r="D1400">
        <f t="shared" si="107"/>
        <v>56</v>
      </c>
      <c r="E1400" s="3">
        <f t="shared" si="108"/>
        <v>7.9999999999999716</v>
      </c>
      <c r="F1400">
        <v>176</v>
      </c>
      <c r="G1400">
        <v>118</v>
      </c>
      <c r="H1400">
        <v>10</v>
      </c>
      <c r="I1400">
        <v>56</v>
      </c>
      <c r="J1400">
        <v>9</v>
      </c>
      <c r="K1400">
        <v>187392</v>
      </c>
      <c r="L1400" t="b">
        <f t="shared" si="105"/>
        <v>1</v>
      </c>
      <c r="M1400" t="b">
        <f t="shared" si="109"/>
        <v>0</v>
      </c>
      <c r="N1400" t="b">
        <f t="shared" si="106"/>
        <v>1</v>
      </c>
    </row>
    <row r="1401" spans="1:14">
      <c r="A1401" s="3" t="s">
        <v>1743</v>
      </c>
      <c r="B1401" s="3" t="s">
        <v>1887</v>
      </c>
      <c r="C1401" s="3" t="s">
        <v>1932</v>
      </c>
      <c r="D1401">
        <f t="shared" si="107"/>
        <v>56</v>
      </c>
      <c r="E1401" s="3">
        <f t="shared" si="108"/>
        <v>14.000000000000043</v>
      </c>
      <c r="F1401">
        <v>176</v>
      </c>
      <c r="G1401">
        <v>119</v>
      </c>
      <c r="H1401">
        <v>11</v>
      </c>
      <c r="I1401">
        <v>56</v>
      </c>
      <c r="J1401">
        <v>15</v>
      </c>
      <c r="K1401">
        <v>188160</v>
      </c>
      <c r="L1401" t="b">
        <f t="shared" si="105"/>
        <v>1</v>
      </c>
      <c r="M1401" t="b">
        <f t="shared" si="109"/>
        <v>1</v>
      </c>
      <c r="N1401" t="b">
        <f t="shared" si="106"/>
        <v>1</v>
      </c>
    </row>
    <row r="1402" spans="1:14">
      <c r="A1402" s="3" t="s">
        <v>1737</v>
      </c>
      <c r="B1402" s="3" t="s">
        <v>1887</v>
      </c>
      <c r="C1402" s="3" t="s">
        <v>1934</v>
      </c>
      <c r="D1402">
        <f t="shared" si="107"/>
        <v>56</v>
      </c>
      <c r="E1402" s="3">
        <f t="shared" si="108"/>
        <v>19.999999999999929</v>
      </c>
      <c r="F1402">
        <v>177</v>
      </c>
      <c r="G1402">
        <v>120</v>
      </c>
      <c r="H1402">
        <v>12</v>
      </c>
      <c r="I1402">
        <v>56</v>
      </c>
      <c r="J1402">
        <v>21</v>
      </c>
      <c r="K1402">
        <v>188928</v>
      </c>
      <c r="L1402" t="b">
        <f t="shared" si="105"/>
        <v>1</v>
      </c>
      <c r="M1402" t="b">
        <f t="shared" si="109"/>
        <v>0</v>
      </c>
      <c r="N1402" t="b">
        <f t="shared" si="106"/>
        <v>1</v>
      </c>
    </row>
    <row r="1403" spans="1:14">
      <c r="A1403" s="3" t="s">
        <v>1742</v>
      </c>
      <c r="B1403" s="3" t="s">
        <v>1887</v>
      </c>
      <c r="C1403" s="3" t="s">
        <v>1936</v>
      </c>
      <c r="D1403">
        <f t="shared" si="107"/>
        <v>56</v>
      </c>
      <c r="E1403" s="3">
        <f t="shared" si="108"/>
        <v>1.0000000000000426</v>
      </c>
      <c r="F1403">
        <v>177</v>
      </c>
      <c r="G1403">
        <v>121</v>
      </c>
      <c r="H1403">
        <v>13</v>
      </c>
      <c r="I1403">
        <v>56</v>
      </c>
      <c r="J1403">
        <v>2</v>
      </c>
      <c r="K1403">
        <v>186496</v>
      </c>
      <c r="L1403" t="b">
        <f t="shared" si="105"/>
        <v>1</v>
      </c>
      <c r="M1403" t="b">
        <f t="shared" si="109"/>
        <v>1</v>
      </c>
      <c r="N1403" t="b">
        <f t="shared" si="106"/>
        <v>1</v>
      </c>
    </row>
    <row r="1404" spans="1:14">
      <c r="A1404" s="3" t="s">
        <v>1736</v>
      </c>
      <c r="B1404" s="3" t="s">
        <v>1887</v>
      </c>
      <c r="C1404" s="3" t="s">
        <v>1878</v>
      </c>
      <c r="D1404">
        <f t="shared" si="107"/>
        <v>56</v>
      </c>
      <c r="E1404" s="3">
        <f t="shared" si="108"/>
        <v>6.9999999999999289</v>
      </c>
      <c r="F1404">
        <v>177</v>
      </c>
      <c r="G1404">
        <v>122</v>
      </c>
      <c r="H1404">
        <v>14</v>
      </c>
      <c r="I1404">
        <v>56</v>
      </c>
      <c r="J1404">
        <v>8</v>
      </c>
      <c r="K1404">
        <v>187264</v>
      </c>
      <c r="L1404" t="b">
        <f t="shared" si="105"/>
        <v>1</v>
      </c>
      <c r="M1404" t="b">
        <f t="shared" si="109"/>
        <v>0</v>
      </c>
      <c r="N1404" t="b">
        <f t="shared" si="106"/>
        <v>1</v>
      </c>
    </row>
    <row r="1405" spans="1:14">
      <c r="A1405" s="3" t="s">
        <v>1730</v>
      </c>
      <c r="B1405" s="3" t="s">
        <v>1887</v>
      </c>
      <c r="C1405" s="3" t="s">
        <v>1879</v>
      </c>
      <c r="D1405">
        <f t="shared" si="107"/>
        <v>56</v>
      </c>
      <c r="E1405" s="3">
        <f t="shared" si="108"/>
        <v>13</v>
      </c>
      <c r="F1405">
        <v>177</v>
      </c>
      <c r="G1405">
        <v>123</v>
      </c>
      <c r="H1405">
        <v>15</v>
      </c>
      <c r="I1405">
        <v>56</v>
      </c>
      <c r="J1405">
        <v>14</v>
      </c>
      <c r="K1405">
        <v>188032</v>
      </c>
      <c r="L1405" t="b">
        <f t="shared" si="105"/>
        <v>1</v>
      </c>
      <c r="M1405" t="b">
        <f t="shared" si="109"/>
        <v>1</v>
      </c>
      <c r="N1405" t="b">
        <f t="shared" si="106"/>
        <v>1</v>
      </c>
    </row>
    <row r="1406" spans="1:14">
      <c r="A1406" s="3" t="s">
        <v>1772</v>
      </c>
      <c r="B1406" s="3" t="s">
        <v>1887</v>
      </c>
      <c r="C1406" s="3" t="s">
        <v>1880</v>
      </c>
      <c r="D1406">
        <f t="shared" si="107"/>
        <v>56</v>
      </c>
      <c r="E1406" s="3">
        <f t="shared" si="108"/>
        <v>19.000000000000071</v>
      </c>
      <c r="F1406">
        <v>177</v>
      </c>
      <c r="G1406">
        <v>124</v>
      </c>
      <c r="H1406">
        <v>16</v>
      </c>
      <c r="I1406">
        <v>56</v>
      </c>
      <c r="J1406">
        <v>20</v>
      </c>
      <c r="K1406">
        <v>188800</v>
      </c>
      <c r="L1406" t="b">
        <f t="shared" si="105"/>
        <v>1</v>
      </c>
      <c r="M1406" t="b">
        <f t="shared" si="109"/>
        <v>1</v>
      </c>
      <c r="N1406" t="b">
        <f t="shared" si="106"/>
        <v>1</v>
      </c>
    </row>
    <row r="1407" spans="1:14">
      <c r="A1407" s="3" t="s">
        <v>1766</v>
      </c>
      <c r="B1407" s="3" t="s">
        <v>1887</v>
      </c>
      <c r="C1407" s="3" t="s">
        <v>1881</v>
      </c>
      <c r="D1407">
        <f t="shared" si="107"/>
        <v>56</v>
      </c>
      <c r="E1407" s="3">
        <f t="shared" si="108"/>
        <v>24.999999999999957</v>
      </c>
      <c r="F1407">
        <v>177</v>
      </c>
      <c r="G1407">
        <v>125</v>
      </c>
      <c r="H1407">
        <v>17</v>
      </c>
      <c r="I1407">
        <v>56</v>
      </c>
      <c r="J1407">
        <v>26</v>
      </c>
      <c r="K1407">
        <v>189568</v>
      </c>
      <c r="L1407" t="b">
        <f t="shared" si="105"/>
        <v>1</v>
      </c>
      <c r="M1407" t="b">
        <f t="shared" si="109"/>
        <v>1</v>
      </c>
      <c r="N1407" t="b">
        <f t="shared" si="106"/>
        <v>1</v>
      </c>
    </row>
    <row r="1408" spans="1:14">
      <c r="A1408" s="3" t="s">
        <v>1770</v>
      </c>
      <c r="B1408" s="3" t="s">
        <v>1887</v>
      </c>
      <c r="C1408" s="3" t="s">
        <v>1882</v>
      </c>
      <c r="D1408">
        <f t="shared" si="107"/>
        <v>56</v>
      </c>
      <c r="E1408" s="3">
        <f t="shared" si="108"/>
        <v>5.0000000000000284</v>
      </c>
      <c r="F1408">
        <v>177</v>
      </c>
      <c r="G1408">
        <v>126</v>
      </c>
      <c r="H1408">
        <v>18</v>
      </c>
      <c r="I1408">
        <v>56</v>
      </c>
      <c r="J1408">
        <v>6</v>
      </c>
      <c r="K1408">
        <v>187008</v>
      </c>
      <c r="L1408" t="b">
        <f t="shared" si="105"/>
        <v>1</v>
      </c>
      <c r="M1408" t="b">
        <f t="shared" si="109"/>
        <v>1</v>
      </c>
      <c r="N1408" t="b">
        <f t="shared" si="106"/>
        <v>1</v>
      </c>
    </row>
    <row r="1409" spans="1:14">
      <c r="A1409" s="3" t="s">
        <v>1764</v>
      </c>
      <c r="B1409" s="3" t="s">
        <v>1887</v>
      </c>
      <c r="C1409" s="3" t="s">
        <v>1883</v>
      </c>
      <c r="D1409">
        <f t="shared" si="107"/>
        <v>56</v>
      </c>
      <c r="E1409" s="3">
        <f t="shared" si="108"/>
        <v>10.999999999999915</v>
      </c>
      <c r="F1409">
        <v>177</v>
      </c>
      <c r="G1409">
        <v>127</v>
      </c>
      <c r="H1409">
        <v>19</v>
      </c>
      <c r="I1409">
        <v>56</v>
      </c>
      <c r="J1409">
        <v>12</v>
      </c>
      <c r="K1409">
        <v>187776</v>
      </c>
      <c r="L1409" t="b">
        <f t="shared" si="105"/>
        <v>1</v>
      </c>
      <c r="M1409" t="b">
        <f t="shared" si="109"/>
        <v>0</v>
      </c>
      <c r="N1409" t="b">
        <f t="shared" si="106"/>
        <v>1</v>
      </c>
    </row>
    <row r="1410" spans="1:14">
      <c r="A1410" s="3" t="s">
        <v>1758</v>
      </c>
      <c r="B1410" s="3" t="s">
        <v>1888</v>
      </c>
      <c r="C1410" s="3" t="s">
        <v>1897</v>
      </c>
      <c r="D1410">
        <f t="shared" si="107"/>
        <v>56</v>
      </c>
      <c r="E1410" s="3">
        <f t="shared" si="108"/>
        <v>16.999999999999986</v>
      </c>
      <c r="F1410">
        <v>178</v>
      </c>
      <c r="G1410">
        <v>0</v>
      </c>
      <c r="H1410">
        <v>20</v>
      </c>
      <c r="I1410">
        <v>56</v>
      </c>
      <c r="J1410">
        <v>18</v>
      </c>
      <c r="K1410">
        <v>188544</v>
      </c>
      <c r="L1410" t="b">
        <f t="shared" si="105"/>
        <v>1</v>
      </c>
      <c r="M1410" t="b">
        <f t="shared" si="109"/>
        <v>1</v>
      </c>
      <c r="N1410" t="b">
        <f t="shared" si="106"/>
        <v>1</v>
      </c>
    </row>
    <row r="1411" spans="1:14">
      <c r="A1411" s="3" t="s">
        <v>1752</v>
      </c>
      <c r="B1411" s="3" t="s">
        <v>1888</v>
      </c>
      <c r="C1411" s="3" t="s">
        <v>1899</v>
      </c>
      <c r="D1411">
        <f t="shared" si="107"/>
        <v>56</v>
      </c>
      <c r="E1411" s="3">
        <f t="shared" si="108"/>
        <v>23.000000000000057</v>
      </c>
      <c r="F1411">
        <v>178</v>
      </c>
      <c r="G1411">
        <v>1</v>
      </c>
      <c r="H1411">
        <v>21</v>
      </c>
      <c r="I1411">
        <v>56</v>
      </c>
      <c r="J1411">
        <v>24</v>
      </c>
      <c r="K1411">
        <v>189312</v>
      </c>
      <c r="L1411" t="b">
        <f t="shared" ref="L1411:L1474" si="110">I1411=D1411</f>
        <v>1</v>
      </c>
      <c r="M1411" t="b">
        <f t="shared" si="109"/>
        <v>1</v>
      </c>
      <c r="N1411" t="b">
        <f t="shared" ref="N1411:N1474" si="111">VALUE(K1411)=VALUE(A1411)</f>
        <v>1</v>
      </c>
    </row>
    <row r="1412" spans="1:14">
      <c r="A1412" s="3" t="s">
        <v>1756</v>
      </c>
      <c r="B1412" s="3" t="s">
        <v>1888</v>
      </c>
      <c r="C1412" s="3" t="s">
        <v>1896</v>
      </c>
      <c r="D1412">
        <f t="shared" ref="D1412:D1475" si="112">FLOOR(A1412/128/26,1)</f>
        <v>56</v>
      </c>
      <c r="E1412" s="3">
        <f t="shared" ref="E1412:E1475" si="113">(A1412/128/26-D1412)*26</f>
        <v>2.9999999999999432</v>
      </c>
      <c r="F1412">
        <v>178</v>
      </c>
      <c r="G1412">
        <v>2</v>
      </c>
      <c r="H1412">
        <v>22</v>
      </c>
      <c r="I1412">
        <v>56</v>
      </c>
      <c r="J1412">
        <v>4</v>
      </c>
      <c r="K1412">
        <v>186752</v>
      </c>
      <c r="L1412" t="b">
        <f t="shared" si="110"/>
        <v>1</v>
      </c>
      <c r="M1412" t="b">
        <f t="shared" si="109"/>
        <v>0</v>
      </c>
      <c r="N1412" t="b">
        <f t="shared" si="111"/>
        <v>1</v>
      </c>
    </row>
    <row r="1413" spans="1:14">
      <c r="A1413" s="3" t="s">
        <v>1750</v>
      </c>
      <c r="B1413" s="3" t="s">
        <v>1888</v>
      </c>
      <c r="C1413" s="3" t="s">
        <v>1902</v>
      </c>
      <c r="D1413">
        <f t="shared" si="112"/>
        <v>56</v>
      </c>
      <c r="E1413" s="3">
        <f t="shared" si="113"/>
        <v>9.0000000000000142</v>
      </c>
      <c r="F1413">
        <v>178</v>
      </c>
      <c r="G1413">
        <v>3</v>
      </c>
      <c r="H1413">
        <v>23</v>
      </c>
      <c r="I1413">
        <v>56</v>
      </c>
      <c r="J1413">
        <v>10</v>
      </c>
      <c r="K1413">
        <v>187520</v>
      </c>
      <c r="L1413" t="b">
        <f t="shared" si="110"/>
        <v>1</v>
      </c>
      <c r="M1413" t="b">
        <f t="shared" ref="M1413:M1476" si="114">J1413-1=INT(E1413)</f>
        <v>1</v>
      </c>
      <c r="N1413" t="b">
        <f t="shared" si="111"/>
        <v>1</v>
      </c>
    </row>
    <row r="1414" spans="1:14">
      <c r="A1414" s="3" t="s">
        <v>1744</v>
      </c>
      <c r="B1414" s="3" t="s">
        <v>1888</v>
      </c>
      <c r="C1414" s="3" t="s">
        <v>1904</v>
      </c>
      <c r="D1414">
        <f t="shared" si="112"/>
        <v>56</v>
      </c>
      <c r="E1414" s="3">
        <f t="shared" si="113"/>
        <v>15.000000000000085</v>
      </c>
      <c r="F1414">
        <v>178</v>
      </c>
      <c r="G1414">
        <v>4</v>
      </c>
      <c r="H1414">
        <v>24</v>
      </c>
      <c r="I1414">
        <v>56</v>
      </c>
      <c r="J1414">
        <v>16</v>
      </c>
      <c r="K1414">
        <v>188288</v>
      </c>
      <c r="L1414" t="b">
        <f t="shared" si="110"/>
        <v>1</v>
      </c>
      <c r="M1414" t="b">
        <f t="shared" si="114"/>
        <v>1</v>
      </c>
      <c r="N1414" t="b">
        <f t="shared" si="111"/>
        <v>1</v>
      </c>
    </row>
    <row r="1415" spans="1:14">
      <c r="A1415" s="3" t="s">
        <v>1738</v>
      </c>
      <c r="B1415" s="3" t="s">
        <v>1888</v>
      </c>
      <c r="C1415" s="3" t="s">
        <v>1906</v>
      </c>
      <c r="D1415">
        <f t="shared" si="112"/>
        <v>56</v>
      </c>
      <c r="E1415" s="3">
        <f t="shared" si="113"/>
        <v>20.999999999999972</v>
      </c>
      <c r="F1415">
        <v>178</v>
      </c>
      <c r="G1415">
        <v>5</v>
      </c>
      <c r="H1415">
        <v>25</v>
      </c>
      <c r="I1415">
        <v>56</v>
      </c>
      <c r="J1415">
        <v>22</v>
      </c>
      <c r="K1415">
        <v>189056</v>
      </c>
      <c r="L1415" t="b">
        <f t="shared" si="110"/>
        <v>1</v>
      </c>
      <c r="M1415" t="b">
        <f t="shared" si="114"/>
        <v>1</v>
      </c>
      <c r="N1415" t="b">
        <f t="shared" si="111"/>
        <v>1</v>
      </c>
    </row>
    <row r="1416" spans="1:14">
      <c r="A1416" s="3" t="s">
        <v>1731</v>
      </c>
      <c r="B1416" s="3" t="s">
        <v>1888</v>
      </c>
      <c r="C1416" s="3" t="s">
        <v>1908</v>
      </c>
      <c r="D1416">
        <f t="shared" si="112"/>
        <v>57</v>
      </c>
      <c r="E1416" s="3">
        <f t="shared" si="113"/>
        <v>0</v>
      </c>
      <c r="F1416">
        <v>178</v>
      </c>
      <c r="G1416">
        <v>6</v>
      </c>
      <c r="H1416">
        <v>0</v>
      </c>
      <c r="I1416">
        <v>57</v>
      </c>
      <c r="J1416">
        <v>1</v>
      </c>
      <c r="K1416">
        <v>189696</v>
      </c>
      <c r="L1416" t="b">
        <f t="shared" si="110"/>
        <v>1</v>
      </c>
      <c r="M1416" t="b">
        <f t="shared" si="114"/>
        <v>1</v>
      </c>
      <c r="N1416" t="b">
        <f t="shared" si="111"/>
        <v>1</v>
      </c>
    </row>
    <row r="1417" spans="1:14">
      <c r="A1417" s="3" t="s">
        <v>1773</v>
      </c>
      <c r="B1417" s="3" t="s">
        <v>1888</v>
      </c>
      <c r="C1417" s="3" t="s">
        <v>1910</v>
      </c>
      <c r="D1417">
        <f t="shared" si="112"/>
        <v>57</v>
      </c>
      <c r="E1417" s="3">
        <f t="shared" si="113"/>
        <v>6.0000000000000711</v>
      </c>
      <c r="F1417">
        <v>178</v>
      </c>
      <c r="G1417">
        <v>7</v>
      </c>
      <c r="H1417">
        <v>1</v>
      </c>
      <c r="I1417">
        <v>57</v>
      </c>
      <c r="J1417">
        <v>7</v>
      </c>
      <c r="K1417">
        <v>190464</v>
      </c>
      <c r="L1417" t="b">
        <f t="shared" si="110"/>
        <v>1</v>
      </c>
      <c r="M1417" t="b">
        <f t="shared" si="114"/>
        <v>1</v>
      </c>
      <c r="N1417" t="b">
        <f t="shared" si="111"/>
        <v>1</v>
      </c>
    </row>
    <row r="1418" spans="1:14">
      <c r="A1418" s="3" t="s">
        <v>2561</v>
      </c>
      <c r="B1418" s="3" t="s">
        <v>1888</v>
      </c>
      <c r="C1418" s="3" t="s">
        <v>1912</v>
      </c>
      <c r="D1418">
        <f t="shared" si="112"/>
        <v>57</v>
      </c>
      <c r="E1418" s="3">
        <f t="shared" si="113"/>
        <v>11.999999999999957</v>
      </c>
      <c r="F1418">
        <v>179</v>
      </c>
      <c r="G1418">
        <v>8</v>
      </c>
      <c r="H1418">
        <v>2</v>
      </c>
      <c r="I1418">
        <v>57</v>
      </c>
      <c r="J1418">
        <v>13</v>
      </c>
      <c r="K1418">
        <v>191232</v>
      </c>
      <c r="L1418" t="b">
        <f t="shared" si="110"/>
        <v>1</v>
      </c>
      <c r="M1418" t="b">
        <f t="shared" si="114"/>
        <v>1</v>
      </c>
      <c r="N1418" t="b">
        <f t="shared" si="111"/>
        <v>1</v>
      </c>
    </row>
    <row r="1419" spans="1:14">
      <c r="A1419" s="3" t="s">
        <v>2562</v>
      </c>
      <c r="B1419" s="3" t="s">
        <v>1888</v>
      </c>
      <c r="C1419" s="3" t="s">
        <v>1914</v>
      </c>
      <c r="D1419">
        <f t="shared" si="112"/>
        <v>57</v>
      </c>
      <c r="E1419" s="3">
        <f t="shared" si="113"/>
        <v>18.000000000000028</v>
      </c>
      <c r="F1419">
        <v>179</v>
      </c>
      <c r="G1419">
        <v>9</v>
      </c>
      <c r="H1419">
        <v>3</v>
      </c>
      <c r="I1419">
        <v>57</v>
      </c>
      <c r="J1419">
        <v>19</v>
      </c>
      <c r="K1419">
        <v>192000</v>
      </c>
      <c r="L1419" t="b">
        <f t="shared" si="110"/>
        <v>1</v>
      </c>
      <c r="M1419" t="b">
        <f t="shared" si="114"/>
        <v>1</v>
      </c>
      <c r="N1419" t="b">
        <f t="shared" si="111"/>
        <v>1</v>
      </c>
    </row>
    <row r="1420" spans="1:14">
      <c r="A1420" s="3" t="s">
        <v>2563</v>
      </c>
      <c r="B1420" s="3" t="s">
        <v>1888</v>
      </c>
      <c r="C1420" s="3" t="s">
        <v>1872</v>
      </c>
      <c r="D1420">
        <f t="shared" si="112"/>
        <v>57</v>
      </c>
      <c r="E1420" s="3">
        <f t="shared" si="113"/>
        <v>23.999999999999915</v>
      </c>
      <c r="F1420">
        <v>179</v>
      </c>
      <c r="G1420">
        <v>10</v>
      </c>
      <c r="H1420">
        <v>4</v>
      </c>
      <c r="I1420">
        <v>57</v>
      </c>
      <c r="J1420">
        <v>25</v>
      </c>
      <c r="K1420">
        <v>192768</v>
      </c>
      <c r="L1420" t="b">
        <f t="shared" si="110"/>
        <v>1</v>
      </c>
      <c r="M1420" t="b">
        <f t="shared" si="114"/>
        <v>0</v>
      </c>
      <c r="N1420" t="b">
        <f t="shared" si="111"/>
        <v>1</v>
      </c>
    </row>
    <row r="1421" spans="1:14">
      <c r="A1421" s="3" t="s">
        <v>1759</v>
      </c>
      <c r="B1421" s="3" t="s">
        <v>1888</v>
      </c>
      <c r="C1421" s="3" t="s">
        <v>1873</v>
      </c>
      <c r="D1421">
        <f t="shared" si="112"/>
        <v>57</v>
      </c>
      <c r="E1421" s="3">
        <f t="shared" si="113"/>
        <v>3.9999999999999858</v>
      </c>
      <c r="F1421">
        <v>179</v>
      </c>
      <c r="G1421">
        <v>11</v>
      </c>
      <c r="H1421">
        <v>5</v>
      </c>
      <c r="I1421">
        <v>57</v>
      </c>
      <c r="J1421">
        <v>5</v>
      </c>
      <c r="K1421">
        <v>190208</v>
      </c>
      <c r="L1421" t="b">
        <f t="shared" si="110"/>
        <v>1</v>
      </c>
      <c r="M1421" t="b">
        <f t="shared" si="114"/>
        <v>0</v>
      </c>
      <c r="N1421" t="b">
        <f t="shared" si="111"/>
        <v>1</v>
      </c>
    </row>
    <row r="1422" spans="1:14">
      <c r="A1422" s="3" t="s">
        <v>2564</v>
      </c>
      <c r="B1422" s="3" t="s">
        <v>1888</v>
      </c>
      <c r="C1422" s="3" t="s">
        <v>1874</v>
      </c>
      <c r="D1422">
        <f t="shared" si="112"/>
        <v>57</v>
      </c>
      <c r="E1422" s="3">
        <f t="shared" si="113"/>
        <v>10.000000000000057</v>
      </c>
      <c r="F1422">
        <v>179</v>
      </c>
      <c r="G1422">
        <v>12</v>
      </c>
      <c r="H1422">
        <v>6</v>
      </c>
      <c r="I1422">
        <v>57</v>
      </c>
      <c r="J1422">
        <v>11</v>
      </c>
      <c r="K1422">
        <v>190976</v>
      </c>
      <c r="L1422" t="b">
        <f t="shared" si="110"/>
        <v>1</v>
      </c>
      <c r="M1422" t="b">
        <f t="shared" si="114"/>
        <v>1</v>
      </c>
      <c r="N1422" t="b">
        <f t="shared" si="111"/>
        <v>1</v>
      </c>
    </row>
    <row r="1423" spans="1:14">
      <c r="A1423" s="3" t="s">
        <v>2565</v>
      </c>
      <c r="B1423" s="3" t="s">
        <v>1888</v>
      </c>
      <c r="C1423" s="3" t="s">
        <v>1875</v>
      </c>
      <c r="D1423">
        <f t="shared" si="112"/>
        <v>57</v>
      </c>
      <c r="E1423" s="3">
        <f t="shared" si="113"/>
        <v>15.999999999999943</v>
      </c>
      <c r="F1423">
        <v>179</v>
      </c>
      <c r="G1423">
        <v>13</v>
      </c>
      <c r="H1423">
        <v>7</v>
      </c>
      <c r="I1423">
        <v>57</v>
      </c>
      <c r="J1423">
        <v>17</v>
      </c>
      <c r="K1423">
        <v>191744</v>
      </c>
      <c r="L1423" t="b">
        <f t="shared" si="110"/>
        <v>1</v>
      </c>
      <c r="M1423" t="b">
        <f t="shared" si="114"/>
        <v>0</v>
      </c>
      <c r="N1423" t="b">
        <f t="shared" si="111"/>
        <v>1</v>
      </c>
    </row>
    <row r="1424" spans="1:14">
      <c r="A1424" s="3" t="s">
        <v>1789</v>
      </c>
      <c r="B1424" s="3" t="s">
        <v>1888</v>
      </c>
      <c r="C1424" s="3" t="s">
        <v>1876</v>
      </c>
      <c r="D1424">
        <f t="shared" si="112"/>
        <v>57</v>
      </c>
      <c r="E1424" s="3">
        <f t="shared" si="113"/>
        <v>22.000000000000014</v>
      </c>
      <c r="F1424">
        <v>179</v>
      </c>
      <c r="G1424">
        <v>14</v>
      </c>
      <c r="H1424">
        <v>8</v>
      </c>
      <c r="I1424">
        <v>57</v>
      </c>
      <c r="J1424">
        <v>23</v>
      </c>
      <c r="K1424">
        <v>192512</v>
      </c>
      <c r="L1424" t="b">
        <f t="shared" si="110"/>
        <v>1</v>
      </c>
      <c r="M1424" t="b">
        <f t="shared" si="114"/>
        <v>1</v>
      </c>
      <c r="N1424" t="b">
        <f t="shared" si="111"/>
        <v>1</v>
      </c>
    </row>
    <row r="1425" spans="1:14">
      <c r="A1425" s="3" t="s">
        <v>1745</v>
      </c>
      <c r="B1425" s="3" t="s">
        <v>1888</v>
      </c>
      <c r="C1425" s="3" t="s">
        <v>1877</v>
      </c>
      <c r="D1425">
        <f t="shared" si="112"/>
        <v>57</v>
      </c>
      <c r="E1425" s="3">
        <f t="shared" si="113"/>
        <v>2.0000000000000853</v>
      </c>
      <c r="F1425">
        <v>179</v>
      </c>
      <c r="G1425">
        <v>15</v>
      </c>
      <c r="H1425">
        <v>9</v>
      </c>
      <c r="I1425">
        <v>57</v>
      </c>
      <c r="J1425">
        <v>3</v>
      </c>
      <c r="K1425">
        <v>189952</v>
      </c>
      <c r="L1425" t="b">
        <f t="shared" si="110"/>
        <v>1</v>
      </c>
      <c r="M1425" t="b">
        <f t="shared" si="114"/>
        <v>1</v>
      </c>
      <c r="N1425" t="b">
        <f t="shared" si="111"/>
        <v>1</v>
      </c>
    </row>
    <row r="1426" spans="1:14">
      <c r="A1426" s="3" t="s">
        <v>1787</v>
      </c>
      <c r="B1426" s="3" t="s">
        <v>1888</v>
      </c>
      <c r="C1426" s="3" t="s">
        <v>1920</v>
      </c>
      <c r="D1426">
        <f t="shared" si="112"/>
        <v>57</v>
      </c>
      <c r="E1426" s="3">
        <f t="shared" si="113"/>
        <v>7.9999999999999716</v>
      </c>
      <c r="F1426">
        <v>180</v>
      </c>
      <c r="G1426">
        <v>16</v>
      </c>
      <c r="H1426">
        <v>10</v>
      </c>
      <c r="I1426">
        <v>57</v>
      </c>
      <c r="J1426">
        <v>9</v>
      </c>
      <c r="K1426">
        <v>190720</v>
      </c>
      <c r="L1426" t="b">
        <f t="shared" si="110"/>
        <v>1</v>
      </c>
      <c r="M1426" t="b">
        <f t="shared" si="114"/>
        <v>0</v>
      </c>
      <c r="N1426" t="b">
        <f t="shared" si="111"/>
        <v>1</v>
      </c>
    </row>
    <row r="1427" spans="1:14">
      <c r="A1427" s="3" t="s">
        <v>1781</v>
      </c>
      <c r="B1427" s="3" t="s">
        <v>1888</v>
      </c>
      <c r="C1427" s="3" t="s">
        <v>1922</v>
      </c>
      <c r="D1427">
        <f t="shared" si="112"/>
        <v>57</v>
      </c>
      <c r="E1427" s="3">
        <f t="shared" si="113"/>
        <v>14.000000000000043</v>
      </c>
      <c r="F1427">
        <v>180</v>
      </c>
      <c r="G1427">
        <v>17</v>
      </c>
      <c r="H1427">
        <v>11</v>
      </c>
      <c r="I1427">
        <v>57</v>
      </c>
      <c r="J1427">
        <v>15</v>
      </c>
      <c r="K1427">
        <v>191488</v>
      </c>
      <c r="L1427" t="b">
        <f t="shared" si="110"/>
        <v>1</v>
      </c>
      <c r="M1427" t="b">
        <f t="shared" si="114"/>
        <v>1</v>
      </c>
      <c r="N1427" t="b">
        <f t="shared" si="111"/>
        <v>1</v>
      </c>
    </row>
    <row r="1428" spans="1:14">
      <c r="A1428" s="3" t="s">
        <v>1775</v>
      </c>
      <c r="B1428" s="3" t="s">
        <v>1888</v>
      </c>
      <c r="C1428" s="3" t="s">
        <v>1923</v>
      </c>
      <c r="D1428">
        <f t="shared" si="112"/>
        <v>57</v>
      </c>
      <c r="E1428" s="3">
        <f t="shared" si="113"/>
        <v>19.999999999999929</v>
      </c>
      <c r="F1428">
        <v>180</v>
      </c>
      <c r="G1428">
        <v>18</v>
      </c>
      <c r="H1428">
        <v>12</v>
      </c>
      <c r="I1428">
        <v>57</v>
      </c>
      <c r="J1428">
        <v>21</v>
      </c>
      <c r="K1428">
        <v>192256</v>
      </c>
      <c r="L1428" t="b">
        <f t="shared" si="110"/>
        <v>1</v>
      </c>
      <c r="M1428" t="b">
        <f t="shared" si="114"/>
        <v>0</v>
      </c>
      <c r="N1428" t="b">
        <f t="shared" si="111"/>
        <v>1</v>
      </c>
    </row>
    <row r="1429" spans="1:14">
      <c r="A1429" s="3" t="s">
        <v>1732</v>
      </c>
      <c r="B1429" s="3" t="s">
        <v>1888</v>
      </c>
      <c r="C1429" s="3" t="s">
        <v>1925</v>
      </c>
      <c r="D1429">
        <f t="shared" si="112"/>
        <v>57</v>
      </c>
      <c r="E1429" s="3">
        <f t="shared" si="113"/>
        <v>1.0000000000000426</v>
      </c>
      <c r="F1429">
        <v>180</v>
      </c>
      <c r="G1429">
        <v>19</v>
      </c>
      <c r="H1429">
        <v>13</v>
      </c>
      <c r="I1429">
        <v>57</v>
      </c>
      <c r="J1429">
        <v>2</v>
      </c>
      <c r="K1429">
        <v>189824</v>
      </c>
      <c r="L1429" t="b">
        <f t="shared" si="110"/>
        <v>1</v>
      </c>
      <c r="M1429" t="b">
        <f t="shared" si="114"/>
        <v>1</v>
      </c>
      <c r="N1429" t="b">
        <f t="shared" si="111"/>
        <v>1</v>
      </c>
    </row>
    <row r="1430" spans="1:14">
      <c r="A1430" s="3" t="s">
        <v>1774</v>
      </c>
      <c r="B1430" s="3" t="s">
        <v>1888</v>
      </c>
      <c r="C1430" s="3" t="s">
        <v>1927</v>
      </c>
      <c r="D1430">
        <f t="shared" si="112"/>
        <v>57</v>
      </c>
      <c r="E1430" s="3">
        <f t="shared" si="113"/>
        <v>6.9999999999999289</v>
      </c>
      <c r="F1430">
        <v>180</v>
      </c>
      <c r="G1430">
        <v>20</v>
      </c>
      <c r="H1430">
        <v>14</v>
      </c>
      <c r="I1430">
        <v>57</v>
      </c>
      <c r="J1430">
        <v>8</v>
      </c>
      <c r="K1430">
        <v>190592</v>
      </c>
      <c r="L1430" t="b">
        <f t="shared" si="110"/>
        <v>1</v>
      </c>
      <c r="M1430" t="b">
        <f t="shared" si="114"/>
        <v>0</v>
      </c>
      <c r="N1430" t="b">
        <f t="shared" si="111"/>
        <v>1</v>
      </c>
    </row>
    <row r="1431" spans="1:14">
      <c r="A1431" s="3" t="s">
        <v>2566</v>
      </c>
      <c r="B1431" s="3" t="s">
        <v>1888</v>
      </c>
      <c r="C1431" s="3" t="s">
        <v>1929</v>
      </c>
      <c r="D1431">
        <f t="shared" si="112"/>
        <v>57</v>
      </c>
      <c r="E1431" s="3">
        <f t="shared" si="113"/>
        <v>13</v>
      </c>
      <c r="F1431">
        <v>180</v>
      </c>
      <c r="G1431">
        <v>21</v>
      </c>
      <c r="H1431">
        <v>15</v>
      </c>
      <c r="I1431">
        <v>57</v>
      </c>
      <c r="J1431">
        <v>14</v>
      </c>
      <c r="K1431">
        <v>191360</v>
      </c>
      <c r="L1431" t="b">
        <f t="shared" si="110"/>
        <v>1</v>
      </c>
      <c r="M1431" t="b">
        <f t="shared" si="114"/>
        <v>1</v>
      </c>
      <c r="N1431" t="b">
        <f t="shared" si="111"/>
        <v>1</v>
      </c>
    </row>
    <row r="1432" spans="1:14">
      <c r="A1432" s="3" t="s">
        <v>2567</v>
      </c>
      <c r="B1432" s="3" t="s">
        <v>1888</v>
      </c>
      <c r="C1432" s="3" t="s">
        <v>1930</v>
      </c>
      <c r="D1432">
        <f t="shared" si="112"/>
        <v>57</v>
      </c>
      <c r="E1432" s="3">
        <f t="shared" si="113"/>
        <v>19.000000000000071</v>
      </c>
      <c r="F1432">
        <v>180</v>
      </c>
      <c r="G1432">
        <v>22</v>
      </c>
      <c r="H1432">
        <v>16</v>
      </c>
      <c r="I1432">
        <v>57</v>
      </c>
      <c r="J1432">
        <v>20</v>
      </c>
      <c r="K1432">
        <v>192128</v>
      </c>
      <c r="L1432" t="b">
        <f t="shared" si="110"/>
        <v>1</v>
      </c>
      <c r="M1432" t="b">
        <f t="shared" si="114"/>
        <v>1</v>
      </c>
      <c r="N1432" t="b">
        <f t="shared" si="111"/>
        <v>1</v>
      </c>
    </row>
    <row r="1433" spans="1:14">
      <c r="A1433" s="3" t="s">
        <v>2568</v>
      </c>
      <c r="B1433" s="3" t="s">
        <v>1888</v>
      </c>
      <c r="C1433" s="3" t="s">
        <v>1932</v>
      </c>
      <c r="D1433">
        <f t="shared" si="112"/>
        <v>57</v>
      </c>
      <c r="E1433" s="3">
        <f t="shared" si="113"/>
        <v>24.999999999999957</v>
      </c>
      <c r="F1433">
        <v>180</v>
      </c>
      <c r="G1433">
        <v>23</v>
      </c>
      <c r="H1433">
        <v>17</v>
      </c>
      <c r="I1433">
        <v>57</v>
      </c>
      <c r="J1433">
        <v>26</v>
      </c>
      <c r="K1433">
        <v>192896</v>
      </c>
      <c r="L1433" t="b">
        <f t="shared" si="110"/>
        <v>1</v>
      </c>
      <c r="M1433" t="b">
        <f t="shared" si="114"/>
        <v>1</v>
      </c>
      <c r="N1433" t="b">
        <f t="shared" si="111"/>
        <v>1</v>
      </c>
    </row>
    <row r="1434" spans="1:14">
      <c r="A1434" s="3" t="s">
        <v>1760</v>
      </c>
      <c r="B1434" s="3" t="s">
        <v>1888</v>
      </c>
      <c r="C1434" s="3" t="s">
        <v>1934</v>
      </c>
      <c r="D1434">
        <f t="shared" si="112"/>
        <v>57</v>
      </c>
      <c r="E1434" s="3">
        <f t="shared" si="113"/>
        <v>5.0000000000000284</v>
      </c>
      <c r="F1434">
        <v>181</v>
      </c>
      <c r="G1434">
        <v>24</v>
      </c>
      <c r="H1434">
        <v>18</v>
      </c>
      <c r="I1434">
        <v>57</v>
      </c>
      <c r="J1434">
        <v>6</v>
      </c>
      <c r="K1434">
        <v>190336</v>
      </c>
      <c r="L1434" t="b">
        <f t="shared" si="110"/>
        <v>1</v>
      </c>
      <c r="M1434" t="b">
        <f t="shared" si="114"/>
        <v>1</v>
      </c>
      <c r="N1434" t="b">
        <f t="shared" si="111"/>
        <v>1</v>
      </c>
    </row>
    <row r="1435" spans="1:14">
      <c r="A1435" s="3" t="s">
        <v>2569</v>
      </c>
      <c r="B1435" s="3" t="s">
        <v>1888</v>
      </c>
      <c r="C1435" s="3" t="s">
        <v>1936</v>
      </c>
      <c r="D1435">
        <f t="shared" si="112"/>
        <v>57</v>
      </c>
      <c r="E1435" s="3">
        <f t="shared" si="113"/>
        <v>10.999999999999915</v>
      </c>
      <c r="F1435">
        <v>181</v>
      </c>
      <c r="G1435">
        <v>25</v>
      </c>
      <c r="H1435">
        <v>19</v>
      </c>
      <c r="I1435">
        <v>57</v>
      </c>
      <c r="J1435">
        <v>12</v>
      </c>
      <c r="K1435">
        <v>191104</v>
      </c>
      <c r="L1435" t="b">
        <f t="shared" si="110"/>
        <v>1</v>
      </c>
      <c r="M1435" t="b">
        <f t="shared" si="114"/>
        <v>0</v>
      </c>
      <c r="N1435" t="b">
        <f t="shared" si="111"/>
        <v>1</v>
      </c>
    </row>
    <row r="1436" spans="1:14">
      <c r="A1436" s="3" t="s">
        <v>2570</v>
      </c>
      <c r="B1436" s="3" t="s">
        <v>1888</v>
      </c>
      <c r="C1436" s="3" t="s">
        <v>1878</v>
      </c>
      <c r="D1436">
        <f t="shared" si="112"/>
        <v>57</v>
      </c>
      <c r="E1436" s="3">
        <f t="shared" si="113"/>
        <v>16.999999999999986</v>
      </c>
      <c r="F1436">
        <v>181</v>
      </c>
      <c r="G1436">
        <v>26</v>
      </c>
      <c r="H1436">
        <v>20</v>
      </c>
      <c r="I1436">
        <v>57</v>
      </c>
      <c r="J1436">
        <v>18</v>
      </c>
      <c r="K1436">
        <v>191872</v>
      </c>
      <c r="L1436" t="b">
        <f t="shared" si="110"/>
        <v>1</v>
      </c>
      <c r="M1436" t="b">
        <f t="shared" si="114"/>
        <v>1</v>
      </c>
      <c r="N1436" t="b">
        <f t="shared" si="111"/>
        <v>1</v>
      </c>
    </row>
    <row r="1437" spans="1:14">
      <c r="A1437" s="3" t="s">
        <v>1790</v>
      </c>
      <c r="B1437" s="3" t="s">
        <v>1888</v>
      </c>
      <c r="C1437" s="3" t="s">
        <v>1879</v>
      </c>
      <c r="D1437">
        <f t="shared" si="112"/>
        <v>57</v>
      </c>
      <c r="E1437" s="3">
        <f t="shared" si="113"/>
        <v>23.000000000000057</v>
      </c>
      <c r="F1437">
        <v>181</v>
      </c>
      <c r="G1437">
        <v>27</v>
      </c>
      <c r="H1437">
        <v>21</v>
      </c>
      <c r="I1437">
        <v>57</v>
      </c>
      <c r="J1437">
        <v>24</v>
      </c>
      <c r="K1437">
        <v>192640</v>
      </c>
      <c r="L1437" t="b">
        <f t="shared" si="110"/>
        <v>1</v>
      </c>
      <c r="M1437" t="b">
        <f t="shared" si="114"/>
        <v>1</v>
      </c>
      <c r="N1437" t="b">
        <f t="shared" si="111"/>
        <v>1</v>
      </c>
    </row>
    <row r="1438" spans="1:14">
      <c r="A1438" s="3" t="s">
        <v>1746</v>
      </c>
      <c r="B1438" s="3" t="s">
        <v>1888</v>
      </c>
      <c r="C1438" s="3" t="s">
        <v>1880</v>
      </c>
      <c r="D1438">
        <f t="shared" si="112"/>
        <v>57</v>
      </c>
      <c r="E1438" s="3">
        <f t="shared" si="113"/>
        <v>2.9999999999999432</v>
      </c>
      <c r="F1438">
        <v>181</v>
      </c>
      <c r="G1438">
        <v>28</v>
      </c>
      <c r="H1438">
        <v>22</v>
      </c>
      <c r="I1438">
        <v>57</v>
      </c>
      <c r="J1438">
        <v>4</v>
      </c>
      <c r="K1438">
        <v>190080</v>
      </c>
      <c r="L1438" t="b">
        <f t="shared" si="110"/>
        <v>1</v>
      </c>
      <c r="M1438" t="b">
        <f t="shared" si="114"/>
        <v>0</v>
      </c>
      <c r="N1438" t="b">
        <f t="shared" si="111"/>
        <v>1</v>
      </c>
    </row>
    <row r="1439" spans="1:14">
      <c r="A1439" s="3" t="s">
        <v>1788</v>
      </c>
      <c r="B1439" s="3" t="s">
        <v>1888</v>
      </c>
      <c r="C1439" s="3" t="s">
        <v>1881</v>
      </c>
      <c r="D1439">
        <f t="shared" si="112"/>
        <v>57</v>
      </c>
      <c r="E1439" s="3">
        <f t="shared" si="113"/>
        <v>9.0000000000000142</v>
      </c>
      <c r="F1439">
        <v>181</v>
      </c>
      <c r="G1439">
        <v>29</v>
      </c>
      <c r="H1439">
        <v>23</v>
      </c>
      <c r="I1439">
        <v>57</v>
      </c>
      <c r="J1439">
        <v>10</v>
      </c>
      <c r="K1439">
        <v>190848</v>
      </c>
      <c r="L1439" t="b">
        <f t="shared" si="110"/>
        <v>1</v>
      </c>
      <c r="M1439" t="b">
        <f t="shared" si="114"/>
        <v>1</v>
      </c>
      <c r="N1439" t="b">
        <f t="shared" si="111"/>
        <v>1</v>
      </c>
    </row>
    <row r="1440" spans="1:14">
      <c r="A1440" s="3" t="s">
        <v>1782</v>
      </c>
      <c r="B1440" s="3" t="s">
        <v>1888</v>
      </c>
      <c r="C1440" s="3" t="s">
        <v>1882</v>
      </c>
      <c r="D1440">
        <f t="shared" si="112"/>
        <v>57</v>
      </c>
      <c r="E1440" s="3">
        <f t="shared" si="113"/>
        <v>15.000000000000085</v>
      </c>
      <c r="F1440">
        <v>181</v>
      </c>
      <c r="G1440">
        <v>30</v>
      </c>
      <c r="H1440">
        <v>24</v>
      </c>
      <c r="I1440">
        <v>57</v>
      </c>
      <c r="J1440">
        <v>16</v>
      </c>
      <c r="K1440">
        <v>191616</v>
      </c>
      <c r="L1440" t="b">
        <f t="shared" si="110"/>
        <v>1</v>
      </c>
      <c r="M1440" t="b">
        <f t="shared" si="114"/>
        <v>1</v>
      </c>
      <c r="N1440" t="b">
        <f t="shared" si="111"/>
        <v>1</v>
      </c>
    </row>
    <row r="1441" spans="1:14">
      <c r="A1441" s="3" t="s">
        <v>1776</v>
      </c>
      <c r="B1441" s="3" t="s">
        <v>1888</v>
      </c>
      <c r="C1441" s="3" t="s">
        <v>1883</v>
      </c>
      <c r="D1441">
        <f t="shared" si="112"/>
        <v>57</v>
      </c>
      <c r="E1441" s="3">
        <f t="shared" si="113"/>
        <v>20.999999999999972</v>
      </c>
      <c r="F1441">
        <v>181</v>
      </c>
      <c r="G1441">
        <v>31</v>
      </c>
      <c r="H1441">
        <v>25</v>
      </c>
      <c r="I1441">
        <v>57</v>
      </c>
      <c r="J1441">
        <v>22</v>
      </c>
      <c r="K1441">
        <v>192384</v>
      </c>
      <c r="L1441" t="b">
        <f t="shared" si="110"/>
        <v>1</v>
      </c>
      <c r="M1441" t="b">
        <f t="shared" si="114"/>
        <v>1</v>
      </c>
      <c r="N1441" t="b">
        <f t="shared" si="111"/>
        <v>1</v>
      </c>
    </row>
    <row r="1442" spans="1:14">
      <c r="A1442" s="3" t="s">
        <v>2571</v>
      </c>
      <c r="B1442" s="3" t="s">
        <v>1889</v>
      </c>
      <c r="C1442" s="3" t="s">
        <v>1897</v>
      </c>
      <c r="D1442">
        <f t="shared" si="112"/>
        <v>58</v>
      </c>
      <c r="E1442" s="3">
        <f t="shared" si="113"/>
        <v>0</v>
      </c>
      <c r="F1442">
        <v>182</v>
      </c>
      <c r="G1442">
        <v>32</v>
      </c>
      <c r="H1442">
        <v>0</v>
      </c>
      <c r="I1442">
        <v>58</v>
      </c>
      <c r="J1442">
        <v>1</v>
      </c>
      <c r="K1442">
        <v>193024</v>
      </c>
      <c r="L1442" t="b">
        <f t="shared" si="110"/>
        <v>1</v>
      </c>
      <c r="M1442" t="b">
        <f t="shared" si="114"/>
        <v>1</v>
      </c>
      <c r="N1442" t="b">
        <f t="shared" si="111"/>
        <v>1</v>
      </c>
    </row>
    <row r="1443" spans="1:14">
      <c r="A1443" s="3" t="s">
        <v>2572</v>
      </c>
      <c r="B1443" s="3" t="s">
        <v>1889</v>
      </c>
      <c r="C1443" s="3" t="s">
        <v>1899</v>
      </c>
      <c r="D1443">
        <f t="shared" si="112"/>
        <v>58</v>
      </c>
      <c r="E1443" s="3">
        <f t="shared" si="113"/>
        <v>6.0000000000000711</v>
      </c>
      <c r="F1443">
        <v>182</v>
      </c>
      <c r="G1443">
        <v>33</v>
      </c>
      <c r="H1443">
        <v>1</v>
      </c>
      <c r="I1443">
        <v>58</v>
      </c>
      <c r="J1443">
        <v>7</v>
      </c>
      <c r="K1443">
        <v>193792</v>
      </c>
      <c r="L1443" t="b">
        <f t="shared" si="110"/>
        <v>1</v>
      </c>
      <c r="M1443" t="b">
        <f t="shared" si="114"/>
        <v>1</v>
      </c>
      <c r="N1443" t="b">
        <f t="shared" si="111"/>
        <v>1</v>
      </c>
    </row>
    <row r="1444" spans="1:14">
      <c r="A1444" s="3" t="s">
        <v>2573</v>
      </c>
      <c r="B1444" s="3" t="s">
        <v>1889</v>
      </c>
      <c r="C1444" s="3" t="s">
        <v>1896</v>
      </c>
      <c r="D1444">
        <f t="shared" si="112"/>
        <v>58</v>
      </c>
      <c r="E1444" s="3">
        <f t="shared" si="113"/>
        <v>11.999999999999957</v>
      </c>
      <c r="F1444">
        <v>182</v>
      </c>
      <c r="G1444">
        <v>34</v>
      </c>
      <c r="H1444">
        <v>2</v>
      </c>
      <c r="I1444">
        <v>58</v>
      </c>
      <c r="J1444">
        <v>13</v>
      </c>
      <c r="K1444">
        <v>194560</v>
      </c>
      <c r="L1444" t="b">
        <f t="shared" si="110"/>
        <v>1</v>
      </c>
      <c r="M1444" t="b">
        <f t="shared" si="114"/>
        <v>1</v>
      </c>
      <c r="N1444" t="b">
        <f t="shared" si="111"/>
        <v>1</v>
      </c>
    </row>
    <row r="1445" spans="1:14">
      <c r="A1445" s="3" t="s">
        <v>2574</v>
      </c>
      <c r="B1445" s="3" t="s">
        <v>1889</v>
      </c>
      <c r="C1445" s="3" t="s">
        <v>1902</v>
      </c>
      <c r="D1445">
        <f t="shared" si="112"/>
        <v>58</v>
      </c>
      <c r="E1445" s="3">
        <f t="shared" si="113"/>
        <v>18.000000000000028</v>
      </c>
      <c r="F1445">
        <v>182</v>
      </c>
      <c r="G1445">
        <v>35</v>
      </c>
      <c r="H1445">
        <v>3</v>
      </c>
      <c r="I1445">
        <v>58</v>
      </c>
      <c r="J1445">
        <v>19</v>
      </c>
      <c r="K1445">
        <v>195328</v>
      </c>
      <c r="L1445" t="b">
        <f t="shared" si="110"/>
        <v>1</v>
      </c>
      <c r="M1445" t="b">
        <f t="shared" si="114"/>
        <v>1</v>
      </c>
      <c r="N1445" t="b">
        <f t="shared" si="111"/>
        <v>1</v>
      </c>
    </row>
    <row r="1446" spans="1:14">
      <c r="A1446" s="3" t="s">
        <v>2575</v>
      </c>
      <c r="B1446" s="3" t="s">
        <v>1889</v>
      </c>
      <c r="C1446" s="3" t="s">
        <v>1904</v>
      </c>
      <c r="D1446">
        <f t="shared" si="112"/>
        <v>58</v>
      </c>
      <c r="E1446" s="3">
        <f t="shared" si="113"/>
        <v>23.999999999999915</v>
      </c>
      <c r="F1446">
        <v>182</v>
      </c>
      <c r="G1446">
        <v>36</v>
      </c>
      <c r="H1446">
        <v>4</v>
      </c>
      <c r="I1446">
        <v>58</v>
      </c>
      <c r="J1446">
        <v>25</v>
      </c>
      <c r="K1446">
        <v>196096</v>
      </c>
      <c r="L1446" t="b">
        <f t="shared" si="110"/>
        <v>1</v>
      </c>
      <c r="M1446" t="b">
        <f t="shared" si="114"/>
        <v>0</v>
      </c>
      <c r="N1446" t="b">
        <f t="shared" si="111"/>
        <v>1</v>
      </c>
    </row>
    <row r="1447" spans="1:14">
      <c r="A1447" s="3" t="s">
        <v>2576</v>
      </c>
      <c r="B1447" s="3" t="s">
        <v>1889</v>
      </c>
      <c r="C1447" s="3" t="s">
        <v>1906</v>
      </c>
      <c r="D1447">
        <f t="shared" si="112"/>
        <v>58</v>
      </c>
      <c r="E1447" s="3">
        <f t="shared" si="113"/>
        <v>3.9999999999999858</v>
      </c>
      <c r="F1447">
        <v>182</v>
      </c>
      <c r="G1447">
        <v>37</v>
      </c>
      <c r="H1447">
        <v>5</v>
      </c>
      <c r="I1447">
        <v>58</v>
      </c>
      <c r="J1447">
        <v>5</v>
      </c>
      <c r="K1447">
        <v>193536</v>
      </c>
      <c r="L1447" t="b">
        <f t="shared" si="110"/>
        <v>1</v>
      </c>
      <c r="M1447" t="b">
        <f t="shared" si="114"/>
        <v>0</v>
      </c>
      <c r="N1447" t="b">
        <f t="shared" si="111"/>
        <v>1</v>
      </c>
    </row>
    <row r="1448" spans="1:14">
      <c r="A1448" s="3" t="s">
        <v>2577</v>
      </c>
      <c r="B1448" s="3" t="s">
        <v>1889</v>
      </c>
      <c r="C1448" s="3" t="s">
        <v>1908</v>
      </c>
      <c r="D1448">
        <f t="shared" si="112"/>
        <v>58</v>
      </c>
      <c r="E1448" s="3">
        <f t="shared" si="113"/>
        <v>10.000000000000057</v>
      </c>
      <c r="F1448">
        <v>182</v>
      </c>
      <c r="G1448">
        <v>38</v>
      </c>
      <c r="H1448">
        <v>6</v>
      </c>
      <c r="I1448">
        <v>58</v>
      </c>
      <c r="J1448">
        <v>11</v>
      </c>
      <c r="K1448">
        <v>194304</v>
      </c>
      <c r="L1448" t="b">
        <f t="shared" si="110"/>
        <v>1</v>
      </c>
      <c r="M1448" t="b">
        <f t="shared" si="114"/>
        <v>1</v>
      </c>
      <c r="N1448" t="b">
        <f t="shared" si="111"/>
        <v>1</v>
      </c>
    </row>
    <row r="1449" spans="1:14">
      <c r="A1449" s="3" t="s">
        <v>1785</v>
      </c>
      <c r="B1449" s="3" t="s">
        <v>1889</v>
      </c>
      <c r="C1449" s="3" t="s">
        <v>1910</v>
      </c>
      <c r="D1449">
        <f t="shared" si="112"/>
        <v>58</v>
      </c>
      <c r="E1449" s="3">
        <f t="shared" si="113"/>
        <v>15.999999999999943</v>
      </c>
      <c r="F1449">
        <v>182</v>
      </c>
      <c r="G1449">
        <v>39</v>
      </c>
      <c r="H1449">
        <v>7</v>
      </c>
      <c r="I1449">
        <v>58</v>
      </c>
      <c r="J1449">
        <v>17</v>
      </c>
      <c r="K1449">
        <v>195072</v>
      </c>
      <c r="L1449" t="b">
        <f t="shared" si="110"/>
        <v>1</v>
      </c>
      <c r="M1449" t="b">
        <f t="shared" si="114"/>
        <v>0</v>
      </c>
      <c r="N1449" t="b">
        <f t="shared" si="111"/>
        <v>1</v>
      </c>
    </row>
    <row r="1450" spans="1:14">
      <c r="A1450" s="3" t="s">
        <v>1779</v>
      </c>
      <c r="B1450" s="3" t="s">
        <v>1889</v>
      </c>
      <c r="C1450" s="3" t="s">
        <v>1912</v>
      </c>
      <c r="D1450">
        <f t="shared" si="112"/>
        <v>58</v>
      </c>
      <c r="E1450" s="3">
        <f t="shared" si="113"/>
        <v>22.000000000000014</v>
      </c>
      <c r="F1450">
        <v>183</v>
      </c>
      <c r="G1450">
        <v>40</v>
      </c>
      <c r="H1450">
        <v>8</v>
      </c>
      <c r="I1450">
        <v>58</v>
      </c>
      <c r="J1450">
        <v>23</v>
      </c>
      <c r="K1450">
        <v>195840</v>
      </c>
      <c r="L1450" t="b">
        <f t="shared" si="110"/>
        <v>1</v>
      </c>
      <c r="M1450" t="b">
        <f t="shared" si="114"/>
        <v>1</v>
      </c>
      <c r="N1450" t="b">
        <f t="shared" si="111"/>
        <v>1</v>
      </c>
    </row>
    <row r="1451" spans="1:14">
      <c r="A1451" s="3" t="s">
        <v>1783</v>
      </c>
      <c r="B1451" s="3" t="s">
        <v>1889</v>
      </c>
      <c r="C1451" s="3" t="s">
        <v>1914</v>
      </c>
      <c r="D1451">
        <f t="shared" si="112"/>
        <v>58</v>
      </c>
      <c r="E1451" s="3">
        <f t="shared" si="113"/>
        <v>2.0000000000000853</v>
      </c>
      <c r="F1451">
        <v>183</v>
      </c>
      <c r="G1451">
        <v>41</v>
      </c>
      <c r="H1451">
        <v>9</v>
      </c>
      <c r="I1451">
        <v>58</v>
      </c>
      <c r="J1451">
        <v>3</v>
      </c>
      <c r="K1451">
        <v>193280</v>
      </c>
      <c r="L1451" t="b">
        <f t="shared" si="110"/>
        <v>1</v>
      </c>
      <c r="M1451" t="b">
        <f t="shared" si="114"/>
        <v>1</v>
      </c>
      <c r="N1451" t="b">
        <f t="shared" si="111"/>
        <v>1</v>
      </c>
    </row>
    <row r="1452" spans="1:14">
      <c r="A1452" s="3" t="s">
        <v>1777</v>
      </c>
      <c r="B1452" s="3" t="s">
        <v>1889</v>
      </c>
      <c r="C1452" s="3" t="s">
        <v>1872</v>
      </c>
      <c r="D1452">
        <f t="shared" si="112"/>
        <v>58</v>
      </c>
      <c r="E1452" s="3">
        <f t="shared" si="113"/>
        <v>7.9999999999999716</v>
      </c>
      <c r="F1452">
        <v>183</v>
      </c>
      <c r="G1452">
        <v>42</v>
      </c>
      <c r="H1452">
        <v>10</v>
      </c>
      <c r="I1452">
        <v>58</v>
      </c>
      <c r="J1452">
        <v>9</v>
      </c>
      <c r="K1452">
        <v>194048</v>
      </c>
      <c r="L1452" t="b">
        <f t="shared" si="110"/>
        <v>1</v>
      </c>
      <c r="M1452" t="b">
        <f t="shared" si="114"/>
        <v>0</v>
      </c>
      <c r="N1452" t="b">
        <f t="shared" si="111"/>
        <v>1</v>
      </c>
    </row>
    <row r="1453" spans="1:14">
      <c r="A1453" s="3" t="s">
        <v>2578</v>
      </c>
      <c r="B1453" s="3" t="s">
        <v>1889</v>
      </c>
      <c r="C1453" s="3" t="s">
        <v>1873</v>
      </c>
      <c r="D1453">
        <f t="shared" si="112"/>
        <v>58</v>
      </c>
      <c r="E1453" s="3">
        <f t="shared" si="113"/>
        <v>14.000000000000043</v>
      </c>
      <c r="F1453">
        <v>183</v>
      </c>
      <c r="G1453">
        <v>43</v>
      </c>
      <c r="H1453">
        <v>11</v>
      </c>
      <c r="I1453">
        <v>58</v>
      </c>
      <c r="J1453">
        <v>15</v>
      </c>
      <c r="K1453">
        <v>194816</v>
      </c>
      <c r="L1453" t="b">
        <f t="shared" si="110"/>
        <v>1</v>
      </c>
      <c r="M1453" t="b">
        <f t="shared" si="114"/>
        <v>1</v>
      </c>
      <c r="N1453" t="b">
        <f t="shared" si="111"/>
        <v>1</v>
      </c>
    </row>
    <row r="1454" spans="1:14">
      <c r="A1454" s="3" t="s">
        <v>2579</v>
      </c>
      <c r="B1454" s="3" t="s">
        <v>1889</v>
      </c>
      <c r="C1454" s="3" t="s">
        <v>1874</v>
      </c>
      <c r="D1454">
        <f t="shared" si="112"/>
        <v>58</v>
      </c>
      <c r="E1454" s="3">
        <f t="shared" si="113"/>
        <v>19.999999999999929</v>
      </c>
      <c r="F1454">
        <v>183</v>
      </c>
      <c r="G1454">
        <v>44</v>
      </c>
      <c r="H1454">
        <v>12</v>
      </c>
      <c r="I1454">
        <v>58</v>
      </c>
      <c r="J1454">
        <v>21</v>
      </c>
      <c r="K1454">
        <v>195584</v>
      </c>
      <c r="L1454" t="b">
        <f t="shared" si="110"/>
        <v>1</v>
      </c>
      <c r="M1454" t="b">
        <f t="shared" si="114"/>
        <v>0</v>
      </c>
      <c r="N1454" t="b">
        <f t="shared" si="111"/>
        <v>1</v>
      </c>
    </row>
    <row r="1455" spans="1:14">
      <c r="A1455" s="3" t="s">
        <v>2580</v>
      </c>
      <c r="B1455" s="3" t="s">
        <v>1889</v>
      </c>
      <c r="C1455" s="3" t="s">
        <v>1875</v>
      </c>
      <c r="D1455">
        <f t="shared" si="112"/>
        <v>58</v>
      </c>
      <c r="E1455" s="3">
        <f t="shared" si="113"/>
        <v>1.0000000000000426</v>
      </c>
      <c r="F1455">
        <v>183</v>
      </c>
      <c r="G1455">
        <v>45</v>
      </c>
      <c r="H1455">
        <v>13</v>
      </c>
      <c r="I1455">
        <v>58</v>
      </c>
      <c r="J1455">
        <v>2</v>
      </c>
      <c r="K1455">
        <v>193152</v>
      </c>
      <c r="L1455" t="b">
        <f t="shared" si="110"/>
        <v>1</v>
      </c>
      <c r="M1455" t="b">
        <f t="shared" si="114"/>
        <v>1</v>
      </c>
      <c r="N1455" t="b">
        <f t="shared" si="111"/>
        <v>1</v>
      </c>
    </row>
    <row r="1456" spans="1:14">
      <c r="A1456" s="3" t="s">
        <v>2581</v>
      </c>
      <c r="B1456" s="3" t="s">
        <v>1889</v>
      </c>
      <c r="C1456" s="3" t="s">
        <v>1876</v>
      </c>
      <c r="D1456">
        <f t="shared" si="112"/>
        <v>58</v>
      </c>
      <c r="E1456" s="3">
        <f t="shared" si="113"/>
        <v>6.9999999999999289</v>
      </c>
      <c r="F1456">
        <v>183</v>
      </c>
      <c r="G1456">
        <v>46</v>
      </c>
      <c r="H1456">
        <v>14</v>
      </c>
      <c r="I1456">
        <v>58</v>
      </c>
      <c r="J1456">
        <v>8</v>
      </c>
      <c r="K1456">
        <v>193920</v>
      </c>
      <c r="L1456" t="b">
        <f t="shared" si="110"/>
        <v>1</v>
      </c>
      <c r="M1456" t="b">
        <f t="shared" si="114"/>
        <v>0</v>
      </c>
      <c r="N1456" t="b">
        <f t="shared" si="111"/>
        <v>1</v>
      </c>
    </row>
    <row r="1457" spans="1:14">
      <c r="A1457" s="3" t="s">
        <v>2582</v>
      </c>
      <c r="B1457" s="3" t="s">
        <v>1889</v>
      </c>
      <c r="C1457" s="3" t="s">
        <v>1877</v>
      </c>
      <c r="D1457">
        <f t="shared" si="112"/>
        <v>58</v>
      </c>
      <c r="E1457" s="3">
        <f t="shared" si="113"/>
        <v>13</v>
      </c>
      <c r="F1457">
        <v>183</v>
      </c>
      <c r="G1457">
        <v>47</v>
      </c>
      <c r="H1457">
        <v>15</v>
      </c>
      <c r="I1457">
        <v>58</v>
      </c>
      <c r="J1457">
        <v>14</v>
      </c>
      <c r="K1457">
        <v>194688</v>
      </c>
      <c r="L1457" t="b">
        <f t="shared" si="110"/>
        <v>1</v>
      </c>
      <c r="M1457" t="b">
        <f t="shared" si="114"/>
        <v>1</v>
      </c>
      <c r="N1457" t="b">
        <f t="shared" si="111"/>
        <v>1</v>
      </c>
    </row>
    <row r="1458" spans="1:14">
      <c r="A1458" s="3" t="s">
        <v>2583</v>
      </c>
      <c r="B1458" s="3" t="s">
        <v>1889</v>
      </c>
      <c r="C1458" s="3" t="s">
        <v>1920</v>
      </c>
      <c r="D1458">
        <f t="shared" si="112"/>
        <v>58</v>
      </c>
      <c r="E1458" s="3">
        <f t="shared" si="113"/>
        <v>19.000000000000071</v>
      </c>
      <c r="F1458">
        <v>184</v>
      </c>
      <c r="G1458">
        <v>48</v>
      </c>
      <c r="H1458">
        <v>16</v>
      </c>
      <c r="I1458">
        <v>58</v>
      </c>
      <c r="J1458">
        <v>20</v>
      </c>
      <c r="K1458">
        <v>195456</v>
      </c>
      <c r="L1458" t="b">
        <f t="shared" si="110"/>
        <v>1</v>
      </c>
      <c r="M1458" t="b">
        <f t="shared" si="114"/>
        <v>1</v>
      </c>
      <c r="N1458" t="b">
        <f t="shared" si="111"/>
        <v>1</v>
      </c>
    </row>
    <row r="1459" spans="1:14">
      <c r="A1459" s="3" t="s">
        <v>2584</v>
      </c>
      <c r="B1459" s="3" t="s">
        <v>1889</v>
      </c>
      <c r="C1459" s="3" t="s">
        <v>1922</v>
      </c>
      <c r="D1459">
        <f t="shared" si="112"/>
        <v>58</v>
      </c>
      <c r="E1459" s="3">
        <f t="shared" si="113"/>
        <v>24.999999999999957</v>
      </c>
      <c r="F1459">
        <v>184</v>
      </c>
      <c r="G1459">
        <v>49</v>
      </c>
      <c r="H1459">
        <v>17</v>
      </c>
      <c r="I1459">
        <v>58</v>
      </c>
      <c r="J1459">
        <v>26</v>
      </c>
      <c r="K1459">
        <v>196224</v>
      </c>
      <c r="L1459" t="b">
        <f t="shared" si="110"/>
        <v>1</v>
      </c>
      <c r="M1459" t="b">
        <f t="shared" si="114"/>
        <v>1</v>
      </c>
      <c r="N1459" t="b">
        <f t="shared" si="111"/>
        <v>1</v>
      </c>
    </row>
    <row r="1460" spans="1:14">
      <c r="A1460" s="3" t="s">
        <v>2585</v>
      </c>
      <c r="B1460" s="3" t="s">
        <v>1889</v>
      </c>
      <c r="C1460" s="3" t="s">
        <v>1923</v>
      </c>
      <c r="D1460">
        <f t="shared" si="112"/>
        <v>58</v>
      </c>
      <c r="E1460" s="3">
        <f t="shared" si="113"/>
        <v>5.0000000000000284</v>
      </c>
      <c r="F1460">
        <v>184</v>
      </c>
      <c r="G1460">
        <v>50</v>
      </c>
      <c r="H1460">
        <v>18</v>
      </c>
      <c r="I1460">
        <v>58</v>
      </c>
      <c r="J1460">
        <v>6</v>
      </c>
      <c r="K1460">
        <v>193664</v>
      </c>
      <c r="L1460" t="b">
        <f t="shared" si="110"/>
        <v>1</v>
      </c>
      <c r="M1460" t="b">
        <f t="shared" si="114"/>
        <v>1</v>
      </c>
      <c r="N1460" t="b">
        <f t="shared" si="111"/>
        <v>1</v>
      </c>
    </row>
    <row r="1461" spans="1:14">
      <c r="A1461" s="3" t="s">
        <v>2586</v>
      </c>
      <c r="B1461" s="3" t="s">
        <v>1889</v>
      </c>
      <c r="C1461" s="3" t="s">
        <v>1925</v>
      </c>
      <c r="D1461">
        <f t="shared" si="112"/>
        <v>58</v>
      </c>
      <c r="E1461" s="3">
        <f t="shared" si="113"/>
        <v>10.999999999999915</v>
      </c>
      <c r="F1461">
        <v>184</v>
      </c>
      <c r="G1461">
        <v>51</v>
      </c>
      <c r="H1461">
        <v>19</v>
      </c>
      <c r="I1461">
        <v>58</v>
      </c>
      <c r="J1461">
        <v>12</v>
      </c>
      <c r="K1461">
        <v>194432</v>
      </c>
      <c r="L1461" t="b">
        <f t="shared" si="110"/>
        <v>1</v>
      </c>
      <c r="M1461" t="b">
        <f t="shared" si="114"/>
        <v>0</v>
      </c>
      <c r="N1461" t="b">
        <f t="shared" si="111"/>
        <v>1</v>
      </c>
    </row>
    <row r="1462" spans="1:14">
      <c r="A1462" s="3" t="s">
        <v>1786</v>
      </c>
      <c r="B1462" s="3" t="s">
        <v>1889</v>
      </c>
      <c r="C1462" s="3" t="s">
        <v>1927</v>
      </c>
      <c r="D1462">
        <f t="shared" si="112"/>
        <v>58</v>
      </c>
      <c r="E1462" s="3">
        <f t="shared" si="113"/>
        <v>16.999999999999986</v>
      </c>
      <c r="F1462">
        <v>184</v>
      </c>
      <c r="G1462">
        <v>52</v>
      </c>
      <c r="H1462">
        <v>20</v>
      </c>
      <c r="I1462">
        <v>58</v>
      </c>
      <c r="J1462">
        <v>18</v>
      </c>
      <c r="K1462">
        <v>195200</v>
      </c>
      <c r="L1462" t="b">
        <f t="shared" si="110"/>
        <v>1</v>
      </c>
      <c r="M1462" t="b">
        <f t="shared" si="114"/>
        <v>1</v>
      </c>
      <c r="N1462" t="b">
        <f t="shared" si="111"/>
        <v>1</v>
      </c>
    </row>
    <row r="1463" spans="1:14">
      <c r="A1463" s="3" t="s">
        <v>1780</v>
      </c>
      <c r="B1463" s="3" t="s">
        <v>1889</v>
      </c>
      <c r="C1463" s="3" t="s">
        <v>1929</v>
      </c>
      <c r="D1463">
        <f t="shared" si="112"/>
        <v>58</v>
      </c>
      <c r="E1463" s="3">
        <f t="shared" si="113"/>
        <v>23.000000000000057</v>
      </c>
      <c r="F1463">
        <v>184</v>
      </c>
      <c r="G1463">
        <v>53</v>
      </c>
      <c r="H1463">
        <v>21</v>
      </c>
      <c r="I1463">
        <v>58</v>
      </c>
      <c r="J1463">
        <v>24</v>
      </c>
      <c r="K1463">
        <v>195968</v>
      </c>
      <c r="L1463" t="b">
        <f t="shared" si="110"/>
        <v>1</v>
      </c>
      <c r="M1463" t="b">
        <f t="shared" si="114"/>
        <v>1</v>
      </c>
      <c r="N1463" t="b">
        <f t="shared" si="111"/>
        <v>1</v>
      </c>
    </row>
    <row r="1464" spans="1:14">
      <c r="A1464" s="3" t="s">
        <v>1784</v>
      </c>
      <c r="B1464" s="3" t="s">
        <v>1889</v>
      </c>
      <c r="C1464" s="3" t="s">
        <v>1930</v>
      </c>
      <c r="D1464">
        <f t="shared" si="112"/>
        <v>58</v>
      </c>
      <c r="E1464" s="3">
        <f t="shared" si="113"/>
        <v>2.9999999999999432</v>
      </c>
      <c r="F1464">
        <v>184</v>
      </c>
      <c r="G1464">
        <v>54</v>
      </c>
      <c r="H1464">
        <v>22</v>
      </c>
      <c r="I1464">
        <v>58</v>
      </c>
      <c r="J1464">
        <v>4</v>
      </c>
      <c r="K1464">
        <v>193408</v>
      </c>
      <c r="L1464" t="b">
        <f t="shared" si="110"/>
        <v>1</v>
      </c>
      <c r="M1464" t="b">
        <f t="shared" si="114"/>
        <v>0</v>
      </c>
      <c r="N1464" t="b">
        <f t="shared" si="111"/>
        <v>1</v>
      </c>
    </row>
    <row r="1465" spans="1:14">
      <c r="A1465" s="3" t="s">
        <v>1778</v>
      </c>
      <c r="B1465" s="3" t="s">
        <v>1889</v>
      </c>
      <c r="C1465" s="3" t="s">
        <v>1932</v>
      </c>
      <c r="D1465">
        <f t="shared" si="112"/>
        <v>58</v>
      </c>
      <c r="E1465" s="3">
        <f t="shared" si="113"/>
        <v>9.0000000000000142</v>
      </c>
      <c r="F1465">
        <v>184</v>
      </c>
      <c r="G1465">
        <v>55</v>
      </c>
      <c r="H1465">
        <v>23</v>
      </c>
      <c r="I1465">
        <v>58</v>
      </c>
      <c r="J1465">
        <v>10</v>
      </c>
      <c r="K1465">
        <v>194176</v>
      </c>
      <c r="L1465" t="b">
        <f t="shared" si="110"/>
        <v>1</v>
      </c>
      <c r="M1465" t="b">
        <f t="shared" si="114"/>
        <v>1</v>
      </c>
      <c r="N1465" t="b">
        <f t="shared" si="111"/>
        <v>1</v>
      </c>
    </row>
    <row r="1466" spans="1:14">
      <c r="A1466" s="3" t="s">
        <v>2587</v>
      </c>
      <c r="B1466" s="3" t="s">
        <v>1889</v>
      </c>
      <c r="C1466" s="3" t="s">
        <v>1934</v>
      </c>
      <c r="D1466">
        <f t="shared" si="112"/>
        <v>58</v>
      </c>
      <c r="E1466" s="3">
        <f t="shared" si="113"/>
        <v>15.000000000000085</v>
      </c>
      <c r="F1466">
        <v>185</v>
      </c>
      <c r="G1466">
        <v>56</v>
      </c>
      <c r="H1466">
        <v>24</v>
      </c>
      <c r="I1466">
        <v>58</v>
      </c>
      <c r="J1466">
        <v>16</v>
      </c>
      <c r="K1466">
        <v>194944</v>
      </c>
      <c r="L1466" t="b">
        <f t="shared" si="110"/>
        <v>1</v>
      </c>
      <c r="M1466" t="b">
        <f t="shared" si="114"/>
        <v>1</v>
      </c>
      <c r="N1466" t="b">
        <f t="shared" si="111"/>
        <v>1</v>
      </c>
    </row>
    <row r="1467" spans="1:14">
      <c r="A1467" s="3" t="s">
        <v>2588</v>
      </c>
      <c r="B1467" s="3" t="s">
        <v>1889</v>
      </c>
      <c r="C1467" s="3" t="s">
        <v>1936</v>
      </c>
      <c r="D1467">
        <f t="shared" si="112"/>
        <v>58</v>
      </c>
      <c r="E1467" s="3">
        <f t="shared" si="113"/>
        <v>20.999999999999972</v>
      </c>
      <c r="F1467">
        <v>185</v>
      </c>
      <c r="G1467">
        <v>57</v>
      </c>
      <c r="H1467">
        <v>25</v>
      </c>
      <c r="I1467">
        <v>58</v>
      </c>
      <c r="J1467">
        <v>22</v>
      </c>
      <c r="K1467">
        <v>195712</v>
      </c>
      <c r="L1467" t="b">
        <f t="shared" si="110"/>
        <v>1</v>
      </c>
      <c r="M1467" t="b">
        <f t="shared" si="114"/>
        <v>1</v>
      </c>
      <c r="N1467" t="b">
        <f t="shared" si="111"/>
        <v>1</v>
      </c>
    </row>
    <row r="1468" spans="1:14">
      <c r="A1468" s="3" t="s">
        <v>2589</v>
      </c>
      <c r="B1468" s="3" t="s">
        <v>1889</v>
      </c>
      <c r="C1468" s="3" t="s">
        <v>1878</v>
      </c>
      <c r="D1468">
        <f t="shared" si="112"/>
        <v>59</v>
      </c>
      <c r="E1468" s="3">
        <f t="shared" si="113"/>
        <v>0</v>
      </c>
      <c r="F1468">
        <v>185</v>
      </c>
      <c r="G1468">
        <v>58</v>
      </c>
      <c r="H1468">
        <v>0</v>
      </c>
      <c r="I1468">
        <v>59</v>
      </c>
      <c r="J1468">
        <v>1</v>
      </c>
      <c r="K1468">
        <v>196352</v>
      </c>
      <c r="L1468" t="b">
        <f t="shared" si="110"/>
        <v>1</v>
      </c>
      <c r="M1468" t="b">
        <f t="shared" si="114"/>
        <v>1</v>
      </c>
      <c r="N1468" t="b">
        <f t="shared" si="111"/>
        <v>1</v>
      </c>
    </row>
    <row r="1469" spans="1:14">
      <c r="A1469" s="3" t="s">
        <v>2590</v>
      </c>
      <c r="B1469" s="3" t="s">
        <v>1889</v>
      </c>
      <c r="C1469" s="3" t="s">
        <v>1879</v>
      </c>
      <c r="D1469">
        <f t="shared" si="112"/>
        <v>59</v>
      </c>
      <c r="E1469" s="3">
        <f t="shared" si="113"/>
        <v>6.0000000000000711</v>
      </c>
      <c r="F1469">
        <v>185</v>
      </c>
      <c r="G1469">
        <v>59</v>
      </c>
      <c r="H1469">
        <v>1</v>
      </c>
      <c r="I1469">
        <v>59</v>
      </c>
      <c r="J1469">
        <v>7</v>
      </c>
      <c r="K1469">
        <v>197120</v>
      </c>
      <c r="L1469" t="b">
        <f t="shared" si="110"/>
        <v>1</v>
      </c>
      <c r="M1469" t="b">
        <f t="shared" si="114"/>
        <v>1</v>
      </c>
      <c r="N1469" t="b">
        <f t="shared" si="111"/>
        <v>1</v>
      </c>
    </row>
    <row r="1470" spans="1:14">
      <c r="A1470" s="3" t="s">
        <v>2591</v>
      </c>
      <c r="B1470" s="3" t="s">
        <v>1889</v>
      </c>
      <c r="C1470" s="3" t="s">
        <v>1880</v>
      </c>
      <c r="D1470">
        <f t="shared" si="112"/>
        <v>59</v>
      </c>
      <c r="E1470" s="3">
        <f t="shared" si="113"/>
        <v>11.999999999999957</v>
      </c>
      <c r="F1470">
        <v>185</v>
      </c>
      <c r="G1470">
        <v>60</v>
      </c>
      <c r="H1470">
        <v>2</v>
      </c>
      <c r="I1470">
        <v>59</v>
      </c>
      <c r="J1470">
        <v>13</v>
      </c>
      <c r="K1470">
        <v>197888</v>
      </c>
      <c r="L1470" t="b">
        <f t="shared" si="110"/>
        <v>1</v>
      </c>
      <c r="M1470" t="b">
        <f t="shared" si="114"/>
        <v>1</v>
      </c>
      <c r="N1470" t="b">
        <f t="shared" si="111"/>
        <v>1</v>
      </c>
    </row>
    <row r="1471" spans="1:14">
      <c r="A1471" s="3" t="s">
        <v>2592</v>
      </c>
      <c r="B1471" s="3" t="s">
        <v>1889</v>
      </c>
      <c r="C1471" s="3" t="s">
        <v>1881</v>
      </c>
      <c r="D1471">
        <f t="shared" si="112"/>
        <v>59</v>
      </c>
      <c r="E1471" s="3">
        <f t="shared" si="113"/>
        <v>18.000000000000028</v>
      </c>
      <c r="F1471">
        <v>185</v>
      </c>
      <c r="G1471">
        <v>61</v>
      </c>
      <c r="H1471">
        <v>3</v>
      </c>
      <c r="I1471">
        <v>59</v>
      </c>
      <c r="J1471">
        <v>19</v>
      </c>
      <c r="K1471">
        <v>198656</v>
      </c>
      <c r="L1471" t="b">
        <f t="shared" si="110"/>
        <v>1</v>
      </c>
      <c r="M1471" t="b">
        <f t="shared" si="114"/>
        <v>1</v>
      </c>
      <c r="N1471" t="b">
        <f t="shared" si="111"/>
        <v>1</v>
      </c>
    </row>
    <row r="1472" spans="1:14">
      <c r="A1472" s="3" t="s">
        <v>2593</v>
      </c>
      <c r="B1472" s="3" t="s">
        <v>1889</v>
      </c>
      <c r="C1472" s="3" t="s">
        <v>1882</v>
      </c>
      <c r="D1472">
        <f t="shared" si="112"/>
        <v>59</v>
      </c>
      <c r="E1472" s="3">
        <f t="shared" si="113"/>
        <v>23.999999999999915</v>
      </c>
      <c r="F1472">
        <v>185</v>
      </c>
      <c r="G1472">
        <v>62</v>
      </c>
      <c r="H1472">
        <v>4</v>
      </c>
      <c r="I1472">
        <v>59</v>
      </c>
      <c r="J1472">
        <v>25</v>
      </c>
      <c r="K1472">
        <v>199424</v>
      </c>
      <c r="L1472" t="b">
        <f t="shared" si="110"/>
        <v>1</v>
      </c>
      <c r="M1472" t="b">
        <f t="shared" si="114"/>
        <v>0</v>
      </c>
      <c r="N1472" t="b">
        <f t="shared" si="111"/>
        <v>1</v>
      </c>
    </row>
    <row r="1473" spans="1:14">
      <c r="A1473" s="3" t="s">
        <v>2594</v>
      </c>
      <c r="B1473" s="3" t="s">
        <v>1889</v>
      </c>
      <c r="C1473" s="3" t="s">
        <v>1883</v>
      </c>
      <c r="D1473">
        <f t="shared" si="112"/>
        <v>59</v>
      </c>
      <c r="E1473" s="3">
        <f t="shared" si="113"/>
        <v>3.9999999999999858</v>
      </c>
      <c r="F1473">
        <v>185</v>
      </c>
      <c r="G1473">
        <v>63</v>
      </c>
      <c r="H1473">
        <v>5</v>
      </c>
      <c r="I1473">
        <v>59</v>
      </c>
      <c r="J1473">
        <v>5</v>
      </c>
      <c r="K1473">
        <v>196864</v>
      </c>
      <c r="L1473" t="b">
        <f t="shared" si="110"/>
        <v>1</v>
      </c>
      <c r="M1473" t="b">
        <f t="shared" si="114"/>
        <v>0</v>
      </c>
      <c r="N1473" t="b">
        <f t="shared" si="111"/>
        <v>1</v>
      </c>
    </row>
    <row r="1474" spans="1:14">
      <c r="A1474" s="3" t="s">
        <v>2595</v>
      </c>
      <c r="B1474" s="3" t="s">
        <v>2596</v>
      </c>
      <c r="C1474" s="3" t="s">
        <v>1897</v>
      </c>
      <c r="D1474">
        <f t="shared" si="112"/>
        <v>59</v>
      </c>
      <c r="E1474" s="3">
        <f t="shared" si="113"/>
        <v>10.000000000000057</v>
      </c>
      <c r="F1474">
        <v>186</v>
      </c>
      <c r="G1474">
        <v>64</v>
      </c>
      <c r="H1474">
        <v>6</v>
      </c>
      <c r="I1474">
        <v>59</v>
      </c>
      <c r="J1474">
        <v>11</v>
      </c>
      <c r="K1474">
        <v>197632</v>
      </c>
      <c r="L1474" t="b">
        <f t="shared" si="110"/>
        <v>1</v>
      </c>
      <c r="M1474" t="b">
        <f t="shared" si="114"/>
        <v>1</v>
      </c>
      <c r="N1474" t="b">
        <f t="shared" si="111"/>
        <v>1</v>
      </c>
    </row>
    <row r="1475" spans="1:14">
      <c r="A1475" s="3" t="s">
        <v>2597</v>
      </c>
      <c r="B1475" s="3" t="s">
        <v>2596</v>
      </c>
      <c r="C1475" s="3" t="s">
        <v>1899</v>
      </c>
      <c r="D1475">
        <f t="shared" si="112"/>
        <v>59</v>
      </c>
      <c r="E1475" s="3">
        <f t="shared" si="113"/>
        <v>15.999999999999943</v>
      </c>
      <c r="F1475">
        <v>186</v>
      </c>
      <c r="G1475">
        <v>65</v>
      </c>
      <c r="H1475">
        <v>7</v>
      </c>
      <c r="I1475">
        <v>59</v>
      </c>
      <c r="J1475">
        <v>17</v>
      </c>
      <c r="K1475">
        <v>198400</v>
      </c>
      <c r="L1475" t="b">
        <f t="shared" ref="L1475:L1538" si="115">I1475=D1475</f>
        <v>1</v>
      </c>
      <c r="M1475" t="b">
        <f t="shared" si="114"/>
        <v>0</v>
      </c>
      <c r="N1475" t="b">
        <f t="shared" ref="N1475:N1538" si="116">VALUE(K1475)=VALUE(A1475)</f>
        <v>1</v>
      </c>
    </row>
    <row r="1476" spans="1:14">
      <c r="A1476" s="3" t="s">
        <v>2598</v>
      </c>
      <c r="B1476" s="3" t="s">
        <v>2596</v>
      </c>
      <c r="C1476" s="3" t="s">
        <v>1896</v>
      </c>
      <c r="D1476">
        <f t="shared" ref="D1476:D1539" si="117">FLOOR(A1476/128/26,1)</f>
        <v>59</v>
      </c>
      <c r="E1476" s="3">
        <f t="shared" ref="E1476:E1539" si="118">(A1476/128/26-D1476)*26</f>
        <v>22.000000000000014</v>
      </c>
      <c r="F1476">
        <v>186</v>
      </c>
      <c r="G1476">
        <v>66</v>
      </c>
      <c r="H1476">
        <v>8</v>
      </c>
      <c r="I1476">
        <v>59</v>
      </c>
      <c r="J1476">
        <v>23</v>
      </c>
      <c r="K1476">
        <v>199168</v>
      </c>
      <c r="L1476" t="b">
        <f t="shared" si="115"/>
        <v>1</v>
      </c>
      <c r="M1476" t="b">
        <f t="shared" si="114"/>
        <v>1</v>
      </c>
      <c r="N1476" t="b">
        <f t="shared" si="116"/>
        <v>1</v>
      </c>
    </row>
    <row r="1477" spans="1:14">
      <c r="A1477" s="3" t="s">
        <v>2599</v>
      </c>
      <c r="B1477" s="3" t="s">
        <v>2596</v>
      </c>
      <c r="C1477" s="3" t="s">
        <v>1902</v>
      </c>
      <c r="D1477">
        <f t="shared" si="117"/>
        <v>59</v>
      </c>
      <c r="E1477" s="3">
        <f t="shared" si="118"/>
        <v>2.0000000000000853</v>
      </c>
      <c r="F1477">
        <v>186</v>
      </c>
      <c r="G1477">
        <v>67</v>
      </c>
      <c r="H1477">
        <v>9</v>
      </c>
      <c r="I1477">
        <v>59</v>
      </c>
      <c r="J1477">
        <v>3</v>
      </c>
      <c r="K1477">
        <v>196608</v>
      </c>
      <c r="L1477" t="b">
        <f t="shared" si="115"/>
        <v>1</v>
      </c>
      <c r="M1477" t="b">
        <f t="shared" ref="M1477:M1540" si="119">J1477-1=INT(E1477)</f>
        <v>1</v>
      </c>
      <c r="N1477" t="b">
        <f t="shared" si="116"/>
        <v>1</v>
      </c>
    </row>
    <row r="1478" spans="1:14">
      <c r="A1478" s="3" t="s">
        <v>2600</v>
      </c>
      <c r="B1478" s="3" t="s">
        <v>2596</v>
      </c>
      <c r="C1478" s="3" t="s">
        <v>1904</v>
      </c>
      <c r="D1478">
        <f t="shared" si="117"/>
        <v>59</v>
      </c>
      <c r="E1478" s="3">
        <f t="shared" si="118"/>
        <v>7.9999999999999716</v>
      </c>
      <c r="F1478">
        <v>186</v>
      </c>
      <c r="G1478">
        <v>68</v>
      </c>
      <c r="H1478">
        <v>10</v>
      </c>
      <c r="I1478">
        <v>59</v>
      </c>
      <c r="J1478">
        <v>9</v>
      </c>
      <c r="K1478">
        <v>197376</v>
      </c>
      <c r="L1478" t="b">
        <f t="shared" si="115"/>
        <v>1</v>
      </c>
      <c r="M1478" t="b">
        <f t="shared" si="119"/>
        <v>0</v>
      </c>
      <c r="N1478" t="b">
        <f t="shared" si="116"/>
        <v>1</v>
      </c>
    </row>
    <row r="1479" spans="1:14">
      <c r="A1479" s="3" t="s">
        <v>2601</v>
      </c>
      <c r="B1479" s="3" t="s">
        <v>2596</v>
      </c>
      <c r="C1479" s="3" t="s">
        <v>1906</v>
      </c>
      <c r="D1479">
        <f t="shared" si="117"/>
        <v>59</v>
      </c>
      <c r="E1479" s="3">
        <f t="shared" si="118"/>
        <v>14.000000000000043</v>
      </c>
      <c r="F1479">
        <v>186</v>
      </c>
      <c r="G1479">
        <v>69</v>
      </c>
      <c r="H1479">
        <v>11</v>
      </c>
      <c r="I1479">
        <v>59</v>
      </c>
      <c r="J1479">
        <v>15</v>
      </c>
      <c r="K1479">
        <v>198144</v>
      </c>
      <c r="L1479" t="b">
        <f t="shared" si="115"/>
        <v>1</v>
      </c>
      <c r="M1479" t="b">
        <f t="shared" si="119"/>
        <v>1</v>
      </c>
      <c r="N1479" t="b">
        <f t="shared" si="116"/>
        <v>1</v>
      </c>
    </row>
    <row r="1480" spans="1:14">
      <c r="A1480" s="3" t="s">
        <v>2602</v>
      </c>
      <c r="B1480" s="3" t="s">
        <v>2596</v>
      </c>
      <c r="C1480" s="3" t="s">
        <v>1908</v>
      </c>
      <c r="D1480">
        <f t="shared" si="117"/>
        <v>59</v>
      </c>
      <c r="E1480" s="3">
        <f t="shared" si="118"/>
        <v>19.999999999999929</v>
      </c>
      <c r="F1480">
        <v>186</v>
      </c>
      <c r="G1480">
        <v>70</v>
      </c>
      <c r="H1480">
        <v>12</v>
      </c>
      <c r="I1480">
        <v>59</v>
      </c>
      <c r="J1480">
        <v>21</v>
      </c>
      <c r="K1480">
        <v>198912</v>
      </c>
      <c r="L1480" t="b">
        <f t="shared" si="115"/>
        <v>1</v>
      </c>
      <c r="M1480" t="b">
        <f t="shared" si="119"/>
        <v>0</v>
      </c>
      <c r="N1480" t="b">
        <f t="shared" si="116"/>
        <v>1</v>
      </c>
    </row>
    <row r="1481" spans="1:14">
      <c r="A1481" s="3" t="s">
        <v>2603</v>
      </c>
      <c r="B1481" s="3" t="s">
        <v>2596</v>
      </c>
      <c r="C1481" s="3" t="s">
        <v>1910</v>
      </c>
      <c r="D1481">
        <f t="shared" si="117"/>
        <v>59</v>
      </c>
      <c r="E1481" s="3">
        <f t="shared" si="118"/>
        <v>1.0000000000000426</v>
      </c>
      <c r="F1481">
        <v>186</v>
      </c>
      <c r="G1481">
        <v>71</v>
      </c>
      <c r="H1481">
        <v>13</v>
      </c>
      <c r="I1481">
        <v>59</v>
      </c>
      <c r="J1481">
        <v>2</v>
      </c>
      <c r="K1481">
        <v>196480</v>
      </c>
      <c r="L1481" t="b">
        <f t="shared" si="115"/>
        <v>1</v>
      </c>
      <c r="M1481" t="b">
        <f t="shared" si="119"/>
        <v>1</v>
      </c>
      <c r="N1481" t="b">
        <f t="shared" si="116"/>
        <v>1</v>
      </c>
    </row>
    <row r="1482" spans="1:14">
      <c r="A1482" s="3" t="s">
        <v>2604</v>
      </c>
      <c r="B1482" s="3" t="s">
        <v>2596</v>
      </c>
      <c r="C1482" s="3" t="s">
        <v>1912</v>
      </c>
      <c r="D1482">
        <f t="shared" si="117"/>
        <v>59</v>
      </c>
      <c r="E1482" s="3">
        <f t="shared" si="118"/>
        <v>6.9999999999999289</v>
      </c>
      <c r="F1482">
        <v>187</v>
      </c>
      <c r="G1482">
        <v>72</v>
      </c>
      <c r="H1482">
        <v>14</v>
      </c>
      <c r="I1482">
        <v>59</v>
      </c>
      <c r="J1482">
        <v>8</v>
      </c>
      <c r="K1482">
        <v>197248</v>
      </c>
      <c r="L1482" t="b">
        <f t="shared" si="115"/>
        <v>1</v>
      </c>
      <c r="M1482" t="b">
        <f t="shared" si="119"/>
        <v>0</v>
      </c>
      <c r="N1482" t="b">
        <f t="shared" si="116"/>
        <v>1</v>
      </c>
    </row>
    <row r="1483" spans="1:14">
      <c r="A1483" s="3" t="s">
        <v>2605</v>
      </c>
      <c r="B1483" s="3" t="s">
        <v>2596</v>
      </c>
      <c r="C1483" s="3" t="s">
        <v>1914</v>
      </c>
      <c r="D1483">
        <f t="shared" si="117"/>
        <v>59</v>
      </c>
      <c r="E1483" s="3">
        <f t="shared" si="118"/>
        <v>13</v>
      </c>
      <c r="F1483">
        <v>187</v>
      </c>
      <c r="G1483">
        <v>73</v>
      </c>
      <c r="H1483">
        <v>15</v>
      </c>
      <c r="I1483">
        <v>59</v>
      </c>
      <c r="J1483">
        <v>14</v>
      </c>
      <c r="K1483">
        <v>198016</v>
      </c>
      <c r="L1483" t="b">
        <f t="shared" si="115"/>
        <v>1</v>
      </c>
      <c r="M1483" t="b">
        <f t="shared" si="119"/>
        <v>1</v>
      </c>
      <c r="N1483" t="b">
        <f t="shared" si="116"/>
        <v>1</v>
      </c>
    </row>
    <row r="1484" spans="1:14">
      <c r="A1484" s="3" t="s">
        <v>2606</v>
      </c>
      <c r="B1484" s="3" t="s">
        <v>2596</v>
      </c>
      <c r="C1484" s="3" t="s">
        <v>1872</v>
      </c>
      <c r="D1484">
        <f t="shared" si="117"/>
        <v>59</v>
      </c>
      <c r="E1484" s="3">
        <f t="shared" si="118"/>
        <v>19.000000000000071</v>
      </c>
      <c r="F1484">
        <v>187</v>
      </c>
      <c r="G1484">
        <v>74</v>
      </c>
      <c r="H1484">
        <v>16</v>
      </c>
      <c r="I1484">
        <v>59</v>
      </c>
      <c r="J1484">
        <v>20</v>
      </c>
      <c r="K1484">
        <v>198784</v>
      </c>
      <c r="L1484" t="b">
        <f t="shared" si="115"/>
        <v>1</v>
      </c>
      <c r="M1484" t="b">
        <f t="shared" si="119"/>
        <v>1</v>
      </c>
      <c r="N1484" t="b">
        <f t="shared" si="116"/>
        <v>1</v>
      </c>
    </row>
    <row r="1485" spans="1:14">
      <c r="A1485" s="3" t="s">
        <v>2607</v>
      </c>
      <c r="B1485" s="3" t="s">
        <v>2596</v>
      </c>
      <c r="C1485" s="3" t="s">
        <v>1873</v>
      </c>
      <c r="D1485">
        <f t="shared" si="117"/>
        <v>59</v>
      </c>
      <c r="E1485" s="3">
        <f t="shared" si="118"/>
        <v>24.999999999999957</v>
      </c>
      <c r="F1485">
        <v>187</v>
      </c>
      <c r="G1485">
        <v>75</v>
      </c>
      <c r="H1485">
        <v>17</v>
      </c>
      <c r="I1485">
        <v>59</v>
      </c>
      <c r="J1485">
        <v>26</v>
      </c>
      <c r="K1485">
        <v>199552</v>
      </c>
      <c r="L1485" t="b">
        <f t="shared" si="115"/>
        <v>1</v>
      </c>
      <c r="M1485" t="b">
        <f t="shared" si="119"/>
        <v>1</v>
      </c>
      <c r="N1485" t="b">
        <f t="shared" si="116"/>
        <v>1</v>
      </c>
    </row>
    <row r="1486" spans="1:14">
      <c r="A1486" s="3" t="s">
        <v>2608</v>
      </c>
      <c r="B1486" s="3" t="s">
        <v>2596</v>
      </c>
      <c r="C1486" s="3" t="s">
        <v>1874</v>
      </c>
      <c r="D1486">
        <f t="shared" si="117"/>
        <v>59</v>
      </c>
      <c r="E1486" s="3">
        <f t="shared" si="118"/>
        <v>5.0000000000000284</v>
      </c>
      <c r="F1486">
        <v>187</v>
      </c>
      <c r="G1486">
        <v>76</v>
      </c>
      <c r="H1486">
        <v>18</v>
      </c>
      <c r="I1486">
        <v>59</v>
      </c>
      <c r="J1486">
        <v>6</v>
      </c>
      <c r="K1486">
        <v>196992</v>
      </c>
      <c r="L1486" t="b">
        <f t="shared" si="115"/>
        <v>1</v>
      </c>
      <c r="M1486" t="b">
        <f t="shared" si="119"/>
        <v>1</v>
      </c>
      <c r="N1486" t="b">
        <f t="shared" si="116"/>
        <v>1</v>
      </c>
    </row>
    <row r="1487" spans="1:14">
      <c r="A1487" s="3" t="s">
        <v>2609</v>
      </c>
      <c r="B1487" s="3" t="s">
        <v>2596</v>
      </c>
      <c r="C1487" s="3" t="s">
        <v>1875</v>
      </c>
      <c r="D1487">
        <f t="shared" si="117"/>
        <v>59</v>
      </c>
      <c r="E1487" s="3">
        <f t="shared" si="118"/>
        <v>10.999999999999915</v>
      </c>
      <c r="F1487">
        <v>187</v>
      </c>
      <c r="G1487">
        <v>77</v>
      </c>
      <c r="H1487">
        <v>19</v>
      </c>
      <c r="I1487">
        <v>59</v>
      </c>
      <c r="J1487">
        <v>12</v>
      </c>
      <c r="K1487">
        <v>197760</v>
      </c>
      <c r="L1487" t="b">
        <f t="shared" si="115"/>
        <v>1</v>
      </c>
      <c r="M1487" t="b">
        <f t="shared" si="119"/>
        <v>0</v>
      </c>
      <c r="N1487" t="b">
        <f t="shared" si="116"/>
        <v>1</v>
      </c>
    </row>
    <row r="1488" spans="1:14">
      <c r="A1488" s="3" t="s">
        <v>2610</v>
      </c>
      <c r="B1488" s="3" t="s">
        <v>2596</v>
      </c>
      <c r="C1488" s="3" t="s">
        <v>1876</v>
      </c>
      <c r="D1488">
        <f t="shared" si="117"/>
        <v>59</v>
      </c>
      <c r="E1488" s="3">
        <f t="shared" si="118"/>
        <v>16.999999999999986</v>
      </c>
      <c r="F1488">
        <v>187</v>
      </c>
      <c r="G1488">
        <v>78</v>
      </c>
      <c r="H1488">
        <v>20</v>
      </c>
      <c r="I1488">
        <v>59</v>
      </c>
      <c r="J1488">
        <v>18</v>
      </c>
      <c r="K1488">
        <v>198528</v>
      </c>
      <c r="L1488" t="b">
        <f t="shared" si="115"/>
        <v>1</v>
      </c>
      <c r="M1488" t="b">
        <f t="shared" si="119"/>
        <v>1</v>
      </c>
      <c r="N1488" t="b">
        <f t="shared" si="116"/>
        <v>1</v>
      </c>
    </row>
    <row r="1489" spans="1:14">
      <c r="A1489" s="3" t="s">
        <v>2611</v>
      </c>
      <c r="B1489" s="3" t="s">
        <v>2596</v>
      </c>
      <c r="C1489" s="3" t="s">
        <v>1877</v>
      </c>
      <c r="D1489">
        <f t="shared" si="117"/>
        <v>59</v>
      </c>
      <c r="E1489" s="3">
        <f t="shared" si="118"/>
        <v>23.000000000000057</v>
      </c>
      <c r="F1489">
        <v>187</v>
      </c>
      <c r="G1489">
        <v>79</v>
      </c>
      <c r="H1489">
        <v>21</v>
      </c>
      <c r="I1489">
        <v>59</v>
      </c>
      <c r="J1489">
        <v>24</v>
      </c>
      <c r="K1489">
        <v>199296</v>
      </c>
      <c r="L1489" t="b">
        <f t="shared" si="115"/>
        <v>1</v>
      </c>
      <c r="M1489" t="b">
        <f t="shared" si="119"/>
        <v>1</v>
      </c>
      <c r="N1489" t="b">
        <f t="shared" si="116"/>
        <v>1</v>
      </c>
    </row>
    <row r="1490" spans="1:14">
      <c r="A1490" s="3" t="s">
        <v>2612</v>
      </c>
      <c r="B1490" s="3" t="s">
        <v>2596</v>
      </c>
      <c r="C1490" s="3" t="s">
        <v>1920</v>
      </c>
      <c r="D1490">
        <f t="shared" si="117"/>
        <v>59</v>
      </c>
      <c r="E1490" s="3">
        <f t="shared" si="118"/>
        <v>2.9999999999999432</v>
      </c>
      <c r="F1490">
        <v>188</v>
      </c>
      <c r="G1490">
        <v>80</v>
      </c>
      <c r="H1490">
        <v>22</v>
      </c>
      <c r="I1490">
        <v>59</v>
      </c>
      <c r="J1490">
        <v>4</v>
      </c>
      <c r="K1490">
        <v>196736</v>
      </c>
      <c r="L1490" t="b">
        <f t="shared" si="115"/>
        <v>1</v>
      </c>
      <c r="M1490" t="b">
        <f t="shared" si="119"/>
        <v>0</v>
      </c>
      <c r="N1490" t="b">
        <f t="shared" si="116"/>
        <v>1</v>
      </c>
    </row>
    <row r="1491" spans="1:14">
      <c r="A1491" s="3" t="s">
        <v>2613</v>
      </c>
      <c r="B1491" s="3" t="s">
        <v>2596</v>
      </c>
      <c r="C1491" s="3" t="s">
        <v>1922</v>
      </c>
      <c r="D1491">
        <f t="shared" si="117"/>
        <v>59</v>
      </c>
      <c r="E1491" s="3">
        <f t="shared" si="118"/>
        <v>9.0000000000000142</v>
      </c>
      <c r="F1491">
        <v>188</v>
      </c>
      <c r="G1491">
        <v>81</v>
      </c>
      <c r="H1491">
        <v>23</v>
      </c>
      <c r="I1491">
        <v>59</v>
      </c>
      <c r="J1491">
        <v>10</v>
      </c>
      <c r="K1491">
        <v>197504</v>
      </c>
      <c r="L1491" t="b">
        <f t="shared" si="115"/>
        <v>1</v>
      </c>
      <c r="M1491" t="b">
        <f t="shared" si="119"/>
        <v>1</v>
      </c>
      <c r="N1491" t="b">
        <f t="shared" si="116"/>
        <v>1</v>
      </c>
    </row>
    <row r="1492" spans="1:14">
      <c r="A1492" s="3" t="s">
        <v>2614</v>
      </c>
      <c r="B1492" s="3" t="s">
        <v>2596</v>
      </c>
      <c r="C1492" s="3" t="s">
        <v>1923</v>
      </c>
      <c r="D1492">
        <f t="shared" si="117"/>
        <v>59</v>
      </c>
      <c r="E1492" s="3">
        <f t="shared" si="118"/>
        <v>15.000000000000085</v>
      </c>
      <c r="F1492">
        <v>188</v>
      </c>
      <c r="G1492">
        <v>82</v>
      </c>
      <c r="H1492">
        <v>24</v>
      </c>
      <c r="I1492">
        <v>59</v>
      </c>
      <c r="J1492">
        <v>16</v>
      </c>
      <c r="K1492">
        <v>198272</v>
      </c>
      <c r="L1492" t="b">
        <f t="shared" si="115"/>
        <v>1</v>
      </c>
      <c r="M1492" t="b">
        <f t="shared" si="119"/>
        <v>1</v>
      </c>
      <c r="N1492" t="b">
        <f t="shared" si="116"/>
        <v>1</v>
      </c>
    </row>
    <row r="1493" spans="1:14">
      <c r="A1493" s="3" t="s">
        <v>2615</v>
      </c>
      <c r="B1493" s="3" t="s">
        <v>2596</v>
      </c>
      <c r="C1493" s="3" t="s">
        <v>1925</v>
      </c>
      <c r="D1493">
        <f t="shared" si="117"/>
        <v>59</v>
      </c>
      <c r="E1493" s="3">
        <f t="shared" si="118"/>
        <v>20.999999999999972</v>
      </c>
      <c r="F1493">
        <v>188</v>
      </c>
      <c r="G1493">
        <v>83</v>
      </c>
      <c r="H1493">
        <v>25</v>
      </c>
      <c r="I1493">
        <v>59</v>
      </c>
      <c r="J1493">
        <v>22</v>
      </c>
      <c r="K1493">
        <v>199040</v>
      </c>
      <c r="L1493" t="b">
        <f t="shared" si="115"/>
        <v>1</v>
      </c>
      <c r="M1493" t="b">
        <f t="shared" si="119"/>
        <v>1</v>
      </c>
      <c r="N1493" t="b">
        <f t="shared" si="116"/>
        <v>1</v>
      </c>
    </row>
    <row r="1494" spans="1:14">
      <c r="A1494" s="3" t="s">
        <v>2616</v>
      </c>
      <c r="B1494" s="3" t="s">
        <v>2596</v>
      </c>
      <c r="C1494" s="3" t="s">
        <v>1927</v>
      </c>
      <c r="D1494">
        <f t="shared" si="117"/>
        <v>60</v>
      </c>
      <c r="E1494" s="3">
        <f t="shared" si="118"/>
        <v>0</v>
      </c>
      <c r="F1494">
        <v>188</v>
      </c>
      <c r="G1494">
        <v>84</v>
      </c>
      <c r="H1494">
        <v>0</v>
      </c>
      <c r="I1494">
        <v>60</v>
      </c>
      <c r="J1494">
        <v>1</v>
      </c>
      <c r="K1494">
        <v>199680</v>
      </c>
      <c r="L1494" t="b">
        <f t="shared" si="115"/>
        <v>1</v>
      </c>
      <c r="M1494" t="b">
        <f t="shared" si="119"/>
        <v>1</v>
      </c>
      <c r="N1494" t="b">
        <f t="shared" si="116"/>
        <v>1</v>
      </c>
    </row>
    <row r="1495" spans="1:14">
      <c r="A1495" s="3" t="s">
        <v>2617</v>
      </c>
      <c r="B1495" s="3" t="s">
        <v>2596</v>
      </c>
      <c r="C1495" s="3" t="s">
        <v>1929</v>
      </c>
      <c r="D1495">
        <f t="shared" si="117"/>
        <v>60</v>
      </c>
      <c r="E1495" s="3">
        <f t="shared" si="118"/>
        <v>6.0000000000000711</v>
      </c>
      <c r="F1495">
        <v>188</v>
      </c>
      <c r="G1495">
        <v>85</v>
      </c>
      <c r="H1495">
        <v>1</v>
      </c>
      <c r="I1495">
        <v>60</v>
      </c>
      <c r="J1495">
        <v>7</v>
      </c>
      <c r="K1495">
        <v>200448</v>
      </c>
      <c r="L1495" t="b">
        <f t="shared" si="115"/>
        <v>1</v>
      </c>
      <c r="M1495" t="b">
        <f t="shared" si="119"/>
        <v>1</v>
      </c>
      <c r="N1495" t="b">
        <f t="shared" si="116"/>
        <v>1</v>
      </c>
    </row>
    <row r="1496" spans="1:14">
      <c r="A1496" s="3" t="s">
        <v>2618</v>
      </c>
      <c r="B1496" s="3" t="s">
        <v>2596</v>
      </c>
      <c r="C1496" s="3" t="s">
        <v>1930</v>
      </c>
      <c r="D1496">
        <f t="shared" si="117"/>
        <v>60</v>
      </c>
      <c r="E1496" s="3">
        <f t="shared" si="118"/>
        <v>11.999999999999957</v>
      </c>
      <c r="F1496">
        <v>188</v>
      </c>
      <c r="G1496">
        <v>86</v>
      </c>
      <c r="H1496">
        <v>2</v>
      </c>
      <c r="I1496">
        <v>60</v>
      </c>
      <c r="J1496">
        <v>13</v>
      </c>
      <c r="K1496">
        <v>201216</v>
      </c>
      <c r="L1496" t="b">
        <f t="shared" si="115"/>
        <v>1</v>
      </c>
      <c r="M1496" t="b">
        <f t="shared" si="119"/>
        <v>1</v>
      </c>
      <c r="N1496" t="b">
        <f t="shared" si="116"/>
        <v>1</v>
      </c>
    </row>
    <row r="1497" spans="1:14">
      <c r="A1497" s="3" t="s">
        <v>2619</v>
      </c>
      <c r="B1497" s="3" t="s">
        <v>2596</v>
      </c>
      <c r="C1497" s="3" t="s">
        <v>1932</v>
      </c>
      <c r="D1497">
        <f t="shared" si="117"/>
        <v>60</v>
      </c>
      <c r="E1497" s="3">
        <f t="shared" si="118"/>
        <v>18.000000000000028</v>
      </c>
      <c r="F1497">
        <v>188</v>
      </c>
      <c r="G1497">
        <v>87</v>
      </c>
      <c r="H1497">
        <v>3</v>
      </c>
      <c r="I1497">
        <v>60</v>
      </c>
      <c r="J1497">
        <v>19</v>
      </c>
      <c r="K1497">
        <v>201984</v>
      </c>
      <c r="L1497" t="b">
        <f t="shared" si="115"/>
        <v>1</v>
      </c>
      <c r="M1497" t="b">
        <f t="shared" si="119"/>
        <v>1</v>
      </c>
      <c r="N1497" t="b">
        <f t="shared" si="116"/>
        <v>1</v>
      </c>
    </row>
    <row r="1498" spans="1:14">
      <c r="A1498" s="3" t="s">
        <v>2620</v>
      </c>
      <c r="B1498" s="3" t="s">
        <v>2596</v>
      </c>
      <c r="C1498" s="3" t="s">
        <v>1934</v>
      </c>
      <c r="D1498">
        <f t="shared" si="117"/>
        <v>60</v>
      </c>
      <c r="E1498" s="3">
        <f t="shared" si="118"/>
        <v>23.999999999999915</v>
      </c>
      <c r="F1498">
        <v>189</v>
      </c>
      <c r="G1498">
        <v>88</v>
      </c>
      <c r="H1498">
        <v>4</v>
      </c>
      <c r="I1498">
        <v>60</v>
      </c>
      <c r="J1498">
        <v>25</v>
      </c>
      <c r="K1498">
        <v>202752</v>
      </c>
      <c r="L1498" t="b">
        <f t="shared" si="115"/>
        <v>1</v>
      </c>
      <c r="M1498" t="b">
        <f t="shared" si="119"/>
        <v>0</v>
      </c>
      <c r="N1498" t="b">
        <f t="shared" si="116"/>
        <v>1</v>
      </c>
    </row>
    <row r="1499" spans="1:14">
      <c r="A1499" s="3" t="s">
        <v>2621</v>
      </c>
      <c r="B1499" s="3" t="s">
        <v>2596</v>
      </c>
      <c r="C1499" s="3" t="s">
        <v>1936</v>
      </c>
      <c r="D1499">
        <f t="shared" si="117"/>
        <v>60</v>
      </c>
      <c r="E1499" s="3">
        <f t="shared" si="118"/>
        <v>3.9999999999999858</v>
      </c>
      <c r="F1499">
        <v>189</v>
      </c>
      <c r="G1499">
        <v>89</v>
      </c>
      <c r="H1499">
        <v>5</v>
      </c>
      <c r="I1499">
        <v>60</v>
      </c>
      <c r="J1499">
        <v>5</v>
      </c>
      <c r="K1499">
        <v>200192</v>
      </c>
      <c r="L1499" t="b">
        <f t="shared" si="115"/>
        <v>1</v>
      </c>
      <c r="M1499" t="b">
        <f t="shared" si="119"/>
        <v>0</v>
      </c>
      <c r="N1499" t="b">
        <f t="shared" si="116"/>
        <v>1</v>
      </c>
    </row>
    <row r="1500" spans="1:14">
      <c r="A1500" s="3" t="s">
        <v>2622</v>
      </c>
      <c r="B1500" s="3" t="s">
        <v>2596</v>
      </c>
      <c r="C1500" s="3" t="s">
        <v>1878</v>
      </c>
      <c r="D1500">
        <f t="shared" si="117"/>
        <v>60</v>
      </c>
      <c r="E1500" s="3">
        <f t="shared" si="118"/>
        <v>10.000000000000057</v>
      </c>
      <c r="F1500">
        <v>189</v>
      </c>
      <c r="G1500">
        <v>90</v>
      </c>
      <c r="H1500">
        <v>6</v>
      </c>
      <c r="I1500">
        <v>60</v>
      </c>
      <c r="J1500">
        <v>11</v>
      </c>
      <c r="K1500">
        <v>200960</v>
      </c>
      <c r="L1500" t="b">
        <f t="shared" si="115"/>
        <v>1</v>
      </c>
      <c r="M1500" t="b">
        <f t="shared" si="119"/>
        <v>1</v>
      </c>
      <c r="N1500" t="b">
        <f t="shared" si="116"/>
        <v>1</v>
      </c>
    </row>
    <row r="1501" spans="1:14">
      <c r="A1501" s="3" t="s">
        <v>2623</v>
      </c>
      <c r="B1501" s="3" t="s">
        <v>2596</v>
      </c>
      <c r="C1501" s="3" t="s">
        <v>1879</v>
      </c>
      <c r="D1501">
        <f t="shared" si="117"/>
        <v>60</v>
      </c>
      <c r="E1501" s="3">
        <f t="shared" si="118"/>
        <v>15.999999999999943</v>
      </c>
      <c r="F1501">
        <v>189</v>
      </c>
      <c r="G1501">
        <v>91</v>
      </c>
      <c r="H1501">
        <v>7</v>
      </c>
      <c r="I1501">
        <v>60</v>
      </c>
      <c r="J1501">
        <v>17</v>
      </c>
      <c r="K1501">
        <v>201728</v>
      </c>
      <c r="L1501" t="b">
        <f t="shared" si="115"/>
        <v>1</v>
      </c>
      <c r="M1501" t="b">
        <f t="shared" si="119"/>
        <v>0</v>
      </c>
      <c r="N1501" t="b">
        <f t="shared" si="116"/>
        <v>1</v>
      </c>
    </row>
    <row r="1502" spans="1:14">
      <c r="A1502" s="3" t="s">
        <v>2624</v>
      </c>
      <c r="B1502" s="3" t="s">
        <v>2596</v>
      </c>
      <c r="C1502" s="3" t="s">
        <v>1880</v>
      </c>
      <c r="D1502">
        <f t="shared" si="117"/>
        <v>60</v>
      </c>
      <c r="E1502" s="3">
        <f t="shared" si="118"/>
        <v>22.000000000000014</v>
      </c>
      <c r="F1502">
        <v>189</v>
      </c>
      <c r="G1502">
        <v>92</v>
      </c>
      <c r="H1502">
        <v>8</v>
      </c>
      <c r="I1502">
        <v>60</v>
      </c>
      <c r="J1502">
        <v>23</v>
      </c>
      <c r="K1502">
        <v>202496</v>
      </c>
      <c r="L1502" t="b">
        <f t="shared" si="115"/>
        <v>1</v>
      </c>
      <c r="M1502" t="b">
        <f t="shared" si="119"/>
        <v>1</v>
      </c>
      <c r="N1502" t="b">
        <f t="shared" si="116"/>
        <v>1</v>
      </c>
    </row>
    <row r="1503" spans="1:14">
      <c r="A1503" s="3" t="s">
        <v>2625</v>
      </c>
      <c r="B1503" s="3" t="s">
        <v>2596</v>
      </c>
      <c r="C1503" s="3" t="s">
        <v>1881</v>
      </c>
      <c r="D1503">
        <f t="shared" si="117"/>
        <v>60</v>
      </c>
      <c r="E1503" s="3">
        <f t="shared" si="118"/>
        <v>2.0000000000000853</v>
      </c>
      <c r="F1503">
        <v>189</v>
      </c>
      <c r="G1503">
        <v>93</v>
      </c>
      <c r="H1503">
        <v>9</v>
      </c>
      <c r="I1503">
        <v>60</v>
      </c>
      <c r="J1503">
        <v>3</v>
      </c>
      <c r="K1503">
        <v>199936</v>
      </c>
      <c r="L1503" t="b">
        <f t="shared" si="115"/>
        <v>1</v>
      </c>
      <c r="M1503" t="b">
        <f t="shared" si="119"/>
        <v>1</v>
      </c>
      <c r="N1503" t="b">
        <f t="shared" si="116"/>
        <v>1</v>
      </c>
    </row>
    <row r="1504" spans="1:14">
      <c r="A1504" s="3" t="s">
        <v>2626</v>
      </c>
      <c r="B1504" s="3" t="s">
        <v>2596</v>
      </c>
      <c r="C1504" s="3" t="s">
        <v>1882</v>
      </c>
      <c r="D1504">
        <f t="shared" si="117"/>
        <v>60</v>
      </c>
      <c r="E1504" s="3">
        <f t="shared" si="118"/>
        <v>7.9999999999999716</v>
      </c>
      <c r="F1504">
        <v>189</v>
      </c>
      <c r="G1504">
        <v>94</v>
      </c>
      <c r="H1504">
        <v>10</v>
      </c>
      <c r="I1504">
        <v>60</v>
      </c>
      <c r="J1504">
        <v>9</v>
      </c>
      <c r="K1504">
        <v>200704</v>
      </c>
      <c r="L1504" t="b">
        <f t="shared" si="115"/>
        <v>1</v>
      </c>
      <c r="M1504" t="b">
        <f t="shared" si="119"/>
        <v>0</v>
      </c>
      <c r="N1504" t="b">
        <f t="shared" si="116"/>
        <v>1</v>
      </c>
    </row>
    <row r="1505" spans="1:14">
      <c r="A1505" s="3" t="s">
        <v>2627</v>
      </c>
      <c r="B1505" s="3" t="s">
        <v>2596</v>
      </c>
      <c r="C1505" s="3" t="s">
        <v>1883</v>
      </c>
      <c r="D1505">
        <f t="shared" si="117"/>
        <v>60</v>
      </c>
      <c r="E1505" s="3">
        <f t="shared" si="118"/>
        <v>14.000000000000043</v>
      </c>
      <c r="F1505">
        <v>189</v>
      </c>
      <c r="G1505">
        <v>95</v>
      </c>
      <c r="H1505">
        <v>11</v>
      </c>
      <c r="I1505">
        <v>60</v>
      </c>
      <c r="J1505">
        <v>15</v>
      </c>
      <c r="K1505">
        <v>201472</v>
      </c>
      <c r="L1505" t="b">
        <f t="shared" si="115"/>
        <v>1</v>
      </c>
      <c r="M1505" t="b">
        <f t="shared" si="119"/>
        <v>1</v>
      </c>
      <c r="N1505" t="b">
        <f t="shared" si="116"/>
        <v>1</v>
      </c>
    </row>
    <row r="1506" spans="1:14">
      <c r="A1506" s="3" t="s">
        <v>2628</v>
      </c>
      <c r="B1506" s="3" t="s">
        <v>2629</v>
      </c>
      <c r="C1506" s="3" t="s">
        <v>1897</v>
      </c>
      <c r="D1506">
        <f t="shared" si="117"/>
        <v>60</v>
      </c>
      <c r="E1506" s="3">
        <f t="shared" si="118"/>
        <v>19.999999999999929</v>
      </c>
      <c r="F1506">
        <v>190</v>
      </c>
      <c r="G1506">
        <v>96</v>
      </c>
      <c r="H1506">
        <v>12</v>
      </c>
      <c r="I1506">
        <v>60</v>
      </c>
      <c r="J1506">
        <v>21</v>
      </c>
      <c r="K1506">
        <v>202240</v>
      </c>
      <c r="L1506" t="b">
        <f t="shared" si="115"/>
        <v>1</v>
      </c>
      <c r="M1506" t="b">
        <f t="shared" si="119"/>
        <v>0</v>
      </c>
      <c r="N1506" t="b">
        <f t="shared" si="116"/>
        <v>1</v>
      </c>
    </row>
    <row r="1507" spans="1:14">
      <c r="A1507" s="3" t="s">
        <v>2630</v>
      </c>
      <c r="B1507" s="3" t="s">
        <v>2629</v>
      </c>
      <c r="C1507" s="3" t="s">
        <v>1899</v>
      </c>
      <c r="D1507">
        <f t="shared" si="117"/>
        <v>60</v>
      </c>
      <c r="E1507" s="3">
        <f t="shared" si="118"/>
        <v>1.0000000000000426</v>
      </c>
      <c r="F1507">
        <v>190</v>
      </c>
      <c r="G1507">
        <v>97</v>
      </c>
      <c r="H1507">
        <v>13</v>
      </c>
      <c r="I1507">
        <v>60</v>
      </c>
      <c r="J1507">
        <v>2</v>
      </c>
      <c r="K1507">
        <v>199808</v>
      </c>
      <c r="L1507" t="b">
        <f t="shared" si="115"/>
        <v>1</v>
      </c>
      <c r="M1507" t="b">
        <f t="shared" si="119"/>
        <v>1</v>
      </c>
      <c r="N1507" t="b">
        <f t="shared" si="116"/>
        <v>1</v>
      </c>
    </row>
    <row r="1508" spans="1:14">
      <c r="A1508" s="3" t="s">
        <v>2631</v>
      </c>
      <c r="B1508" s="3" t="s">
        <v>2629</v>
      </c>
      <c r="C1508" s="3" t="s">
        <v>1896</v>
      </c>
      <c r="D1508">
        <f t="shared" si="117"/>
        <v>60</v>
      </c>
      <c r="E1508" s="3">
        <f t="shared" si="118"/>
        <v>6.9999999999999289</v>
      </c>
      <c r="F1508">
        <v>190</v>
      </c>
      <c r="G1508">
        <v>98</v>
      </c>
      <c r="H1508">
        <v>14</v>
      </c>
      <c r="I1508">
        <v>60</v>
      </c>
      <c r="J1508">
        <v>8</v>
      </c>
      <c r="K1508">
        <v>200576</v>
      </c>
      <c r="L1508" t="b">
        <f t="shared" si="115"/>
        <v>1</v>
      </c>
      <c r="M1508" t="b">
        <f t="shared" si="119"/>
        <v>0</v>
      </c>
      <c r="N1508" t="b">
        <f t="shared" si="116"/>
        <v>1</v>
      </c>
    </row>
    <row r="1509" spans="1:14">
      <c r="A1509" s="3" t="s">
        <v>2632</v>
      </c>
      <c r="B1509" s="3" t="s">
        <v>2629</v>
      </c>
      <c r="C1509" s="3" t="s">
        <v>1902</v>
      </c>
      <c r="D1509">
        <f t="shared" si="117"/>
        <v>60</v>
      </c>
      <c r="E1509" s="3">
        <f t="shared" si="118"/>
        <v>13</v>
      </c>
      <c r="F1509">
        <v>190</v>
      </c>
      <c r="G1509">
        <v>99</v>
      </c>
      <c r="H1509">
        <v>15</v>
      </c>
      <c r="I1509">
        <v>60</v>
      </c>
      <c r="J1509">
        <v>14</v>
      </c>
      <c r="K1509">
        <v>201344</v>
      </c>
      <c r="L1509" t="b">
        <f t="shared" si="115"/>
        <v>1</v>
      </c>
      <c r="M1509" t="b">
        <f t="shared" si="119"/>
        <v>1</v>
      </c>
      <c r="N1509" t="b">
        <f t="shared" si="116"/>
        <v>1</v>
      </c>
    </row>
    <row r="1510" spans="1:14">
      <c r="A1510" s="3" t="s">
        <v>2633</v>
      </c>
      <c r="B1510" s="3" t="s">
        <v>2629</v>
      </c>
      <c r="C1510" s="3" t="s">
        <v>1904</v>
      </c>
      <c r="D1510">
        <f t="shared" si="117"/>
        <v>60</v>
      </c>
      <c r="E1510" s="3">
        <f t="shared" si="118"/>
        <v>19.000000000000071</v>
      </c>
      <c r="F1510">
        <v>190</v>
      </c>
      <c r="G1510">
        <v>100</v>
      </c>
      <c r="H1510">
        <v>16</v>
      </c>
      <c r="I1510">
        <v>60</v>
      </c>
      <c r="J1510">
        <v>20</v>
      </c>
      <c r="K1510">
        <v>202112</v>
      </c>
      <c r="L1510" t="b">
        <f t="shared" si="115"/>
        <v>1</v>
      </c>
      <c r="M1510" t="b">
        <f t="shared" si="119"/>
        <v>1</v>
      </c>
      <c r="N1510" t="b">
        <f t="shared" si="116"/>
        <v>1</v>
      </c>
    </row>
    <row r="1511" spans="1:14">
      <c r="A1511" s="3" t="s">
        <v>2634</v>
      </c>
      <c r="B1511" s="3" t="s">
        <v>2629</v>
      </c>
      <c r="C1511" s="3" t="s">
        <v>1906</v>
      </c>
      <c r="D1511">
        <f t="shared" si="117"/>
        <v>60</v>
      </c>
      <c r="E1511" s="3">
        <f t="shared" si="118"/>
        <v>24.999999999999957</v>
      </c>
      <c r="F1511">
        <v>190</v>
      </c>
      <c r="G1511">
        <v>101</v>
      </c>
      <c r="H1511">
        <v>17</v>
      </c>
      <c r="I1511">
        <v>60</v>
      </c>
      <c r="J1511">
        <v>26</v>
      </c>
      <c r="K1511">
        <v>202880</v>
      </c>
      <c r="L1511" t="b">
        <f t="shared" si="115"/>
        <v>1</v>
      </c>
      <c r="M1511" t="b">
        <f t="shared" si="119"/>
        <v>1</v>
      </c>
      <c r="N1511" t="b">
        <f t="shared" si="116"/>
        <v>1</v>
      </c>
    </row>
    <row r="1512" spans="1:14">
      <c r="A1512" s="3" t="s">
        <v>2635</v>
      </c>
      <c r="B1512" s="3" t="s">
        <v>2629</v>
      </c>
      <c r="C1512" s="3" t="s">
        <v>1908</v>
      </c>
      <c r="D1512">
        <f t="shared" si="117"/>
        <v>60</v>
      </c>
      <c r="E1512" s="3">
        <f t="shared" si="118"/>
        <v>5.0000000000000284</v>
      </c>
      <c r="F1512">
        <v>190</v>
      </c>
      <c r="G1512">
        <v>102</v>
      </c>
      <c r="H1512">
        <v>18</v>
      </c>
      <c r="I1512">
        <v>60</v>
      </c>
      <c r="J1512">
        <v>6</v>
      </c>
      <c r="K1512">
        <v>200320</v>
      </c>
      <c r="L1512" t="b">
        <f t="shared" si="115"/>
        <v>1</v>
      </c>
      <c r="M1512" t="b">
        <f t="shared" si="119"/>
        <v>1</v>
      </c>
      <c r="N1512" t="b">
        <f t="shared" si="116"/>
        <v>1</v>
      </c>
    </row>
    <row r="1513" spans="1:14">
      <c r="A1513" s="3" t="s">
        <v>2636</v>
      </c>
      <c r="B1513" s="3" t="s">
        <v>2629</v>
      </c>
      <c r="C1513" s="3" t="s">
        <v>1910</v>
      </c>
      <c r="D1513">
        <f t="shared" si="117"/>
        <v>60</v>
      </c>
      <c r="E1513" s="3">
        <f t="shared" si="118"/>
        <v>10.999999999999915</v>
      </c>
      <c r="F1513">
        <v>190</v>
      </c>
      <c r="G1513">
        <v>103</v>
      </c>
      <c r="H1513">
        <v>19</v>
      </c>
      <c r="I1513">
        <v>60</v>
      </c>
      <c r="J1513">
        <v>12</v>
      </c>
      <c r="K1513">
        <v>201088</v>
      </c>
      <c r="L1513" t="b">
        <f t="shared" si="115"/>
        <v>1</v>
      </c>
      <c r="M1513" t="b">
        <f t="shared" si="119"/>
        <v>0</v>
      </c>
      <c r="N1513" t="b">
        <f t="shared" si="116"/>
        <v>1</v>
      </c>
    </row>
    <row r="1514" spans="1:14">
      <c r="A1514" s="3" t="s">
        <v>2637</v>
      </c>
      <c r="B1514" s="3" t="s">
        <v>2629</v>
      </c>
      <c r="C1514" s="3" t="s">
        <v>1912</v>
      </c>
      <c r="D1514">
        <f t="shared" si="117"/>
        <v>60</v>
      </c>
      <c r="E1514" s="3">
        <f t="shared" si="118"/>
        <v>16.999999999999986</v>
      </c>
      <c r="F1514">
        <v>191</v>
      </c>
      <c r="G1514">
        <v>104</v>
      </c>
      <c r="H1514">
        <v>20</v>
      </c>
      <c r="I1514">
        <v>60</v>
      </c>
      <c r="J1514">
        <v>18</v>
      </c>
      <c r="K1514">
        <v>201856</v>
      </c>
      <c r="L1514" t="b">
        <f t="shared" si="115"/>
        <v>1</v>
      </c>
      <c r="M1514" t="b">
        <f t="shared" si="119"/>
        <v>1</v>
      </c>
      <c r="N1514" t="b">
        <f t="shared" si="116"/>
        <v>1</v>
      </c>
    </row>
    <row r="1515" spans="1:14">
      <c r="A1515" s="3" t="s">
        <v>2638</v>
      </c>
      <c r="B1515" s="3" t="s">
        <v>2629</v>
      </c>
      <c r="C1515" s="3" t="s">
        <v>1914</v>
      </c>
      <c r="D1515">
        <f t="shared" si="117"/>
        <v>60</v>
      </c>
      <c r="E1515" s="3">
        <f t="shared" si="118"/>
        <v>23.000000000000057</v>
      </c>
      <c r="F1515">
        <v>191</v>
      </c>
      <c r="G1515">
        <v>105</v>
      </c>
      <c r="H1515">
        <v>21</v>
      </c>
      <c r="I1515">
        <v>60</v>
      </c>
      <c r="J1515">
        <v>24</v>
      </c>
      <c r="K1515">
        <v>202624</v>
      </c>
      <c r="L1515" t="b">
        <f t="shared" si="115"/>
        <v>1</v>
      </c>
      <c r="M1515" t="b">
        <f t="shared" si="119"/>
        <v>1</v>
      </c>
      <c r="N1515" t="b">
        <f t="shared" si="116"/>
        <v>1</v>
      </c>
    </row>
    <row r="1516" spans="1:14">
      <c r="A1516" s="3" t="s">
        <v>2639</v>
      </c>
      <c r="B1516" s="3" t="s">
        <v>2629</v>
      </c>
      <c r="C1516" s="3" t="s">
        <v>1872</v>
      </c>
      <c r="D1516">
        <f t="shared" si="117"/>
        <v>60</v>
      </c>
      <c r="E1516" s="3">
        <f t="shared" si="118"/>
        <v>2.9999999999999432</v>
      </c>
      <c r="F1516">
        <v>191</v>
      </c>
      <c r="G1516">
        <v>106</v>
      </c>
      <c r="H1516">
        <v>22</v>
      </c>
      <c r="I1516">
        <v>60</v>
      </c>
      <c r="J1516">
        <v>4</v>
      </c>
      <c r="K1516">
        <v>200064</v>
      </c>
      <c r="L1516" t="b">
        <f t="shared" si="115"/>
        <v>1</v>
      </c>
      <c r="M1516" t="b">
        <f t="shared" si="119"/>
        <v>0</v>
      </c>
      <c r="N1516" t="b">
        <f t="shared" si="116"/>
        <v>1</v>
      </c>
    </row>
    <row r="1517" spans="1:14">
      <c r="A1517" s="3" t="s">
        <v>2640</v>
      </c>
      <c r="B1517" s="3" t="s">
        <v>2629</v>
      </c>
      <c r="C1517" s="3" t="s">
        <v>1873</v>
      </c>
      <c r="D1517">
        <f t="shared" si="117"/>
        <v>60</v>
      </c>
      <c r="E1517" s="3">
        <f t="shared" si="118"/>
        <v>9.0000000000000142</v>
      </c>
      <c r="F1517">
        <v>191</v>
      </c>
      <c r="G1517">
        <v>107</v>
      </c>
      <c r="H1517">
        <v>23</v>
      </c>
      <c r="I1517">
        <v>60</v>
      </c>
      <c r="J1517">
        <v>10</v>
      </c>
      <c r="K1517">
        <v>200832</v>
      </c>
      <c r="L1517" t="b">
        <f t="shared" si="115"/>
        <v>1</v>
      </c>
      <c r="M1517" t="b">
        <f t="shared" si="119"/>
        <v>1</v>
      </c>
      <c r="N1517" t="b">
        <f t="shared" si="116"/>
        <v>1</v>
      </c>
    </row>
    <row r="1518" spans="1:14">
      <c r="A1518" s="3" t="s">
        <v>2641</v>
      </c>
      <c r="B1518" s="3" t="s">
        <v>2629</v>
      </c>
      <c r="C1518" s="3" t="s">
        <v>1874</v>
      </c>
      <c r="D1518">
        <f t="shared" si="117"/>
        <v>60</v>
      </c>
      <c r="E1518" s="3">
        <f t="shared" si="118"/>
        <v>15.000000000000085</v>
      </c>
      <c r="F1518">
        <v>191</v>
      </c>
      <c r="G1518">
        <v>108</v>
      </c>
      <c r="H1518">
        <v>24</v>
      </c>
      <c r="I1518">
        <v>60</v>
      </c>
      <c r="J1518">
        <v>16</v>
      </c>
      <c r="K1518">
        <v>201600</v>
      </c>
      <c r="L1518" t="b">
        <f t="shared" si="115"/>
        <v>1</v>
      </c>
      <c r="M1518" t="b">
        <f t="shared" si="119"/>
        <v>1</v>
      </c>
      <c r="N1518" t="b">
        <f t="shared" si="116"/>
        <v>1</v>
      </c>
    </row>
    <row r="1519" spans="1:14">
      <c r="A1519" s="3" t="s">
        <v>2642</v>
      </c>
      <c r="B1519" s="3" t="s">
        <v>2629</v>
      </c>
      <c r="C1519" s="3" t="s">
        <v>1875</v>
      </c>
      <c r="D1519">
        <f t="shared" si="117"/>
        <v>60</v>
      </c>
      <c r="E1519" s="3">
        <f t="shared" si="118"/>
        <v>20.999999999999972</v>
      </c>
      <c r="F1519">
        <v>191</v>
      </c>
      <c r="G1519">
        <v>109</v>
      </c>
      <c r="H1519">
        <v>25</v>
      </c>
      <c r="I1519">
        <v>60</v>
      </c>
      <c r="J1519">
        <v>22</v>
      </c>
      <c r="K1519">
        <v>202368</v>
      </c>
      <c r="L1519" t="b">
        <f t="shared" si="115"/>
        <v>1</v>
      </c>
      <c r="M1519" t="b">
        <f t="shared" si="119"/>
        <v>1</v>
      </c>
      <c r="N1519" t="b">
        <f t="shared" si="116"/>
        <v>1</v>
      </c>
    </row>
    <row r="1520" spans="1:14">
      <c r="A1520" s="3" t="s">
        <v>2643</v>
      </c>
      <c r="B1520" s="3" t="s">
        <v>2629</v>
      </c>
      <c r="C1520" s="3" t="s">
        <v>1876</v>
      </c>
      <c r="D1520">
        <f t="shared" si="117"/>
        <v>61</v>
      </c>
      <c r="E1520" s="3">
        <f t="shared" si="118"/>
        <v>0</v>
      </c>
      <c r="F1520">
        <v>191</v>
      </c>
      <c r="G1520">
        <v>110</v>
      </c>
      <c r="H1520">
        <v>0</v>
      </c>
      <c r="I1520">
        <v>61</v>
      </c>
      <c r="J1520">
        <v>1</v>
      </c>
      <c r="K1520">
        <v>203008</v>
      </c>
      <c r="L1520" t="b">
        <f t="shared" si="115"/>
        <v>1</v>
      </c>
      <c r="M1520" t="b">
        <f t="shared" si="119"/>
        <v>1</v>
      </c>
      <c r="N1520" t="b">
        <f t="shared" si="116"/>
        <v>1</v>
      </c>
    </row>
    <row r="1521" spans="1:14">
      <c r="A1521" s="3" t="s">
        <v>2644</v>
      </c>
      <c r="B1521" s="3" t="s">
        <v>2629</v>
      </c>
      <c r="C1521" s="3" t="s">
        <v>1877</v>
      </c>
      <c r="D1521">
        <f t="shared" si="117"/>
        <v>61</v>
      </c>
      <c r="E1521" s="3">
        <f t="shared" si="118"/>
        <v>6.0000000000000711</v>
      </c>
      <c r="F1521">
        <v>191</v>
      </c>
      <c r="G1521">
        <v>111</v>
      </c>
      <c r="H1521">
        <v>1</v>
      </c>
      <c r="I1521">
        <v>61</v>
      </c>
      <c r="J1521">
        <v>7</v>
      </c>
      <c r="K1521">
        <v>203776</v>
      </c>
      <c r="L1521" t="b">
        <f t="shared" si="115"/>
        <v>1</v>
      </c>
      <c r="M1521" t="b">
        <f t="shared" si="119"/>
        <v>1</v>
      </c>
      <c r="N1521" t="b">
        <f t="shared" si="116"/>
        <v>1</v>
      </c>
    </row>
    <row r="1522" spans="1:14">
      <c r="A1522" s="3" t="s">
        <v>2645</v>
      </c>
      <c r="B1522" s="3" t="s">
        <v>2629</v>
      </c>
      <c r="C1522" s="3" t="s">
        <v>1920</v>
      </c>
      <c r="D1522">
        <f t="shared" si="117"/>
        <v>61</v>
      </c>
      <c r="E1522" s="3">
        <f t="shared" si="118"/>
        <v>11.999999999999957</v>
      </c>
      <c r="F1522">
        <v>192</v>
      </c>
      <c r="G1522">
        <v>112</v>
      </c>
      <c r="H1522">
        <v>2</v>
      </c>
      <c r="I1522">
        <v>61</v>
      </c>
      <c r="J1522">
        <v>13</v>
      </c>
      <c r="K1522">
        <v>204544</v>
      </c>
      <c r="L1522" t="b">
        <f t="shared" si="115"/>
        <v>1</v>
      </c>
      <c r="M1522" t="b">
        <f t="shared" si="119"/>
        <v>1</v>
      </c>
      <c r="N1522" t="b">
        <f t="shared" si="116"/>
        <v>1</v>
      </c>
    </row>
    <row r="1523" spans="1:14">
      <c r="A1523" s="3" t="s">
        <v>2646</v>
      </c>
      <c r="B1523" s="3" t="s">
        <v>2629</v>
      </c>
      <c r="C1523" s="3" t="s">
        <v>1922</v>
      </c>
      <c r="D1523">
        <f t="shared" si="117"/>
        <v>61</v>
      </c>
      <c r="E1523" s="3">
        <f t="shared" si="118"/>
        <v>18.000000000000028</v>
      </c>
      <c r="F1523">
        <v>192</v>
      </c>
      <c r="G1523">
        <v>113</v>
      </c>
      <c r="H1523">
        <v>3</v>
      </c>
      <c r="I1523">
        <v>61</v>
      </c>
      <c r="J1523">
        <v>19</v>
      </c>
      <c r="K1523">
        <v>205312</v>
      </c>
      <c r="L1523" t="b">
        <f t="shared" si="115"/>
        <v>1</v>
      </c>
      <c r="M1523" t="b">
        <f t="shared" si="119"/>
        <v>1</v>
      </c>
      <c r="N1523" t="b">
        <f t="shared" si="116"/>
        <v>1</v>
      </c>
    </row>
    <row r="1524" spans="1:14">
      <c r="A1524" s="3" t="s">
        <v>2647</v>
      </c>
      <c r="B1524" s="3" t="s">
        <v>2629</v>
      </c>
      <c r="C1524" s="3" t="s">
        <v>1923</v>
      </c>
      <c r="D1524">
        <f t="shared" si="117"/>
        <v>61</v>
      </c>
      <c r="E1524" s="3">
        <f t="shared" si="118"/>
        <v>23.999999999999915</v>
      </c>
      <c r="F1524">
        <v>192</v>
      </c>
      <c r="G1524">
        <v>114</v>
      </c>
      <c r="H1524">
        <v>4</v>
      </c>
      <c r="I1524">
        <v>61</v>
      </c>
      <c r="J1524">
        <v>25</v>
      </c>
      <c r="K1524">
        <v>206080</v>
      </c>
      <c r="L1524" t="b">
        <f t="shared" si="115"/>
        <v>1</v>
      </c>
      <c r="M1524" t="b">
        <f t="shared" si="119"/>
        <v>0</v>
      </c>
      <c r="N1524" t="b">
        <f t="shared" si="116"/>
        <v>1</v>
      </c>
    </row>
    <row r="1525" spans="1:14">
      <c r="A1525" s="3" t="s">
        <v>2648</v>
      </c>
      <c r="B1525" s="3" t="s">
        <v>2629</v>
      </c>
      <c r="C1525" s="3" t="s">
        <v>1925</v>
      </c>
      <c r="D1525">
        <f t="shared" si="117"/>
        <v>61</v>
      </c>
      <c r="E1525" s="3">
        <f t="shared" si="118"/>
        <v>3.9999999999999858</v>
      </c>
      <c r="F1525">
        <v>192</v>
      </c>
      <c r="G1525">
        <v>115</v>
      </c>
      <c r="H1525">
        <v>5</v>
      </c>
      <c r="I1525">
        <v>61</v>
      </c>
      <c r="J1525">
        <v>5</v>
      </c>
      <c r="K1525">
        <v>203520</v>
      </c>
      <c r="L1525" t="b">
        <f t="shared" si="115"/>
        <v>1</v>
      </c>
      <c r="M1525" t="b">
        <f t="shared" si="119"/>
        <v>0</v>
      </c>
      <c r="N1525" t="b">
        <f t="shared" si="116"/>
        <v>1</v>
      </c>
    </row>
    <row r="1526" spans="1:14">
      <c r="A1526" s="3" t="s">
        <v>2649</v>
      </c>
      <c r="B1526" s="3" t="s">
        <v>2629</v>
      </c>
      <c r="C1526" s="3" t="s">
        <v>1927</v>
      </c>
      <c r="D1526">
        <f t="shared" si="117"/>
        <v>61</v>
      </c>
      <c r="E1526" s="3">
        <f t="shared" si="118"/>
        <v>10.000000000000057</v>
      </c>
      <c r="F1526">
        <v>192</v>
      </c>
      <c r="G1526">
        <v>116</v>
      </c>
      <c r="H1526">
        <v>6</v>
      </c>
      <c r="I1526">
        <v>61</v>
      </c>
      <c r="J1526">
        <v>11</v>
      </c>
      <c r="K1526">
        <v>204288</v>
      </c>
      <c r="L1526" t="b">
        <f t="shared" si="115"/>
        <v>1</v>
      </c>
      <c r="M1526" t="b">
        <f t="shared" si="119"/>
        <v>1</v>
      </c>
      <c r="N1526" t="b">
        <f t="shared" si="116"/>
        <v>1</v>
      </c>
    </row>
    <row r="1527" spans="1:14">
      <c r="A1527" s="3" t="s">
        <v>2650</v>
      </c>
      <c r="B1527" s="3" t="s">
        <v>2629</v>
      </c>
      <c r="C1527" s="3" t="s">
        <v>1929</v>
      </c>
      <c r="D1527">
        <f t="shared" si="117"/>
        <v>61</v>
      </c>
      <c r="E1527" s="3">
        <f t="shared" si="118"/>
        <v>15.999999999999943</v>
      </c>
      <c r="F1527">
        <v>192</v>
      </c>
      <c r="G1527">
        <v>117</v>
      </c>
      <c r="H1527">
        <v>7</v>
      </c>
      <c r="I1527">
        <v>61</v>
      </c>
      <c r="J1527">
        <v>17</v>
      </c>
      <c r="K1527">
        <v>205056</v>
      </c>
      <c r="L1527" t="b">
        <f t="shared" si="115"/>
        <v>1</v>
      </c>
      <c r="M1527" t="b">
        <f t="shared" si="119"/>
        <v>0</v>
      </c>
      <c r="N1527" t="b">
        <f t="shared" si="116"/>
        <v>1</v>
      </c>
    </row>
    <row r="1528" spans="1:14">
      <c r="A1528" s="3" t="s">
        <v>2651</v>
      </c>
      <c r="B1528" s="3" t="s">
        <v>2629</v>
      </c>
      <c r="C1528" s="3" t="s">
        <v>1930</v>
      </c>
      <c r="D1528">
        <f t="shared" si="117"/>
        <v>61</v>
      </c>
      <c r="E1528" s="3">
        <f t="shared" si="118"/>
        <v>22.000000000000014</v>
      </c>
      <c r="F1528">
        <v>192</v>
      </c>
      <c r="G1528">
        <v>118</v>
      </c>
      <c r="H1528">
        <v>8</v>
      </c>
      <c r="I1528">
        <v>61</v>
      </c>
      <c r="J1528">
        <v>23</v>
      </c>
      <c r="K1528">
        <v>205824</v>
      </c>
      <c r="L1528" t="b">
        <f t="shared" si="115"/>
        <v>1</v>
      </c>
      <c r="M1528" t="b">
        <f t="shared" si="119"/>
        <v>1</v>
      </c>
      <c r="N1528" t="b">
        <f t="shared" si="116"/>
        <v>1</v>
      </c>
    </row>
    <row r="1529" spans="1:14">
      <c r="A1529" s="3" t="s">
        <v>2652</v>
      </c>
      <c r="B1529" s="3" t="s">
        <v>2629</v>
      </c>
      <c r="C1529" s="3" t="s">
        <v>1932</v>
      </c>
      <c r="D1529">
        <f t="shared" si="117"/>
        <v>61</v>
      </c>
      <c r="E1529" s="3">
        <f t="shared" si="118"/>
        <v>2.0000000000000853</v>
      </c>
      <c r="F1529">
        <v>192</v>
      </c>
      <c r="G1529">
        <v>119</v>
      </c>
      <c r="H1529">
        <v>9</v>
      </c>
      <c r="I1529">
        <v>61</v>
      </c>
      <c r="J1529">
        <v>3</v>
      </c>
      <c r="K1529">
        <v>203264</v>
      </c>
      <c r="L1529" t="b">
        <f t="shared" si="115"/>
        <v>1</v>
      </c>
      <c r="M1529" t="b">
        <f t="shared" si="119"/>
        <v>1</v>
      </c>
      <c r="N1529" t="b">
        <f t="shared" si="116"/>
        <v>1</v>
      </c>
    </row>
    <row r="1530" spans="1:14">
      <c r="A1530" s="3" t="s">
        <v>2653</v>
      </c>
      <c r="B1530" s="3" t="s">
        <v>2629</v>
      </c>
      <c r="C1530" s="3" t="s">
        <v>1934</v>
      </c>
      <c r="D1530">
        <f t="shared" si="117"/>
        <v>61</v>
      </c>
      <c r="E1530" s="3">
        <f t="shared" si="118"/>
        <v>7.9999999999999716</v>
      </c>
      <c r="F1530">
        <v>193</v>
      </c>
      <c r="G1530">
        <v>120</v>
      </c>
      <c r="H1530">
        <v>10</v>
      </c>
      <c r="I1530">
        <v>61</v>
      </c>
      <c r="J1530">
        <v>9</v>
      </c>
      <c r="K1530">
        <v>204032</v>
      </c>
      <c r="L1530" t="b">
        <f t="shared" si="115"/>
        <v>1</v>
      </c>
      <c r="M1530" t="b">
        <f t="shared" si="119"/>
        <v>0</v>
      </c>
      <c r="N1530" t="b">
        <f t="shared" si="116"/>
        <v>1</v>
      </c>
    </row>
    <row r="1531" spans="1:14">
      <c r="A1531" s="3" t="s">
        <v>2654</v>
      </c>
      <c r="B1531" s="3" t="s">
        <v>2629</v>
      </c>
      <c r="C1531" s="3" t="s">
        <v>1936</v>
      </c>
      <c r="D1531">
        <f t="shared" si="117"/>
        <v>61</v>
      </c>
      <c r="E1531" s="3">
        <f t="shared" si="118"/>
        <v>14.000000000000043</v>
      </c>
      <c r="F1531">
        <v>193</v>
      </c>
      <c r="G1531">
        <v>121</v>
      </c>
      <c r="H1531">
        <v>11</v>
      </c>
      <c r="I1531">
        <v>61</v>
      </c>
      <c r="J1531">
        <v>15</v>
      </c>
      <c r="K1531">
        <v>204800</v>
      </c>
      <c r="L1531" t="b">
        <f t="shared" si="115"/>
        <v>1</v>
      </c>
      <c r="M1531" t="b">
        <f t="shared" si="119"/>
        <v>1</v>
      </c>
      <c r="N1531" t="b">
        <f t="shared" si="116"/>
        <v>1</v>
      </c>
    </row>
    <row r="1532" spans="1:14">
      <c r="A1532" s="3" t="s">
        <v>2655</v>
      </c>
      <c r="B1532" s="3" t="s">
        <v>2629</v>
      </c>
      <c r="C1532" s="3" t="s">
        <v>1878</v>
      </c>
      <c r="D1532">
        <f t="shared" si="117"/>
        <v>61</v>
      </c>
      <c r="E1532" s="3">
        <f t="shared" si="118"/>
        <v>19.999999999999929</v>
      </c>
      <c r="F1532">
        <v>193</v>
      </c>
      <c r="G1532">
        <v>122</v>
      </c>
      <c r="H1532">
        <v>12</v>
      </c>
      <c r="I1532">
        <v>61</v>
      </c>
      <c r="J1532">
        <v>21</v>
      </c>
      <c r="K1532">
        <v>205568</v>
      </c>
      <c r="L1532" t="b">
        <f t="shared" si="115"/>
        <v>1</v>
      </c>
      <c r="M1532" t="b">
        <f t="shared" si="119"/>
        <v>0</v>
      </c>
      <c r="N1532" t="b">
        <f t="shared" si="116"/>
        <v>1</v>
      </c>
    </row>
    <row r="1533" spans="1:14">
      <c r="A1533" s="3" t="s">
        <v>2656</v>
      </c>
      <c r="B1533" s="3" t="s">
        <v>2629</v>
      </c>
      <c r="C1533" s="3" t="s">
        <v>1879</v>
      </c>
      <c r="D1533">
        <f t="shared" si="117"/>
        <v>61</v>
      </c>
      <c r="E1533" s="3">
        <f t="shared" si="118"/>
        <v>1.0000000000000426</v>
      </c>
      <c r="F1533">
        <v>193</v>
      </c>
      <c r="G1533">
        <v>123</v>
      </c>
      <c r="H1533">
        <v>13</v>
      </c>
      <c r="I1533">
        <v>61</v>
      </c>
      <c r="J1533">
        <v>2</v>
      </c>
      <c r="K1533">
        <v>203136</v>
      </c>
      <c r="L1533" t="b">
        <f t="shared" si="115"/>
        <v>1</v>
      </c>
      <c r="M1533" t="b">
        <f t="shared" si="119"/>
        <v>1</v>
      </c>
      <c r="N1533" t="b">
        <f t="shared" si="116"/>
        <v>1</v>
      </c>
    </row>
    <row r="1534" spans="1:14">
      <c r="A1534" s="3" t="s">
        <v>2657</v>
      </c>
      <c r="B1534" s="3" t="s">
        <v>2629</v>
      </c>
      <c r="C1534" s="3" t="s">
        <v>1880</v>
      </c>
      <c r="D1534">
        <f t="shared" si="117"/>
        <v>61</v>
      </c>
      <c r="E1534" s="3">
        <f t="shared" si="118"/>
        <v>6.9999999999999289</v>
      </c>
      <c r="F1534">
        <v>193</v>
      </c>
      <c r="G1534">
        <v>124</v>
      </c>
      <c r="H1534">
        <v>14</v>
      </c>
      <c r="I1534">
        <v>61</v>
      </c>
      <c r="J1534">
        <v>8</v>
      </c>
      <c r="K1534">
        <v>203904</v>
      </c>
      <c r="L1534" t="b">
        <f t="shared" si="115"/>
        <v>1</v>
      </c>
      <c r="M1534" t="b">
        <f t="shared" si="119"/>
        <v>0</v>
      </c>
      <c r="N1534" t="b">
        <f t="shared" si="116"/>
        <v>1</v>
      </c>
    </row>
    <row r="1535" spans="1:14">
      <c r="A1535" s="3" t="s">
        <v>2658</v>
      </c>
      <c r="B1535" s="3" t="s">
        <v>2629</v>
      </c>
      <c r="C1535" s="3" t="s">
        <v>1881</v>
      </c>
      <c r="D1535">
        <f t="shared" si="117"/>
        <v>61</v>
      </c>
      <c r="E1535" s="3">
        <f t="shared" si="118"/>
        <v>13</v>
      </c>
      <c r="F1535">
        <v>193</v>
      </c>
      <c r="G1535">
        <v>125</v>
      </c>
      <c r="H1535">
        <v>15</v>
      </c>
      <c r="I1535">
        <v>61</v>
      </c>
      <c r="J1535">
        <v>14</v>
      </c>
      <c r="K1535">
        <v>204672</v>
      </c>
      <c r="L1535" t="b">
        <f t="shared" si="115"/>
        <v>1</v>
      </c>
      <c r="M1535" t="b">
        <f t="shared" si="119"/>
        <v>1</v>
      </c>
      <c r="N1535" t="b">
        <f t="shared" si="116"/>
        <v>1</v>
      </c>
    </row>
    <row r="1536" spans="1:14">
      <c r="A1536" s="3" t="s">
        <v>2659</v>
      </c>
      <c r="B1536" s="3" t="s">
        <v>2629</v>
      </c>
      <c r="C1536" s="3" t="s">
        <v>1882</v>
      </c>
      <c r="D1536">
        <f t="shared" si="117"/>
        <v>61</v>
      </c>
      <c r="E1536" s="3">
        <f t="shared" si="118"/>
        <v>19.000000000000071</v>
      </c>
      <c r="F1536">
        <v>193</v>
      </c>
      <c r="G1536">
        <v>126</v>
      </c>
      <c r="H1536">
        <v>16</v>
      </c>
      <c r="I1536">
        <v>61</v>
      </c>
      <c r="J1536">
        <v>20</v>
      </c>
      <c r="K1536">
        <v>205440</v>
      </c>
      <c r="L1536" t="b">
        <f t="shared" si="115"/>
        <v>1</v>
      </c>
      <c r="M1536" t="b">
        <f t="shared" si="119"/>
        <v>1</v>
      </c>
      <c r="N1536" t="b">
        <f t="shared" si="116"/>
        <v>1</v>
      </c>
    </row>
    <row r="1537" spans="1:14">
      <c r="A1537" s="3" t="s">
        <v>2660</v>
      </c>
      <c r="B1537" s="3" t="s">
        <v>2629</v>
      </c>
      <c r="C1537" s="3" t="s">
        <v>1883</v>
      </c>
      <c r="D1537">
        <f t="shared" si="117"/>
        <v>61</v>
      </c>
      <c r="E1537" s="3">
        <f t="shared" si="118"/>
        <v>24.999999999999957</v>
      </c>
      <c r="F1537">
        <v>193</v>
      </c>
      <c r="G1537">
        <v>127</v>
      </c>
      <c r="H1537">
        <v>17</v>
      </c>
      <c r="I1537">
        <v>61</v>
      </c>
      <c r="J1537">
        <v>26</v>
      </c>
      <c r="K1537">
        <v>206208</v>
      </c>
      <c r="L1537" t="b">
        <f t="shared" si="115"/>
        <v>1</v>
      </c>
      <c r="M1537" t="b">
        <f t="shared" si="119"/>
        <v>1</v>
      </c>
      <c r="N1537" t="b">
        <f t="shared" si="116"/>
        <v>1</v>
      </c>
    </row>
    <row r="1538" spans="1:14">
      <c r="A1538" s="3" t="s">
        <v>2661</v>
      </c>
      <c r="B1538" s="3" t="s">
        <v>2662</v>
      </c>
      <c r="C1538" s="3" t="s">
        <v>1897</v>
      </c>
      <c r="D1538">
        <f t="shared" si="117"/>
        <v>61</v>
      </c>
      <c r="E1538" s="3">
        <f t="shared" si="118"/>
        <v>5.0000000000000284</v>
      </c>
      <c r="F1538">
        <v>194</v>
      </c>
      <c r="G1538">
        <v>0</v>
      </c>
      <c r="H1538">
        <v>18</v>
      </c>
      <c r="I1538">
        <v>61</v>
      </c>
      <c r="J1538">
        <v>6</v>
      </c>
      <c r="K1538">
        <v>203648</v>
      </c>
      <c r="L1538" t="b">
        <f t="shared" si="115"/>
        <v>1</v>
      </c>
      <c r="M1538" t="b">
        <f t="shared" si="119"/>
        <v>1</v>
      </c>
      <c r="N1538" t="b">
        <f t="shared" si="116"/>
        <v>1</v>
      </c>
    </row>
    <row r="1539" spans="1:14">
      <c r="A1539" s="3" t="s">
        <v>2663</v>
      </c>
      <c r="B1539" s="3" t="s">
        <v>2662</v>
      </c>
      <c r="C1539" s="3" t="s">
        <v>1899</v>
      </c>
      <c r="D1539">
        <f t="shared" si="117"/>
        <v>61</v>
      </c>
      <c r="E1539" s="3">
        <f t="shared" si="118"/>
        <v>10.999999999999915</v>
      </c>
      <c r="F1539">
        <v>194</v>
      </c>
      <c r="G1539">
        <v>1</v>
      </c>
      <c r="H1539">
        <v>19</v>
      </c>
      <c r="I1539">
        <v>61</v>
      </c>
      <c r="J1539">
        <v>12</v>
      </c>
      <c r="K1539">
        <v>204416</v>
      </c>
      <c r="L1539" t="b">
        <f t="shared" ref="L1539:L1602" si="120">I1539=D1539</f>
        <v>1</v>
      </c>
      <c r="M1539" t="b">
        <f t="shared" si="119"/>
        <v>0</v>
      </c>
      <c r="N1539" t="b">
        <f t="shared" ref="N1539:N1602" si="121">VALUE(K1539)=VALUE(A1539)</f>
        <v>1</v>
      </c>
    </row>
    <row r="1540" spans="1:14">
      <c r="A1540" s="3" t="s">
        <v>2664</v>
      </c>
      <c r="B1540" s="3" t="s">
        <v>2662</v>
      </c>
      <c r="C1540" s="3" t="s">
        <v>1896</v>
      </c>
      <c r="D1540">
        <f t="shared" ref="D1540:D1603" si="122">FLOOR(A1540/128/26,1)</f>
        <v>61</v>
      </c>
      <c r="E1540" s="3">
        <f t="shared" ref="E1540:E1603" si="123">(A1540/128/26-D1540)*26</f>
        <v>16.999999999999986</v>
      </c>
      <c r="F1540">
        <v>194</v>
      </c>
      <c r="G1540">
        <v>2</v>
      </c>
      <c r="H1540">
        <v>20</v>
      </c>
      <c r="I1540">
        <v>61</v>
      </c>
      <c r="J1540">
        <v>18</v>
      </c>
      <c r="K1540">
        <v>205184</v>
      </c>
      <c r="L1540" t="b">
        <f t="shared" si="120"/>
        <v>1</v>
      </c>
      <c r="M1540" t="b">
        <f t="shared" si="119"/>
        <v>1</v>
      </c>
      <c r="N1540" t="b">
        <f t="shared" si="121"/>
        <v>1</v>
      </c>
    </row>
    <row r="1541" spans="1:14">
      <c r="A1541" s="3" t="s">
        <v>2665</v>
      </c>
      <c r="B1541" s="3" t="s">
        <v>2662</v>
      </c>
      <c r="C1541" s="3" t="s">
        <v>1902</v>
      </c>
      <c r="D1541">
        <f t="shared" si="122"/>
        <v>61</v>
      </c>
      <c r="E1541" s="3">
        <f t="shared" si="123"/>
        <v>23.000000000000057</v>
      </c>
      <c r="F1541">
        <v>194</v>
      </c>
      <c r="G1541">
        <v>3</v>
      </c>
      <c r="H1541">
        <v>21</v>
      </c>
      <c r="I1541">
        <v>61</v>
      </c>
      <c r="J1541">
        <v>24</v>
      </c>
      <c r="K1541">
        <v>205952</v>
      </c>
      <c r="L1541" t="b">
        <f t="shared" si="120"/>
        <v>1</v>
      </c>
      <c r="M1541" t="b">
        <f t="shared" ref="M1541:M1604" si="124">J1541-1=INT(E1541)</f>
        <v>1</v>
      </c>
      <c r="N1541" t="b">
        <f t="shared" si="121"/>
        <v>1</v>
      </c>
    </row>
    <row r="1542" spans="1:14">
      <c r="A1542" s="3" t="s">
        <v>2666</v>
      </c>
      <c r="B1542" s="3" t="s">
        <v>2662</v>
      </c>
      <c r="C1542" s="3" t="s">
        <v>1904</v>
      </c>
      <c r="D1542">
        <f t="shared" si="122"/>
        <v>61</v>
      </c>
      <c r="E1542" s="3">
        <f t="shared" si="123"/>
        <v>2.9999999999999432</v>
      </c>
      <c r="F1542">
        <v>194</v>
      </c>
      <c r="G1542">
        <v>4</v>
      </c>
      <c r="H1542">
        <v>22</v>
      </c>
      <c r="I1542">
        <v>61</v>
      </c>
      <c r="J1542">
        <v>4</v>
      </c>
      <c r="K1542">
        <v>203392</v>
      </c>
      <c r="L1542" t="b">
        <f t="shared" si="120"/>
        <v>1</v>
      </c>
      <c r="M1542" t="b">
        <f t="shared" si="124"/>
        <v>0</v>
      </c>
      <c r="N1542" t="b">
        <f t="shared" si="121"/>
        <v>1</v>
      </c>
    </row>
    <row r="1543" spans="1:14">
      <c r="A1543" s="3" t="s">
        <v>2667</v>
      </c>
      <c r="B1543" s="3" t="s">
        <v>2662</v>
      </c>
      <c r="C1543" s="3" t="s">
        <v>1906</v>
      </c>
      <c r="D1543">
        <f t="shared" si="122"/>
        <v>61</v>
      </c>
      <c r="E1543" s="3">
        <f t="shared" si="123"/>
        <v>9.0000000000000142</v>
      </c>
      <c r="F1543">
        <v>194</v>
      </c>
      <c r="G1543">
        <v>5</v>
      </c>
      <c r="H1543">
        <v>23</v>
      </c>
      <c r="I1543">
        <v>61</v>
      </c>
      <c r="J1543">
        <v>10</v>
      </c>
      <c r="K1543">
        <v>204160</v>
      </c>
      <c r="L1543" t="b">
        <f t="shared" si="120"/>
        <v>1</v>
      </c>
      <c r="M1543" t="b">
        <f t="shared" si="124"/>
        <v>1</v>
      </c>
      <c r="N1543" t="b">
        <f t="shared" si="121"/>
        <v>1</v>
      </c>
    </row>
    <row r="1544" spans="1:14">
      <c r="A1544" s="3" t="s">
        <v>2668</v>
      </c>
      <c r="B1544" s="3" t="s">
        <v>2662</v>
      </c>
      <c r="C1544" s="3" t="s">
        <v>1908</v>
      </c>
      <c r="D1544">
        <f t="shared" si="122"/>
        <v>61</v>
      </c>
      <c r="E1544" s="3">
        <f t="shared" si="123"/>
        <v>15.000000000000085</v>
      </c>
      <c r="F1544">
        <v>194</v>
      </c>
      <c r="G1544">
        <v>6</v>
      </c>
      <c r="H1544">
        <v>24</v>
      </c>
      <c r="I1544">
        <v>61</v>
      </c>
      <c r="J1544">
        <v>16</v>
      </c>
      <c r="K1544">
        <v>204928</v>
      </c>
      <c r="L1544" t="b">
        <f t="shared" si="120"/>
        <v>1</v>
      </c>
      <c r="M1544" t="b">
        <f t="shared" si="124"/>
        <v>1</v>
      </c>
      <c r="N1544" t="b">
        <f t="shared" si="121"/>
        <v>1</v>
      </c>
    </row>
    <row r="1545" spans="1:14">
      <c r="A1545" s="3" t="s">
        <v>2669</v>
      </c>
      <c r="B1545" s="3" t="s">
        <v>2662</v>
      </c>
      <c r="C1545" s="3" t="s">
        <v>1910</v>
      </c>
      <c r="D1545">
        <f t="shared" si="122"/>
        <v>61</v>
      </c>
      <c r="E1545" s="3">
        <f t="shared" si="123"/>
        <v>20.999999999999972</v>
      </c>
      <c r="F1545">
        <v>194</v>
      </c>
      <c r="G1545">
        <v>7</v>
      </c>
      <c r="H1545">
        <v>25</v>
      </c>
      <c r="I1545">
        <v>61</v>
      </c>
      <c r="J1545">
        <v>22</v>
      </c>
      <c r="K1545">
        <v>205696</v>
      </c>
      <c r="L1545" t="b">
        <f t="shared" si="120"/>
        <v>1</v>
      </c>
      <c r="M1545" t="b">
        <f t="shared" si="124"/>
        <v>1</v>
      </c>
      <c r="N1545" t="b">
        <f t="shared" si="121"/>
        <v>1</v>
      </c>
    </row>
    <row r="1546" spans="1:14">
      <c r="A1546" s="3" t="s">
        <v>2670</v>
      </c>
      <c r="B1546" s="3" t="s">
        <v>2662</v>
      </c>
      <c r="C1546" s="3" t="s">
        <v>1912</v>
      </c>
      <c r="D1546">
        <f t="shared" si="122"/>
        <v>62</v>
      </c>
      <c r="E1546" s="3">
        <f t="shared" si="123"/>
        <v>0</v>
      </c>
      <c r="F1546">
        <v>195</v>
      </c>
      <c r="G1546">
        <v>8</v>
      </c>
      <c r="H1546">
        <v>0</v>
      </c>
      <c r="I1546">
        <v>62</v>
      </c>
      <c r="J1546">
        <v>1</v>
      </c>
      <c r="K1546">
        <v>206336</v>
      </c>
      <c r="L1546" t="b">
        <f t="shared" si="120"/>
        <v>1</v>
      </c>
      <c r="M1546" t="b">
        <f t="shared" si="124"/>
        <v>1</v>
      </c>
      <c r="N1546" t="b">
        <f t="shared" si="121"/>
        <v>1</v>
      </c>
    </row>
    <row r="1547" spans="1:14">
      <c r="A1547" s="3" t="s">
        <v>2671</v>
      </c>
      <c r="B1547" s="3" t="s">
        <v>2662</v>
      </c>
      <c r="C1547" s="3" t="s">
        <v>1914</v>
      </c>
      <c r="D1547">
        <f t="shared" si="122"/>
        <v>62</v>
      </c>
      <c r="E1547" s="3">
        <f t="shared" si="123"/>
        <v>6.0000000000000711</v>
      </c>
      <c r="F1547">
        <v>195</v>
      </c>
      <c r="G1547">
        <v>9</v>
      </c>
      <c r="H1547">
        <v>1</v>
      </c>
      <c r="I1547">
        <v>62</v>
      </c>
      <c r="J1547">
        <v>7</v>
      </c>
      <c r="K1547">
        <v>207104</v>
      </c>
      <c r="L1547" t="b">
        <f t="shared" si="120"/>
        <v>1</v>
      </c>
      <c r="M1547" t="b">
        <f t="shared" si="124"/>
        <v>1</v>
      </c>
      <c r="N1547" t="b">
        <f t="shared" si="121"/>
        <v>1</v>
      </c>
    </row>
    <row r="1548" spans="1:14">
      <c r="A1548" s="3" t="s">
        <v>2672</v>
      </c>
      <c r="B1548" s="3" t="s">
        <v>2662</v>
      </c>
      <c r="C1548" s="3" t="s">
        <v>1872</v>
      </c>
      <c r="D1548">
        <f t="shared" si="122"/>
        <v>62</v>
      </c>
      <c r="E1548" s="3">
        <f t="shared" si="123"/>
        <v>11.999999999999957</v>
      </c>
      <c r="F1548">
        <v>195</v>
      </c>
      <c r="G1548">
        <v>10</v>
      </c>
      <c r="H1548">
        <v>2</v>
      </c>
      <c r="I1548">
        <v>62</v>
      </c>
      <c r="J1548">
        <v>13</v>
      </c>
      <c r="K1548">
        <v>207872</v>
      </c>
      <c r="L1548" t="b">
        <f t="shared" si="120"/>
        <v>1</v>
      </c>
      <c r="M1548" t="b">
        <f t="shared" si="124"/>
        <v>1</v>
      </c>
      <c r="N1548" t="b">
        <f t="shared" si="121"/>
        <v>1</v>
      </c>
    </row>
    <row r="1549" spans="1:14">
      <c r="A1549" s="3" t="s">
        <v>2673</v>
      </c>
      <c r="B1549" s="3" t="s">
        <v>2662</v>
      </c>
      <c r="C1549" s="3" t="s">
        <v>1873</v>
      </c>
      <c r="D1549">
        <f t="shared" si="122"/>
        <v>62</v>
      </c>
      <c r="E1549" s="3">
        <f t="shared" si="123"/>
        <v>18.000000000000028</v>
      </c>
      <c r="F1549">
        <v>195</v>
      </c>
      <c r="G1549">
        <v>11</v>
      </c>
      <c r="H1549">
        <v>3</v>
      </c>
      <c r="I1549">
        <v>62</v>
      </c>
      <c r="J1549">
        <v>19</v>
      </c>
      <c r="K1549">
        <v>208640</v>
      </c>
      <c r="L1549" t="b">
        <f t="shared" si="120"/>
        <v>1</v>
      </c>
      <c r="M1549" t="b">
        <f t="shared" si="124"/>
        <v>1</v>
      </c>
      <c r="N1549" t="b">
        <f t="shared" si="121"/>
        <v>1</v>
      </c>
    </row>
    <row r="1550" spans="1:14">
      <c r="A1550" s="3" t="s">
        <v>2674</v>
      </c>
      <c r="B1550" s="3" t="s">
        <v>2662</v>
      </c>
      <c r="C1550" s="3" t="s">
        <v>1874</v>
      </c>
      <c r="D1550">
        <f t="shared" si="122"/>
        <v>62</v>
      </c>
      <c r="E1550" s="3">
        <f t="shared" si="123"/>
        <v>23.999999999999915</v>
      </c>
      <c r="F1550">
        <v>195</v>
      </c>
      <c r="G1550">
        <v>12</v>
      </c>
      <c r="H1550">
        <v>4</v>
      </c>
      <c r="I1550">
        <v>62</v>
      </c>
      <c r="J1550">
        <v>25</v>
      </c>
      <c r="K1550">
        <v>209408</v>
      </c>
      <c r="L1550" t="b">
        <f t="shared" si="120"/>
        <v>1</v>
      </c>
      <c r="M1550" t="b">
        <f t="shared" si="124"/>
        <v>0</v>
      </c>
      <c r="N1550" t="b">
        <f t="shared" si="121"/>
        <v>1</v>
      </c>
    </row>
    <row r="1551" spans="1:14">
      <c r="A1551" s="3" t="s">
        <v>2675</v>
      </c>
      <c r="B1551" s="3" t="s">
        <v>2662</v>
      </c>
      <c r="C1551" s="3" t="s">
        <v>1875</v>
      </c>
      <c r="D1551">
        <f t="shared" si="122"/>
        <v>62</v>
      </c>
      <c r="E1551" s="3">
        <f t="shared" si="123"/>
        <v>3.9999999999999858</v>
      </c>
      <c r="F1551">
        <v>195</v>
      </c>
      <c r="G1551">
        <v>13</v>
      </c>
      <c r="H1551">
        <v>5</v>
      </c>
      <c r="I1551">
        <v>62</v>
      </c>
      <c r="J1551">
        <v>5</v>
      </c>
      <c r="K1551">
        <v>206848</v>
      </c>
      <c r="L1551" t="b">
        <f t="shared" si="120"/>
        <v>1</v>
      </c>
      <c r="M1551" t="b">
        <f t="shared" si="124"/>
        <v>0</v>
      </c>
      <c r="N1551" t="b">
        <f t="shared" si="121"/>
        <v>1</v>
      </c>
    </row>
    <row r="1552" spans="1:14">
      <c r="A1552" s="3" t="s">
        <v>2676</v>
      </c>
      <c r="B1552" s="3" t="s">
        <v>2662</v>
      </c>
      <c r="C1552" s="3" t="s">
        <v>1876</v>
      </c>
      <c r="D1552">
        <f t="shared" si="122"/>
        <v>62</v>
      </c>
      <c r="E1552" s="3">
        <f t="shared" si="123"/>
        <v>10.000000000000057</v>
      </c>
      <c r="F1552">
        <v>195</v>
      </c>
      <c r="G1552">
        <v>14</v>
      </c>
      <c r="H1552">
        <v>6</v>
      </c>
      <c r="I1552">
        <v>62</v>
      </c>
      <c r="J1552">
        <v>11</v>
      </c>
      <c r="K1552">
        <v>207616</v>
      </c>
      <c r="L1552" t="b">
        <f t="shared" si="120"/>
        <v>1</v>
      </c>
      <c r="M1552" t="b">
        <f t="shared" si="124"/>
        <v>1</v>
      </c>
      <c r="N1552" t="b">
        <f t="shared" si="121"/>
        <v>1</v>
      </c>
    </row>
    <row r="1553" spans="1:14">
      <c r="A1553" s="3" t="s">
        <v>2677</v>
      </c>
      <c r="B1553" s="3" t="s">
        <v>2662</v>
      </c>
      <c r="C1553" s="3" t="s">
        <v>1877</v>
      </c>
      <c r="D1553">
        <f t="shared" si="122"/>
        <v>62</v>
      </c>
      <c r="E1553" s="3">
        <f t="shared" si="123"/>
        <v>15.999999999999943</v>
      </c>
      <c r="F1553">
        <v>195</v>
      </c>
      <c r="G1553">
        <v>15</v>
      </c>
      <c r="H1553">
        <v>7</v>
      </c>
      <c r="I1553">
        <v>62</v>
      </c>
      <c r="J1553">
        <v>17</v>
      </c>
      <c r="K1553">
        <v>208384</v>
      </c>
      <c r="L1553" t="b">
        <f t="shared" si="120"/>
        <v>1</v>
      </c>
      <c r="M1553" t="b">
        <f t="shared" si="124"/>
        <v>0</v>
      </c>
      <c r="N1553" t="b">
        <f t="shared" si="121"/>
        <v>1</v>
      </c>
    </row>
    <row r="1554" spans="1:14">
      <c r="A1554" s="3" t="s">
        <v>2678</v>
      </c>
      <c r="B1554" s="3" t="s">
        <v>2662</v>
      </c>
      <c r="C1554" s="3" t="s">
        <v>1920</v>
      </c>
      <c r="D1554">
        <f t="shared" si="122"/>
        <v>62</v>
      </c>
      <c r="E1554" s="3">
        <f t="shared" si="123"/>
        <v>22.000000000000014</v>
      </c>
      <c r="F1554">
        <v>196</v>
      </c>
      <c r="G1554">
        <v>16</v>
      </c>
      <c r="H1554">
        <v>8</v>
      </c>
      <c r="I1554">
        <v>62</v>
      </c>
      <c r="J1554">
        <v>23</v>
      </c>
      <c r="K1554">
        <v>209152</v>
      </c>
      <c r="L1554" t="b">
        <f t="shared" si="120"/>
        <v>1</v>
      </c>
      <c r="M1554" t="b">
        <f t="shared" si="124"/>
        <v>1</v>
      </c>
      <c r="N1554" t="b">
        <f t="shared" si="121"/>
        <v>1</v>
      </c>
    </row>
    <row r="1555" spans="1:14">
      <c r="A1555" s="3" t="s">
        <v>2679</v>
      </c>
      <c r="B1555" s="3" t="s">
        <v>2662</v>
      </c>
      <c r="C1555" s="3" t="s">
        <v>1922</v>
      </c>
      <c r="D1555">
        <f t="shared" si="122"/>
        <v>62</v>
      </c>
      <c r="E1555" s="3">
        <f t="shared" si="123"/>
        <v>2.0000000000000853</v>
      </c>
      <c r="F1555">
        <v>196</v>
      </c>
      <c r="G1555">
        <v>17</v>
      </c>
      <c r="H1555">
        <v>9</v>
      </c>
      <c r="I1555">
        <v>62</v>
      </c>
      <c r="J1555">
        <v>3</v>
      </c>
      <c r="K1555">
        <v>206592</v>
      </c>
      <c r="L1555" t="b">
        <f t="shared" si="120"/>
        <v>1</v>
      </c>
      <c r="M1555" t="b">
        <f t="shared" si="124"/>
        <v>1</v>
      </c>
      <c r="N1555" t="b">
        <f t="shared" si="121"/>
        <v>1</v>
      </c>
    </row>
    <row r="1556" spans="1:14">
      <c r="A1556" s="3" t="s">
        <v>2680</v>
      </c>
      <c r="B1556" s="3" t="s">
        <v>2662</v>
      </c>
      <c r="C1556" s="3" t="s">
        <v>1923</v>
      </c>
      <c r="D1556">
        <f t="shared" si="122"/>
        <v>62</v>
      </c>
      <c r="E1556" s="3">
        <f t="shared" si="123"/>
        <v>7.9999999999999716</v>
      </c>
      <c r="F1556">
        <v>196</v>
      </c>
      <c r="G1556">
        <v>18</v>
      </c>
      <c r="H1556">
        <v>10</v>
      </c>
      <c r="I1556">
        <v>62</v>
      </c>
      <c r="J1556">
        <v>9</v>
      </c>
      <c r="K1556">
        <v>207360</v>
      </c>
      <c r="L1556" t="b">
        <f t="shared" si="120"/>
        <v>1</v>
      </c>
      <c r="M1556" t="b">
        <f t="shared" si="124"/>
        <v>0</v>
      </c>
      <c r="N1556" t="b">
        <f t="shared" si="121"/>
        <v>1</v>
      </c>
    </row>
    <row r="1557" spans="1:14">
      <c r="A1557" s="3" t="s">
        <v>2681</v>
      </c>
      <c r="B1557" s="3" t="s">
        <v>2662</v>
      </c>
      <c r="C1557" s="3" t="s">
        <v>1925</v>
      </c>
      <c r="D1557">
        <f t="shared" si="122"/>
        <v>62</v>
      </c>
      <c r="E1557" s="3">
        <f t="shared" si="123"/>
        <v>14.000000000000043</v>
      </c>
      <c r="F1557">
        <v>196</v>
      </c>
      <c r="G1557">
        <v>19</v>
      </c>
      <c r="H1557">
        <v>11</v>
      </c>
      <c r="I1557">
        <v>62</v>
      </c>
      <c r="J1557">
        <v>15</v>
      </c>
      <c r="K1557">
        <v>208128</v>
      </c>
      <c r="L1557" t="b">
        <f t="shared" si="120"/>
        <v>1</v>
      </c>
      <c r="M1557" t="b">
        <f t="shared" si="124"/>
        <v>1</v>
      </c>
      <c r="N1557" t="b">
        <f t="shared" si="121"/>
        <v>1</v>
      </c>
    </row>
    <row r="1558" spans="1:14">
      <c r="A1558" s="3" t="s">
        <v>2682</v>
      </c>
      <c r="B1558" s="3" t="s">
        <v>2662</v>
      </c>
      <c r="C1558" s="3" t="s">
        <v>1927</v>
      </c>
      <c r="D1558">
        <f t="shared" si="122"/>
        <v>62</v>
      </c>
      <c r="E1558" s="3">
        <f t="shared" si="123"/>
        <v>19.999999999999929</v>
      </c>
      <c r="F1558">
        <v>196</v>
      </c>
      <c r="G1558">
        <v>20</v>
      </c>
      <c r="H1558">
        <v>12</v>
      </c>
      <c r="I1558">
        <v>62</v>
      </c>
      <c r="J1558">
        <v>21</v>
      </c>
      <c r="K1558">
        <v>208896</v>
      </c>
      <c r="L1558" t="b">
        <f t="shared" si="120"/>
        <v>1</v>
      </c>
      <c r="M1558" t="b">
        <f t="shared" si="124"/>
        <v>0</v>
      </c>
      <c r="N1558" t="b">
        <f t="shared" si="121"/>
        <v>1</v>
      </c>
    </row>
    <row r="1559" spans="1:14">
      <c r="A1559" s="3" t="s">
        <v>2683</v>
      </c>
      <c r="B1559" s="3" t="s">
        <v>2662</v>
      </c>
      <c r="C1559" s="3" t="s">
        <v>1929</v>
      </c>
      <c r="D1559">
        <f t="shared" si="122"/>
        <v>62</v>
      </c>
      <c r="E1559" s="3">
        <f t="shared" si="123"/>
        <v>1.0000000000000426</v>
      </c>
      <c r="F1559">
        <v>196</v>
      </c>
      <c r="G1559">
        <v>21</v>
      </c>
      <c r="H1559">
        <v>13</v>
      </c>
      <c r="I1559">
        <v>62</v>
      </c>
      <c r="J1559">
        <v>2</v>
      </c>
      <c r="K1559">
        <v>206464</v>
      </c>
      <c r="L1559" t="b">
        <f t="shared" si="120"/>
        <v>1</v>
      </c>
      <c r="M1559" t="b">
        <f t="shared" si="124"/>
        <v>1</v>
      </c>
      <c r="N1559" t="b">
        <f t="shared" si="121"/>
        <v>1</v>
      </c>
    </row>
    <row r="1560" spans="1:14">
      <c r="A1560" s="3" t="s">
        <v>2684</v>
      </c>
      <c r="B1560" s="3" t="s">
        <v>2662</v>
      </c>
      <c r="C1560" s="3" t="s">
        <v>1930</v>
      </c>
      <c r="D1560">
        <f t="shared" si="122"/>
        <v>62</v>
      </c>
      <c r="E1560" s="3">
        <f t="shared" si="123"/>
        <v>6.9999999999999289</v>
      </c>
      <c r="F1560">
        <v>196</v>
      </c>
      <c r="G1560">
        <v>22</v>
      </c>
      <c r="H1560">
        <v>14</v>
      </c>
      <c r="I1560">
        <v>62</v>
      </c>
      <c r="J1560">
        <v>8</v>
      </c>
      <c r="K1560">
        <v>207232</v>
      </c>
      <c r="L1560" t="b">
        <f t="shared" si="120"/>
        <v>1</v>
      </c>
      <c r="M1560" t="b">
        <f t="shared" si="124"/>
        <v>0</v>
      </c>
      <c r="N1560" t="b">
        <f t="shared" si="121"/>
        <v>1</v>
      </c>
    </row>
    <row r="1561" spans="1:14">
      <c r="A1561" s="3" t="s">
        <v>2685</v>
      </c>
      <c r="B1561" s="3" t="s">
        <v>2662</v>
      </c>
      <c r="C1561" s="3" t="s">
        <v>1932</v>
      </c>
      <c r="D1561">
        <f t="shared" si="122"/>
        <v>62</v>
      </c>
      <c r="E1561" s="3">
        <f t="shared" si="123"/>
        <v>13</v>
      </c>
      <c r="F1561">
        <v>196</v>
      </c>
      <c r="G1561">
        <v>23</v>
      </c>
      <c r="H1561">
        <v>15</v>
      </c>
      <c r="I1561">
        <v>62</v>
      </c>
      <c r="J1561">
        <v>14</v>
      </c>
      <c r="K1561">
        <v>208000</v>
      </c>
      <c r="L1561" t="b">
        <f t="shared" si="120"/>
        <v>1</v>
      </c>
      <c r="M1561" t="b">
        <f t="shared" si="124"/>
        <v>1</v>
      </c>
      <c r="N1561" t="b">
        <f t="shared" si="121"/>
        <v>1</v>
      </c>
    </row>
    <row r="1562" spans="1:14">
      <c r="A1562" s="3" t="s">
        <v>2686</v>
      </c>
      <c r="B1562" s="3" t="s">
        <v>2662</v>
      </c>
      <c r="C1562" s="3" t="s">
        <v>1934</v>
      </c>
      <c r="D1562">
        <f t="shared" si="122"/>
        <v>62</v>
      </c>
      <c r="E1562" s="3">
        <f t="shared" si="123"/>
        <v>19.000000000000071</v>
      </c>
      <c r="F1562">
        <v>197</v>
      </c>
      <c r="G1562">
        <v>24</v>
      </c>
      <c r="H1562">
        <v>16</v>
      </c>
      <c r="I1562">
        <v>62</v>
      </c>
      <c r="J1562">
        <v>20</v>
      </c>
      <c r="K1562">
        <v>208768</v>
      </c>
      <c r="L1562" t="b">
        <f t="shared" si="120"/>
        <v>1</v>
      </c>
      <c r="M1562" t="b">
        <f t="shared" si="124"/>
        <v>1</v>
      </c>
      <c r="N1562" t="b">
        <f t="shared" si="121"/>
        <v>1</v>
      </c>
    </row>
    <row r="1563" spans="1:14">
      <c r="A1563" s="3" t="s">
        <v>2687</v>
      </c>
      <c r="B1563" s="3" t="s">
        <v>2662</v>
      </c>
      <c r="C1563" s="3" t="s">
        <v>1936</v>
      </c>
      <c r="D1563">
        <f t="shared" si="122"/>
        <v>62</v>
      </c>
      <c r="E1563" s="3">
        <f t="shared" si="123"/>
        <v>24.999999999999957</v>
      </c>
      <c r="F1563">
        <v>197</v>
      </c>
      <c r="G1563">
        <v>25</v>
      </c>
      <c r="H1563">
        <v>17</v>
      </c>
      <c r="I1563">
        <v>62</v>
      </c>
      <c r="J1563">
        <v>26</v>
      </c>
      <c r="K1563">
        <v>209536</v>
      </c>
      <c r="L1563" t="b">
        <f t="shared" si="120"/>
        <v>1</v>
      </c>
      <c r="M1563" t="b">
        <f t="shared" si="124"/>
        <v>1</v>
      </c>
      <c r="N1563" t="b">
        <f t="shared" si="121"/>
        <v>1</v>
      </c>
    </row>
    <row r="1564" spans="1:14">
      <c r="A1564" s="3" t="s">
        <v>2688</v>
      </c>
      <c r="B1564" s="3" t="s">
        <v>2662</v>
      </c>
      <c r="C1564" s="3" t="s">
        <v>1878</v>
      </c>
      <c r="D1564">
        <f t="shared" si="122"/>
        <v>62</v>
      </c>
      <c r="E1564" s="3">
        <f t="shared" si="123"/>
        <v>5.0000000000000284</v>
      </c>
      <c r="F1564">
        <v>197</v>
      </c>
      <c r="G1564">
        <v>26</v>
      </c>
      <c r="H1564">
        <v>18</v>
      </c>
      <c r="I1564">
        <v>62</v>
      </c>
      <c r="J1564">
        <v>6</v>
      </c>
      <c r="K1564">
        <v>206976</v>
      </c>
      <c r="L1564" t="b">
        <f t="shared" si="120"/>
        <v>1</v>
      </c>
      <c r="M1564" t="b">
        <f t="shared" si="124"/>
        <v>1</v>
      </c>
      <c r="N1564" t="b">
        <f t="shared" si="121"/>
        <v>1</v>
      </c>
    </row>
    <row r="1565" spans="1:14">
      <c r="A1565" s="3" t="s">
        <v>2689</v>
      </c>
      <c r="B1565" s="3" t="s">
        <v>2662</v>
      </c>
      <c r="C1565" s="3" t="s">
        <v>1879</v>
      </c>
      <c r="D1565">
        <f t="shared" si="122"/>
        <v>62</v>
      </c>
      <c r="E1565" s="3">
        <f t="shared" si="123"/>
        <v>10.999999999999915</v>
      </c>
      <c r="F1565">
        <v>197</v>
      </c>
      <c r="G1565">
        <v>27</v>
      </c>
      <c r="H1565">
        <v>19</v>
      </c>
      <c r="I1565">
        <v>62</v>
      </c>
      <c r="J1565">
        <v>12</v>
      </c>
      <c r="K1565">
        <v>207744</v>
      </c>
      <c r="L1565" t="b">
        <f t="shared" si="120"/>
        <v>1</v>
      </c>
      <c r="M1565" t="b">
        <f t="shared" si="124"/>
        <v>0</v>
      </c>
      <c r="N1565" t="b">
        <f t="shared" si="121"/>
        <v>1</v>
      </c>
    </row>
    <row r="1566" spans="1:14">
      <c r="A1566" s="3" t="s">
        <v>2690</v>
      </c>
      <c r="B1566" s="3" t="s">
        <v>2662</v>
      </c>
      <c r="C1566" s="3" t="s">
        <v>1880</v>
      </c>
      <c r="D1566">
        <f t="shared" si="122"/>
        <v>62</v>
      </c>
      <c r="E1566" s="3">
        <f t="shared" si="123"/>
        <v>16.999999999999986</v>
      </c>
      <c r="F1566">
        <v>197</v>
      </c>
      <c r="G1566">
        <v>28</v>
      </c>
      <c r="H1566">
        <v>20</v>
      </c>
      <c r="I1566">
        <v>62</v>
      </c>
      <c r="J1566">
        <v>18</v>
      </c>
      <c r="K1566">
        <v>208512</v>
      </c>
      <c r="L1566" t="b">
        <f t="shared" si="120"/>
        <v>1</v>
      </c>
      <c r="M1566" t="b">
        <f t="shared" si="124"/>
        <v>1</v>
      </c>
      <c r="N1566" t="b">
        <f t="shared" si="121"/>
        <v>1</v>
      </c>
    </row>
    <row r="1567" spans="1:14">
      <c r="A1567" s="3" t="s">
        <v>2691</v>
      </c>
      <c r="B1567" s="3" t="s">
        <v>2662</v>
      </c>
      <c r="C1567" s="3" t="s">
        <v>1881</v>
      </c>
      <c r="D1567">
        <f t="shared" si="122"/>
        <v>62</v>
      </c>
      <c r="E1567" s="3">
        <f t="shared" si="123"/>
        <v>23.000000000000057</v>
      </c>
      <c r="F1567">
        <v>197</v>
      </c>
      <c r="G1567">
        <v>29</v>
      </c>
      <c r="H1567">
        <v>21</v>
      </c>
      <c r="I1567">
        <v>62</v>
      </c>
      <c r="J1567">
        <v>24</v>
      </c>
      <c r="K1567">
        <v>209280</v>
      </c>
      <c r="L1567" t="b">
        <f t="shared" si="120"/>
        <v>1</v>
      </c>
      <c r="M1567" t="b">
        <f t="shared" si="124"/>
        <v>1</v>
      </c>
      <c r="N1567" t="b">
        <f t="shared" si="121"/>
        <v>1</v>
      </c>
    </row>
    <row r="1568" spans="1:14">
      <c r="A1568" s="3" t="s">
        <v>2692</v>
      </c>
      <c r="B1568" s="3" t="s">
        <v>2662</v>
      </c>
      <c r="C1568" s="3" t="s">
        <v>1882</v>
      </c>
      <c r="D1568">
        <f t="shared" si="122"/>
        <v>62</v>
      </c>
      <c r="E1568" s="3">
        <f t="shared" si="123"/>
        <v>2.9999999999999432</v>
      </c>
      <c r="F1568">
        <v>197</v>
      </c>
      <c r="G1568">
        <v>30</v>
      </c>
      <c r="H1568">
        <v>22</v>
      </c>
      <c r="I1568">
        <v>62</v>
      </c>
      <c r="J1568">
        <v>4</v>
      </c>
      <c r="K1568">
        <v>206720</v>
      </c>
      <c r="L1568" t="b">
        <f t="shared" si="120"/>
        <v>1</v>
      </c>
      <c r="M1568" t="b">
        <f t="shared" si="124"/>
        <v>0</v>
      </c>
      <c r="N1568" t="b">
        <f t="shared" si="121"/>
        <v>1</v>
      </c>
    </row>
    <row r="1569" spans="1:14">
      <c r="A1569" s="3" t="s">
        <v>2693</v>
      </c>
      <c r="B1569" s="3" t="s">
        <v>2662</v>
      </c>
      <c r="C1569" s="3" t="s">
        <v>1883</v>
      </c>
      <c r="D1569">
        <f t="shared" si="122"/>
        <v>62</v>
      </c>
      <c r="E1569" s="3">
        <f t="shared" si="123"/>
        <v>9.0000000000000142</v>
      </c>
      <c r="F1569">
        <v>197</v>
      </c>
      <c r="G1569">
        <v>31</v>
      </c>
      <c r="H1569">
        <v>23</v>
      </c>
      <c r="I1569">
        <v>62</v>
      </c>
      <c r="J1569">
        <v>10</v>
      </c>
      <c r="K1569">
        <v>207488</v>
      </c>
      <c r="L1569" t="b">
        <f t="shared" si="120"/>
        <v>1</v>
      </c>
      <c r="M1569" t="b">
        <f t="shared" si="124"/>
        <v>1</v>
      </c>
      <c r="N1569" t="b">
        <f t="shared" si="121"/>
        <v>1</v>
      </c>
    </row>
    <row r="1570" spans="1:14">
      <c r="A1570" s="3" t="s">
        <v>2694</v>
      </c>
      <c r="B1570" s="3" t="s">
        <v>2695</v>
      </c>
      <c r="C1570" s="3" t="s">
        <v>1897</v>
      </c>
      <c r="D1570">
        <f t="shared" si="122"/>
        <v>62</v>
      </c>
      <c r="E1570" s="3">
        <f t="shared" si="123"/>
        <v>15.000000000000085</v>
      </c>
      <c r="F1570">
        <v>198</v>
      </c>
      <c r="G1570">
        <v>32</v>
      </c>
      <c r="H1570">
        <v>24</v>
      </c>
      <c r="I1570">
        <v>62</v>
      </c>
      <c r="J1570">
        <v>16</v>
      </c>
      <c r="K1570">
        <v>208256</v>
      </c>
      <c r="L1570" t="b">
        <f t="shared" si="120"/>
        <v>1</v>
      </c>
      <c r="M1570" t="b">
        <f t="shared" si="124"/>
        <v>1</v>
      </c>
      <c r="N1570" t="b">
        <f t="shared" si="121"/>
        <v>1</v>
      </c>
    </row>
    <row r="1571" spans="1:14">
      <c r="A1571" s="3" t="s">
        <v>2696</v>
      </c>
      <c r="B1571" s="3" t="s">
        <v>2695</v>
      </c>
      <c r="C1571" s="3" t="s">
        <v>1899</v>
      </c>
      <c r="D1571">
        <f t="shared" si="122"/>
        <v>62</v>
      </c>
      <c r="E1571" s="3">
        <f t="shared" si="123"/>
        <v>20.999999999999972</v>
      </c>
      <c r="F1571">
        <v>198</v>
      </c>
      <c r="G1571">
        <v>33</v>
      </c>
      <c r="H1571">
        <v>25</v>
      </c>
      <c r="I1571">
        <v>62</v>
      </c>
      <c r="J1571">
        <v>22</v>
      </c>
      <c r="K1571">
        <v>209024</v>
      </c>
      <c r="L1571" t="b">
        <f t="shared" si="120"/>
        <v>1</v>
      </c>
      <c r="M1571" t="b">
        <f t="shared" si="124"/>
        <v>1</v>
      </c>
      <c r="N1571" t="b">
        <f t="shared" si="121"/>
        <v>1</v>
      </c>
    </row>
    <row r="1572" spans="1:14">
      <c r="A1572" s="3" t="s">
        <v>2697</v>
      </c>
      <c r="B1572" s="3" t="s">
        <v>2695</v>
      </c>
      <c r="C1572" s="3" t="s">
        <v>1896</v>
      </c>
      <c r="D1572">
        <f t="shared" si="122"/>
        <v>63</v>
      </c>
      <c r="E1572" s="3">
        <f t="shared" si="123"/>
        <v>0</v>
      </c>
      <c r="F1572">
        <v>198</v>
      </c>
      <c r="G1572">
        <v>34</v>
      </c>
      <c r="H1572">
        <v>0</v>
      </c>
      <c r="I1572">
        <v>63</v>
      </c>
      <c r="J1572">
        <v>1</v>
      </c>
      <c r="K1572">
        <v>209664</v>
      </c>
      <c r="L1572" t="b">
        <f t="shared" si="120"/>
        <v>1</v>
      </c>
      <c r="M1572" t="b">
        <f t="shared" si="124"/>
        <v>1</v>
      </c>
      <c r="N1572" t="b">
        <f t="shared" si="121"/>
        <v>1</v>
      </c>
    </row>
    <row r="1573" spans="1:14">
      <c r="A1573" s="3" t="s">
        <v>2698</v>
      </c>
      <c r="B1573" s="3" t="s">
        <v>2695</v>
      </c>
      <c r="C1573" s="3" t="s">
        <v>1902</v>
      </c>
      <c r="D1573">
        <f t="shared" si="122"/>
        <v>63</v>
      </c>
      <c r="E1573" s="3">
        <f t="shared" si="123"/>
        <v>6.0000000000000711</v>
      </c>
      <c r="F1573">
        <v>198</v>
      </c>
      <c r="G1573">
        <v>35</v>
      </c>
      <c r="H1573">
        <v>1</v>
      </c>
      <c r="I1573">
        <v>63</v>
      </c>
      <c r="J1573">
        <v>7</v>
      </c>
      <c r="K1573">
        <v>210432</v>
      </c>
      <c r="L1573" t="b">
        <f t="shared" si="120"/>
        <v>1</v>
      </c>
      <c r="M1573" t="b">
        <f t="shared" si="124"/>
        <v>1</v>
      </c>
      <c r="N1573" t="b">
        <f t="shared" si="121"/>
        <v>1</v>
      </c>
    </row>
    <row r="1574" spans="1:14">
      <c r="A1574" s="3" t="s">
        <v>2699</v>
      </c>
      <c r="B1574" s="3" t="s">
        <v>2695</v>
      </c>
      <c r="C1574" s="3" t="s">
        <v>1904</v>
      </c>
      <c r="D1574">
        <f t="shared" si="122"/>
        <v>63</v>
      </c>
      <c r="E1574" s="3">
        <f t="shared" si="123"/>
        <v>11.999999999999957</v>
      </c>
      <c r="F1574">
        <v>198</v>
      </c>
      <c r="G1574">
        <v>36</v>
      </c>
      <c r="H1574">
        <v>2</v>
      </c>
      <c r="I1574">
        <v>63</v>
      </c>
      <c r="J1574">
        <v>13</v>
      </c>
      <c r="K1574">
        <v>211200</v>
      </c>
      <c r="L1574" t="b">
        <f t="shared" si="120"/>
        <v>1</v>
      </c>
      <c r="M1574" t="b">
        <f t="shared" si="124"/>
        <v>1</v>
      </c>
      <c r="N1574" t="b">
        <f t="shared" si="121"/>
        <v>1</v>
      </c>
    </row>
    <row r="1575" spans="1:14">
      <c r="A1575" s="3" t="s">
        <v>2700</v>
      </c>
      <c r="B1575" s="3" t="s">
        <v>2695</v>
      </c>
      <c r="C1575" s="3" t="s">
        <v>1906</v>
      </c>
      <c r="D1575">
        <f t="shared" si="122"/>
        <v>63</v>
      </c>
      <c r="E1575" s="3">
        <f t="shared" si="123"/>
        <v>18.000000000000028</v>
      </c>
      <c r="F1575">
        <v>198</v>
      </c>
      <c r="G1575">
        <v>37</v>
      </c>
      <c r="H1575">
        <v>3</v>
      </c>
      <c r="I1575">
        <v>63</v>
      </c>
      <c r="J1575">
        <v>19</v>
      </c>
      <c r="K1575">
        <v>211968</v>
      </c>
      <c r="L1575" t="b">
        <f t="shared" si="120"/>
        <v>1</v>
      </c>
      <c r="M1575" t="b">
        <f t="shared" si="124"/>
        <v>1</v>
      </c>
      <c r="N1575" t="b">
        <f t="shared" si="121"/>
        <v>1</v>
      </c>
    </row>
    <row r="1576" spans="1:14">
      <c r="A1576" s="3" t="s">
        <v>2701</v>
      </c>
      <c r="B1576" s="3" t="s">
        <v>2695</v>
      </c>
      <c r="C1576" s="3" t="s">
        <v>1908</v>
      </c>
      <c r="D1576">
        <f t="shared" si="122"/>
        <v>63</v>
      </c>
      <c r="E1576" s="3">
        <f t="shared" si="123"/>
        <v>23.999999999999915</v>
      </c>
      <c r="F1576">
        <v>198</v>
      </c>
      <c r="G1576">
        <v>38</v>
      </c>
      <c r="H1576">
        <v>4</v>
      </c>
      <c r="I1576">
        <v>63</v>
      </c>
      <c r="J1576">
        <v>25</v>
      </c>
      <c r="K1576">
        <v>212736</v>
      </c>
      <c r="L1576" t="b">
        <f t="shared" si="120"/>
        <v>1</v>
      </c>
      <c r="M1576" t="b">
        <f t="shared" si="124"/>
        <v>0</v>
      </c>
      <c r="N1576" t="b">
        <f t="shared" si="121"/>
        <v>1</v>
      </c>
    </row>
    <row r="1577" spans="1:14">
      <c r="A1577" s="3" t="s">
        <v>2702</v>
      </c>
      <c r="B1577" s="3" t="s">
        <v>2695</v>
      </c>
      <c r="C1577" s="3" t="s">
        <v>1910</v>
      </c>
      <c r="D1577">
        <f t="shared" si="122"/>
        <v>63</v>
      </c>
      <c r="E1577" s="3">
        <f t="shared" si="123"/>
        <v>3.9999999999999858</v>
      </c>
      <c r="F1577">
        <v>198</v>
      </c>
      <c r="G1577">
        <v>39</v>
      </c>
      <c r="H1577">
        <v>5</v>
      </c>
      <c r="I1577">
        <v>63</v>
      </c>
      <c r="J1577">
        <v>5</v>
      </c>
      <c r="K1577">
        <v>210176</v>
      </c>
      <c r="L1577" t="b">
        <f t="shared" si="120"/>
        <v>1</v>
      </c>
      <c r="M1577" t="b">
        <f t="shared" si="124"/>
        <v>0</v>
      </c>
      <c r="N1577" t="b">
        <f t="shared" si="121"/>
        <v>1</v>
      </c>
    </row>
    <row r="1578" spans="1:14">
      <c r="A1578" s="3" t="s">
        <v>2703</v>
      </c>
      <c r="B1578" s="3" t="s">
        <v>2695</v>
      </c>
      <c r="C1578" s="3" t="s">
        <v>1912</v>
      </c>
      <c r="D1578">
        <f t="shared" si="122"/>
        <v>63</v>
      </c>
      <c r="E1578" s="3">
        <f t="shared" si="123"/>
        <v>10.000000000000057</v>
      </c>
      <c r="F1578">
        <v>199</v>
      </c>
      <c r="G1578">
        <v>40</v>
      </c>
      <c r="H1578">
        <v>6</v>
      </c>
      <c r="I1578">
        <v>63</v>
      </c>
      <c r="J1578">
        <v>11</v>
      </c>
      <c r="K1578">
        <v>210944</v>
      </c>
      <c r="L1578" t="b">
        <f t="shared" si="120"/>
        <v>1</v>
      </c>
      <c r="M1578" t="b">
        <f t="shared" si="124"/>
        <v>1</v>
      </c>
      <c r="N1578" t="b">
        <f t="shared" si="121"/>
        <v>1</v>
      </c>
    </row>
    <row r="1579" spans="1:14">
      <c r="A1579" s="3" t="s">
        <v>2704</v>
      </c>
      <c r="B1579" s="3" t="s">
        <v>2695</v>
      </c>
      <c r="C1579" s="3" t="s">
        <v>1914</v>
      </c>
      <c r="D1579">
        <f t="shared" si="122"/>
        <v>63</v>
      </c>
      <c r="E1579" s="3">
        <f t="shared" si="123"/>
        <v>15.999999999999943</v>
      </c>
      <c r="F1579">
        <v>199</v>
      </c>
      <c r="G1579">
        <v>41</v>
      </c>
      <c r="H1579">
        <v>7</v>
      </c>
      <c r="I1579">
        <v>63</v>
      </c>
      <c r="J1579">
        <v>17</v>
      </c>
      <c r="K1579">
        <v>211712</v>
      </c>
      <c r="L1579" t="b">
        <f t="shared" si="120"/>
        <v>1</v>
      </c>
      <c r="M1579" t="b">
        <f t="shared" si="124"/>
        <v>0</v>
      </c>
      <c r="N1579" t="b">
        <f t="shared" si="121"/>
        <v>1</v>
      </c>
    </row>
    <row r="1580" spans="1:14">
      <c r="A1580" s="3" t="s">
        <v>2705</v>
      </c>
      <c r="B1580" s="3" t="s">
        <v>2695</v>
      </c>
      <c r="C1580" s="3" t="s">
        <v>1872</v>
      </c>
      <c r="D1580">
        <f t="shared" si="122"/>
        <v>63</v>
      </c>
      <c r="E1580" s="3">
        <f t="shared" si="123"/>
        <v>22.000000000000014</v>
      </c>
      <c r="F1580">
        <v>199</v>
      </c>
      <c r="G1580">
        <v>42</v>
      </c>
      <c r="H1580">
        <v>8</v>
      </c>
      <c r="I1580">
        <v>63</v>
      </c>
      <c r="J1580">
        <v>23</v>
      </c>
      <c r="K1580">
        <v>212480</v>
      </c>
      <c r="L1580" t="b">
        <f t="shared" si="120"/>
        <v>1</v>
      </c>
      <c r="M1580" t="b">
        <f t="shared" si="124"/>
        <v>1</v>
      </c>
      <c r="N1580" t="b">
        <f t="shared" si="121"/>
        <v>1</v>
      </c>
    </row>
    <row r="1581" spans="1:14">
      <c r="A1581" s="3" t="s">
        <v>2706</v>
      </c>
      <c r="B1581" s="3" t="s">
        <v>2695</v>
      </c>
      <c r="C1581" s="3" t="s">
        <v>1873</v>
      </c>
      <c r="D1581">
        <f t="shared" si="122"/>
        <v>63</v>
      </c>
      <c r="E1581" s="3">
        <f t="shared" si="123"/>
        <v>2.0000000000000853</v>
      </c>
      <c r="F1581">
        <v>199</v>
      </c>
      <c r="G1581">
        <v>43</v>
      </c>
      <c r="H1581">
        <v>9</v>
      </c>
      <c r="I1581">
        <v>63</v>
      </c>
      <c r="J1581">
        <v>3</v>
      </c>
      <c r="K1581">
        <v>209920</v>
      </c>
      <c r="L1581" t="b">
        <f t="shared" si="120"/>
        <v>1</v>
      </c>
      <c r="M1581" t="b">
        <f t="shared" si="124"/>
        <v>1</v>
      </c>
      <c r="N1581" t="b">
        <f t="shared" si="121"/>
        <v>1</v>
      </c>
    </row>
    <row r="1582" spans="1:14">
      <c r="A1582" s="3" t="s">
        <v>2707</v>
      </c>
      <c r="B1582" s="3" t="s">
        <v>2695</v>
      </c>
      <c r="C1582" s="3" t="s">
        <v>1874</v>
      </c>
      <c r="D1582">
        <f t="shared" si="122"/>
        <v>63</v>
      </c>
      <c r="E1582" s="3">
        <f t="shared" si="123"/>
        <v>7.9999999999999716</v>
      </c>
      <c r="F1582">
        <v>199</v>
      </c>
      <c r="G1582">
        <v>44</v>
      </c>
      <c r="H1582">
        <v>10</v>
      </c>
      <c r="I1582">
        <v>63</v>
      </c>
      <c r="J1582">
        <v>9</v>
      </c>
      <c r="K1582">
        <v>210688</v>
      </c>
      <c r="L1582" t="b">
        <f t="shared" si="120"/>
        <v>1</v>
      </c>
      <c r="M1582" t="b">
        <f t="shared" si="124"/>
        <v>0</v>
      </c>
      <c r="N1582" t="b">
        <f t="shared" si="121"/>
        <v>1</v>
      </c>
    </row>
    <row r="1583" spans="1:14">
      <c r="A1583" s="3" t="s">
        <v>2708</v>
      </c>
      <c r="B1583" s="3" t="s">
        <v>2695</v>
      </c>
      <c r="C1583" s="3" t="s">
        <v>1875</v>
      </c>
      <c r="D1583">
        <f t="shared" si="122"/>
        <v>63</v>
      </c>
      <c r="E1583" s="3">
        <f t="shared" si="123"/>
        <v>14.000000000000043</v>
      </c>
      <c r="F1583">
        <v>199</v>
      </c>
      <c r="G1583">
        <v>45</v>
      </c>
      <c r="H1583">
        <v>11</v>
      </c>
      <c r="I1583">
        <v>63</v>
      </c>
      <c r="J1583">
        <v>15</v>
      </c>
      <c r="K1583">
        <v>211456</v>
      </c>
      <c r="L1583" t="b">
        <f t="shared" si="120"/>
        <v>1</v>
      </c>
      <c r="M1583" t="b">
        <f t="shared" si="124"/>
        <v>1</v>
      </c>
      <c r="N1583" t="b">
        <f t="shared" si="121"/>
        <v>1</v>
      </c>
    </row>
    <row r="1584" spans="1:14">
      <c r="A1584" s="3" t="s">
        <v>2709</v>
      </c>
      <c r="B1584" s="3" t="s">
        <v>2695</v>
      </c>
      <c r="C1584" s="3" t="s">
        <v>1876</v>
      </c>
      <c r="D1584">
        <f t="shared" si="122"/>
        <v>63</v>
      </c>
      <c r="E1584" s="3">
        <f t="shared" si="123"/>
        <v>19.999999999999929</v>
      </c>
      <c r="F1584">
        <v>199</v>
      </c>
      <c r="G1584">
        <v>46</v>
      </c>
      <c r="H1584">
        <v>12</v>
      </c>
      <c r="I1584">
        <v>63</v>
      </c>
      <c r="J1584">
        <v>21</v>
      </c>
      <c r="K1584">
        <v>212224</v>
      </c>
      <c r="L1584" t="b">
        <f t="shared" si="120"/>
        <v>1</v>
      </c>
      <c r="M1584" t="b">
        <f t="shared" si="124"/>
        <v>0</v>
      </c>
      <c r="N1584" t="b">
        <f t="shared" si="121"/>
        <v>1</v>
      </c>
    </row>
    <row r="1585" spans="1:14">
      <c r="A1585" s="3" t="s">
        <v>2710</v>
      </c>
      <c r="B1585" s="3" t="s">
        <v>2695</v>
      </c>
      <c r="C1585" s="3" t="s">
        <v>1877</v>
      </c>
      <c r="D1585">
        <f t="shared" si="122"/>
        <v>63</v>
      </c>
      <c r="E1585" s="3">
        <f t="shared" si="123"/>
        <v>1.0000000000000426</v>
      </c>
      <c r="F1585">
        <v>199</v>
      </c>
      <c r="G1585">
        <v>47</v>
      </c>
      <c r="H1585">
        <v>13</v>
      </c>
      <c r="I1585">
        <v>63</v>
      </c>
      <c r="J1585">
        <v>2</v>
      </c>
      <c r="K1585">
        <v>209792</v>
      </c>
      <c r="L1585" t="b">
        <f t="shared" si="120"/>
        <v>1</v>
      </c>
      <c r="M1585" t="b">
        <f t="shared" si="124"/>
        <v>1</v>
      </c>
      <c r="N1585" t="b">
        <f t="shared" si="121"/>
        <v>1</v>
      </c>
    </row>
    <row r="1586" spans="1:14">
      <c r="A1586" s="3" t="s">
        <v>2711</v>
      </c>
      <c r="B1586" s="3" t="s">
        <v>2695</v>
      </c>
      <c r="C1586" s="3" t="s">
        <v>1920</v>
      </c>
      <c r="D1586">
        <f t="shared" si="122"/>
        <v>63</v>
      </c>
      <c r="E1586" s="3">
        <f t="shared" si="123"/>
        <v>6.9999999999999289</v>
      </c>
      <c r="F1586">
        <v>200</v>
      </c>
      <c r="G1586">
        <v>48</v>
      </c>
      <c r="H1586">
        <v>14</v>
      </c>
      <c r="I1586">
        <v>63</v>
      </c>
      <c r="J1586">
        <v>8</v>
      </c>
      <c r="K1586">
        <v>210560</v>
      </c>
      <c r="L1586" t="b">
        <f t="shared" si="120"/>
        <v>1</v>
      </c>
      <c r="M1586" t="b">
        <f t="shared" si="124"/>
        <v>0</v>
      </c>
      <c r="N1586" t="b">
        <f t="shared" si="121"/>
        <v>1</v>
      </c>
    </row>
    <row r="1587" spans="1:14">
      <c r="A1587" s="3" t="s">
        <v>2712</v>
      </c>
      <c r="B1587" s="3" t="s">
        <v>2695</v>
      </c>
      <c r="C1587" s="3" t="s">
        <v>1922</v>
      </c>
      <c r="D1587">
        <f t="shared" si="122"/>
        <v>63</v>
      </c>
      <c r="E1587" s="3">
        <f t="shared" si="123"/>
        <v>13</v>
      </c>
      <c r="F1587">
        <v>200</v>
      </c>
      <c r="G1587">
        <v>49</v>
      </c>
      <c r="H1587">
        <v>15</v>
      </c>
      <c r="I1587">
        <v>63</v>
      </c>
      <c r="J1587">
        <v>14</v>
      </c>
      <c r="K1587">
        <v>211328</v>
      </c>
      <c r="L1587" t="b">
        <f t="shared" si="120"/>
        <v>1</v>
      </c>
      <c r="M1587" t="b">
        <f t="shared" si="124"/>
        <v>1</v>
      </c>
      <c r="N1587" t="b">
        <f t="shared" si="121"/>
        <v>1</v>
      </c>
    </row>
    <row r="1588" spans="1:14">
      <c r="A1588" s="3" t="s">
        <v>2713</v>
      </c>
      <c r="B1588" s="3" t="s">
        <v>2695</v>
      </c>
      <c r="C1588" s="3" t="s">
        <v>1923</v>
      </c>
      <c r="D1588">
        <f t="shared" si="122"/>
        <v>63</v>
      </c>
      <c r="E1588" s="3">
        <f t="shared" si="123"/>
        <v>19.000000000000071</v>
      </c>
      <c r="F1588">
        <v>200</v>
      </c>
      <c r="G1588">
        <v>50</v>
      </c>
      <c r="H1588">
        <v>16</v>
      </c>
      <c r="I1588">
        <v>63</v>
      </c>
      <c r="J1588">
        <v>20</v>
      </c>
      <c r="K1588">
        <v>212096</v>
      </c>
      <c r="L1588" t="b">
        <f t="shared" si="120"/>
        <v>1</v>
      </c>
      <c r="M1588" t="b">
        <f t="shared" si="124"/>
        <v>1</v>
      </c>
      <c r="N1588" t="b">
        <f t="shared" si="121"/>
        <v>1</v>
      </c>
    </row>
    <row r="1589" spans="1:14">
      <c r="A1589" s="3" t="s">
        <v>2714</v>
      </c>
      <c r="B1589" s="3" t="s">
        <v>2695</v>
      </c>
      <c r="C1589" s="3" t="s">
        <v>1925</v>
      </c>
      <c r="D1589">
        <f t="shared" si="122"/>
        <v>63</v>
      </c>
      <c r="E1589" s="3">
        <f t="shared" si="123"/>
        <v>24.999999999999957</v>
      </c>
      <c r="F1589">
        <v>200</v>
      </c>
      <c r="G1589">
        <v>51</v>
      </c>
      <c r="H1589">
        <v>17</v>
      </c>
      <c r="I1589">
        <v>63</v>
      </c>
      <c r="J1589">
        <v>26</v>
      </c>
      <c r="K1589">
        <v>212864</v>
      </c>
      <c r="L1589" t="b">
        <f t="shared" si="120"/>
        <v>1</v>
      </c>
      <c r="M1589" t="b">
        <f t="shared" si="124"/>
        <v>1</v>
      </c>
      <c r="N1589" t="b">
        <f t="shared" si="121"/>
        <v>1</v>
      </c>
    </row>
    <row r="1590" spans="1:14">
      <c r="A1590" s="3" t="s">
        <v>2715</v>
      </c>
      <c r="B1590" s="3" t="s">
        <v>2695</v>
      </c>
      <c r="C1590" s="3" t="s">
        <v>1927</v>
      </c>
      <c r="D1590">
        <f t="shared" si="122"/>
        <v>63</v>
      </c>
      <c r="E1590" s="3">
        <f t="shared" si="123"/>
        <v>5.0000000000000284</v>
      </c>
      <c r="F1590">
        <v>200</v>
      </c>
      <c r="G1590">
        <v>52</v>
      </c>
      <c r="H1590">
        <v>18</v>
      </c>
      <c r="I1590">
        <v>63</v>
      </c>
      <c r="J1590">
        <v>6</v>
      </c>
      <c r="K1590">
        <v>210304</v>
      </c>
      <c r="L1590" t="b">
        <f t="shared" si="120"/>
        <v>1</v>
      </c>
      <c r="M1590" t="b">
        <f t="shared" si="124"/>
        <v>1</v>
      </c>
      <c r="N1590" t="b">
        <f t="shared" si="121"/>
        <v>1</v>
      </c>
    </row>
    <row r="1591" spans="1:14">
      <c r="A1591" s="3" t="s">
        <v>2716</v>
      </c>
      <c r="B1591" s="3" t="s">
        <v>2695</v>
      </c>
      <c r="C1591" s="3" t="s">
        <v>1929</v>
      </c>
      <c r="D1591">
        <f t="shared" si="122"/>
        <v>63</v>
      </c>
      <c r="E1591" s="3">
        <f t="shared" si="123"/>
        <v>10.999999999999915</v>
      </c>
      <c r="F1591">
        <v>200</v>
      </c>
      <c r="G1591">
        <v>53</v>
      </c>
      <c r="H1591">
        <v>19</v>
      </c>
      <c r="I1591">
        <v>63</v>
      </c>
      <c r="J1591">
        <v>12</v>
      </c>
      <c r="K1591">
        <v>211072</v>
      </c>
      <c r="L1591" t="b">
        <f t="shared" si="120"/>
        <v>1</v>
      </c>
      <c r="M1591" t="b">
        <f t="shared" si="124"/>
        <v>0</v>
      </c>
      <c r="N1591" t="b">
        <f t="shared" si="121"/>
        <v>1</v>
      </c>
    </row>
    <row r="1592" spans="1:14">
      <c r="A1592" s="3" t="s">
        <v>2717</v>
      </c>
      <c r="B1592" s="3" t="s">
        <v>2695</v>
      </c>
      <c r="C1592" s="3" t="s">
        <v>1930</v>
      </c>
      <c r="D1592">
        <f t="shared" si="122"/>
        <v>63</v>
      </c>
      <c r="E1592" s="3">
        <f t="shared" si="123"/>
        <v>16.999999999999986</v>
      </c>
      <c r="F1592">
        <v>200</v>
      </c>
      <c r="G1592">
        <v>54</v>
      </c>
      <c r="H1592">
        <v>20</v>
      </c>
      <c r="I1592">
        <v>63</v>
      </c>
      <c r="J1592">
        <v>18</v>
      </c>
      <c r="K1592">
        <v>211840</v>
      </c>
      <c r="L1592" t="b">
        <f t="shared" si="120"/>
        <v>1</v>
      </c>
      <c r="M1592" t="b">
        <f t="shared" si="124"/>
        <v>1</v>
      </c>
      <c r="N1592" t="b">
        <f t="shared" si="121"/>
        <v>1</v>
      </c>
    </row>
    <row r="1593" spans="1:14">
      <c r="A1593" s="3" t="s">
        <v>2718</v>
      </c>
      <c r="B1593" s="3" t="s">
        <v>2695</v>
      </c>
      <c r="C1593" s="3" t="s">
        <v>1932</v>
      </c>
      <c r="D1593">
        <f t="shared" si="122"/>
        <v>63</v>
      </c>
      <c r="E1593" s="3">
        <f t="shared" si="123"/>
        <v>23.000000000000057</v>
      </c>
      <c r="F1593">
        <v>200</v>
      </c>
      <c r="G1593">
        <v>55</v>
      </c>
      <c r="H1593">
        <v>21</v>
      </c>
      <c r="I1593">
        <v>63</v>
      </c>
      <c r="J1593">
        <v>24</v>
      </c>
      <c r="K1593">
        <v>212608</v>
      </c>
      <c r="L1593" t="b">
        <f t="shared" si="120"/>
        <v>1</v>
      </c>
      <c r="M1593" t="b">
        <f t="shared" si="124"/>
        <v>1</v>
      </c>
      <c r="N1593" t="b">
        <f t="shared" si="121"/>
        <v>1</v>
      </c>
    </row>
    <row r="1594" spans="1:14">
      <c r="A1594" s="3" t="s">
        <v>2719</v>
      </c>
      <c r="B1594" s="3" t="s">
        <v>2695</v>
      </c>
      <c r="C1594" s="3" t="s">
        <v>1934</v>
      </c>
      <c r="D1594">
        <f t="shared" si="122"/>
        <v>63</v>
      </c>
      <c r="E1594" s="3">
        <f t="shared" si="123"/>
        <v>2.9999999999999432</v>
      </c>
      <c r="F1594">
        <v>201</v>
      </c>
      <c r="G1594">
        <v>56</v>
      </c>
      <c r="H1594">
        <v>22</v>
      </c>
      <c r="I1594">
        <v>63</v>
      </c>
      <c r="J1594">
        <v>4</v>
      </c>
      <c r="K1594">
        <v>210048</v>
      </c>
      <c r="L1594" t="b">
        <f t="shared" si="120"/>
        <v>1</v>
      </c>
      <c r="M1594" t="b">
        <f t="shared" si="124"/>
        <v>0</v>
      </c>
      <c r="N1594" t="b">
        <f t="shared" si="121"/>
        <v>1</v>
      </c>
    </row>
    <row r="1595" spans="1:14">
      <c r="A1595" s="3" t="s">
        <v>2720</v>
      </c>
      <c r="B1595" s="3" t="s">
        <v>2695</v>
      </c>
      <c r="C1595" s="3" t="s">
        <v>1936</v>
      </c>
      <c r="D1595">
        <f t="shared" si="122"/>
        <v>63</v>
      </c>
      <c r="E1595" s="3">
        <f t="shared" si="123"/>
        <v>9.0000000000000142</v>
      </c>
      <c r="F1595">
        <v>201</v>
      </c>
      <c r="G1595">
        <v>57</v>
      </c>
      <c r="H1595">
        <v>23</v>
      </c>
      <c r="I1595">
        <v>63</v>
      </c>
      <c r="J1595">
        <v>10</v>
      </c>
      <c r="K1595">
        <v>210816</v>
      </c>
      <c r="L1595" t="b">
        <f t="shared" si="120"/>
        <v>1</v>
      </c>
      <c r="M1595" t="b">
        <f t="shared" si="124"/>
        <v>1</v>
      </c>
      <c r="N1595" t="b">
        <f t="shared" si="121"/>
        <v>1</v>
      </c>
    </row>
    <row r="1596" spans="1:14">
      <c r="A1596" s="3" t="s">
        <v>2721</v>
      </c>
      <c r="B1596" s="3" t="s">
        <v>2695</v>
      </c>
      <c r="C1596" s="3" t="s">
        <v>1878</v>
      </c>
      <c r="D1596">
        <f t="shared" si="122"/>
        <v>63</v>
      </c>
      <c r="E1596" s="3">
        <f t="shared" si="123"/>
        <v>15.000000000000085</v>
      </c>
      <c r="F1596">
        <v>201</v>
      </c>
      <c r="G1596">
        <v>58</v>
      </c>
      <c r="H1596">
        <v>24</v>
      </c>
      <c r="I1596">
        <v>63</v>
      </c>
      <c r="J1596">
        <v>16</v>
      </c>
      <c r="K1596">
        <v>211584</v>
      </c>
      <c r="L1596" t="b">
        <f t="shared" si="120"/>
        <v>1</v>
      </c>
      <c r="M1596" t="b">
        <f t="shared" si="124"/>
        <v>1</v>
      </c>
      <c r="N1596" t="b">
        <f t="shared" si="121"/>
        <v>1</v>
      </c>
    </row>
    <row r="1597" spans="1:14">
      <c r="A1597" s="3" t="s">
        <v>2722</v>
      </c>
      <c r="B1597" s="3" t="s">
        <v>2695</v>
      </c>
      <c r="C1597" s="3" t="s">
        <v>1879</v>
      </c>
      <c r="D1597">
        <f t="shared" si="122"/>
        <v>63</v>
      </c>
      <c r="E1597" s="3">
        <f t="shared" si="123"/>
        <v>20.999999999999972</v>
      </c>
      <c r="F1597">
        <v>201</v>
      </c>
      <c r="G1597">
        <v>59</v>
      </c>
      <c r="H1597">
        <v>25</v>
      </c>
      <c r="I1597">
        <v>63</v>
      </c>
      <c r="J1597">
        <v>22</v>
      </c>
      <c r="K1597">
        <v>212352</v>
      </c>
      <c r="L1597" t="b">
        <f t="shared" si="120"/>
        <v>1</v>
      </c>
      <c r="M1597" t="b">
        <f t="shared" si="124"/>
        <v>1</v>
      </c>
      <c r="N1597" t="b">
        <f t="shared" si="121"/>
        <v>1</v>
      </c>
    </row>
    <row r="1598" spans="1:14">
      <c r="A1598" s="3" t="s">
        <v>2723</v>
      </c>
      <c r="B1598" s="3" t="s">
        <v>2695</v>
      </c>
      <c r="C1598" s="3" t="s">
        <v>1880</v>
      </c>
      <c r="D1598">
        <f t="shared" si="122"/>
        <v>64</v>
      </c>
      <c r="E1598" s="3">
        <f t="shared" si="123"/>
        <v>0</v>
      </c>
      <c r="F1598">
        <v>201</v>
      </c>
      <c r="G1598">
        <v>60</v>
      </c>
      <c r="H1598">
        <v>0</v>
      </c>
      <c r="I1598">
        <v>64</v>
      </c>
      <c r="J1598">
        <v>1</v>
      </c>
      <c r="K1598">
        <v>212992</v>
      </c>
      <c r="L1598" t="b">
        <f t="shared" si="120"/>
        <v>1</v>
      </c>
      <c r="M1598" t="b">
        <f t="shared" si="124"/>
        <v>1</v>
      </c>
      <c r="N1598" t="b">
        <f t="shared" si="121"/>
        <v>1</v>
      </c>
    </row>
    <row r="1599" spans="1:14">
      <c r="A1599" s="3" t="s">
        <v>2724</v>
      </c>
      <c r="B1599" s="3" t="s">
        <v>2695</v>
      </c>
      <c r="C1599" s="3" t="s">
        <v>1881</v>
      </c>
      <c r="D1599">
        <f t="shared" si="122"/>
        <v>64</v>
      </c>
      <c r="E1599" s="3">
        <f t="shared" si="123"/>
        <v>5.9999999999998863</v>
      </c>
      <c r="F1599">
        <v>201</v>
      </c>
      <c r="G1599">
        <v>61</v>
      </c>
      <c r="H1599">
        <v>1</v>
      </c>
      <c r="I1599">
        <v>64</v>
      </c>
      <c r="J1599">
        <v>7</v>
      </c>
      <c r="K1599">
        <v>213760</v>
      </c>
      <c r="L1599" t="b">
        <f t="shared" si="120"/>
        <v>1</v>
      </c>
      <c r="M1599" t="b">
        <f t="shared" si="124"/>
        <v>0</v>
      </c>
      <c r="N1599" t="b">
        <f t="shared" si="121"/>
        <v>1</v>
      </c>
    </row>
    <row r="1600" spans="1:14">
      <c r="A1600" s="3" t="s">
        <v>2725</v>
      </c>
      <c r="B1600" s="3" t="s">
        <v>2695</v>
      </c>
      <c r="C1600" s="3" t="s">
        <v>1882</v>
      </c>
      <c r="D1600">
        <f t="shared" si="122"/>
        <v>64</v>
      </c>
      <c r="E1600" s="3">
        <f t="shared" si="123"/>
        <v>12.000000000000142</v>
      </c>
      <c r="F1600">
        <v>201</v>
      </c>
      <c r="G1600">
        <v>62</v>
      </c>
      <c r="H1600">
        <v>2</v>
      </c>
      <c r="I1600">
        <v>64</v>
      </c>
      <c r="J1600">
        <v>13</v>
      </c>
      <c r="K1600">
        <v>214528</v>
      </c>
      <c r="L1600" t="b">
        <f t="shared" si="120"/>
        <v>1</v>
      </c>
      <c r="M1600" t="b">
        <f t="shared" si="124"/>
        <v>1</v>
      </c>
      <c r="N1600" t="b">
        <f t="shared" si="121"/>
        <v>1</v>
      </c>
    </row>
    <row r="1601" spans="1:14">
      <c r="A1601" s="3" t="s">
        <v>2726</v>
      </c>
      <c r="B1601" s="3" t="s">
        <v>2695</v>
      </c>
      <c r="C1601" s="3" t="s">
        <v>1883</v>
      </c>
      <c r="D1601">
        <f t="shared" si="122"/>
        <v>64</v>
      </c>
      <c r="E1601" s="3">
        <f t="shared" si="123"/>
        <v>18.000000000000028</v>
      </c>
      <c r="F1601">
        <v>201</v>
      </c>
      <c r="G1601">
        <v>63</v>
      </c>
      <c r="H1601">
        <v>3</v>
      </c>
      <c r="I1601">
        <v>64</v>
      </c>
      <c r="J1601">
        <v>19</v>
      </c>
      <c r="K1601">
        <v>215296</v>
      </c>
      <c r="L1601" t="b">
        <f t="shared" si="120"/>
        <v>1</v>
      </c>
      <c r="M1601" t="b">
        <f t="shared" si="124"/>
        <v>1</v>
      </c>
      <c r="N1601" t="b">
        <f t="shared" si="121"/>
        <v>1</v>
      </c>
    </row>
    <row r="1602" spans="1:14">
      <c r="A1602" s="3" t="s">
        <v>2727</v>
      </c>
      <c r="B1602" s="3" t="s">
        <v>2728</v>
      </c>
      <c r="C1602" s="3" t="s">
        <v>1897</v>
      </c>
      <c r="D1602">
        <f t="shared" si="122"/>
        <v>64</v>
      </c>
      <c r="E1602" s="3">
        <f t="shared" si="123"/>
        <v>23.999999999999915</v>
      </c>
      <c r="F1602">
        <v>202</v>
      </c>
      <c r="G1602">
        <v>64</v>
      </c>
      <c r="H1602">
        <v>4</v>
      </c>
      <c r="I1602">
        <v>64</v>
      </c>
      <c r="J1602">
        <v>25</v>
      </c>
      <c r="K1602">
        <v>216064</v>
      </c>
      <c r="L1602" t="b">
        <f t="shared" si="120"/>
        <v>1</v>
      </c>
      <c r="M1602" t="b">
        <f t="shared" si="124"/>
        <v>0</v>
      </c>
      <c r="N1602" t="b">
        <f t="shared" si="121"/>
        <v>1</v>
      </c>
    </row>
    <row r="1603" spans="1:14">
      <c r="A1603" s="3" t="s">
        <v>2729</v>
      </c>
      <c r="B1603" s="3" t="s">
        <v>2728</v>
      </c>
      <c r="C1603" s="3" t="s">
        <v>1899</v>
      </c>
      <c r="D1603">
        <f t="shared" si="122"/>
        <v>64</v>
      </c>
      <c r="E1603" s="3">
        <f t="shared" si="123"/>
        <v>4.0000000000001705</v>
      </c>
      <c r="F1603">
        <v>202</v>
      </c>
      <c r="G1603">
        <v>65</v>
      </c>
      <c r="H1603">
        <v>5</v>
      </c>
      <c r="I1603">
        <v>64</v>
      </c>
      <c r="J1603">
        <v>5</v>
      </c>
      <c r="K1603">
        <v>213504</v>
      </c>
      <c r="L1603" t="b">
        <f t="shared" ref="L1603:L1666" si="125">I1603=D1603</f>
        <v>1</v>
      </c>
      <c r="M1603" t="b">
        <f t="shared" si="124"/>
        <v>1</v>
      </c>
      <c r="N1603" t="b">
        <f t="shared" ref="N1603:N1666" si="126">VALUE(K1603)=VALUE(A1603)</f>
        <v>1</v>
      </c>
    </row>
    <row r="1604" spans="1:14">
      <c r="A1604" s="3" t="s">
        <v>2730</v>
      </c>
      <c r="B1604" s="3" t="s">
        <v>2728</v>
      </c>
      <c r="C1604" s="3" t="s">
        <v>1896</v>
      </c>
      <c r="D1604">
        <f t="shared" ref="D1604:D1667" si="127">FLOOR(A1604/128/26,1)</f>
        <v>64</v>
      </c>
      <c r="E1604" s="3">
        <f t="shared" ref="E1604:E1667" si="128">(A1604/128/26-D1604)*26</f>
        <v>10.000000000000057</v>
      </c>
      <c r="F1604">
        <v>202</v>
      </c>
      <c r="G1604">
        <v>66</v>
      </c>
      <c r="H1604">
        <v>6</v>
      </c>
      <c r="I1604">
        <v>64</v>
      </c>
      <c r="J1604">
        <v>11</v>
      </c>
      <c r="K1604">
        <v>214272</v>
      </c>
      <c r="L1604" t="b">
        <f t="shared" si="125"/>
        <v>1</v>
      </c>
      <c r="M1604" t="b">
        <f t="shared" si="124"/>
        <v>1</v>
      </c>
      <c r="N1604" t="b">
        <f t="shared" si="126"/>
        <v>1</v>
      </c>
    </row>
    <row r="1605" spans="1:14">
      <c r="A1605" s="3" t="s">
        <v>2731</v>
      </c>
      <c r="B1605" s="3" t="s">
        <v>2728</v>
      </c>
      <c r="C1605" s="3" t="s">
        <v>1902</v>
      </c>
      <c r="D1605">
        <f t="shared" si="127"/>
        <v>64</v>
      </c>
      <c r="E1605" s="3">
        <f t="shared" si="128"/>
        <v>15.999999999999943</v>
      </c>
      <c r="F1605">
        <v>202</v>
      </c>
      <c r="G1605">
        <v>67</v>
      </c>
      <c r="H1605">
        <v>7</v>
      </c>
      <c r="I1605">
        <v>64</v>
      </c>
      <c r="J1605">
        <v>17</v>
      </c>
      <c r="K1605">
        <v>215040</v>
      </c>
      <c r="L1605" t="b">
        <f t="shared" si="125"/>
        <v>1</v>
      </c>
      <c r="M1605" t="b">
        <f t="shared" ref="M1605:M1668" si="129">J1605-1=INT(E1605)</f>
        <v>0</v>
      </c>
      <c r="N1605" t="b">
        <f t="shared" si="126"/>
        <v>1</v>
      </c>
    </row>
    <row r="1606" spans="1:14">
      <c r="A1606" s="3" t="s">
        <v>2732</v>
      </c>
      <c r="B1606" s="3" t="s">
        <v>2728</v>
      </c>
      <c r="C1606" s="3" t="s">
        <v>1904</v>
      </c>
      <c r="D1606">
        <f t="shared" si="127"/>
        <v>64</v>
      </c>
      <c r="E1606" s="3">
        <f t="shared" si="128"/>
        <v>21.999999999999829</v>
      </c>
      <c r="F1606">
        <v>202</v>
      </c>
      <c r="G1606">
        <v>68</v>
      </c>
      <c r="H1606">
        <v>8</v>
      </c>
      <c r="I1606">
        <v>64</v>
      </c>
      <c r="J1606">
        <v>23</v>
      </c>
      <c r="K1606">
        <v>215808</v>
      </c>
      <c r="L1606" t="b">
        <f t="shared" si="125"/>
        <v>1</v>
      </c>
      <c r="M1606" t="b">
        <f t="shared" si="129"/>
        <v>0</v>
      </c>
      <c r="N1606" t="b">
        <f t="shared" si="126"/>
        <v>1</v>
      </c>
    </row>
    <row r="1607" spans="1:14">
      <c r="A1607" s="3" t="s">
        <v>2733</v>
      </c>
      <c r="B1607" s="3" t="s">
        <v>2728</v>
      </c>
      <c r="C1607" s="3" t="s">
        <v>1906</v>
      </c>
      <c r="D1607">
        <f t="shared" si="127"/>
        <v>64</v>
      </c>
      <c r="E1607" s="3">
        <f t="shared" si="128"/>
        <v>2.0000000000000853</v>
      </c>
      <c r="F1607">
        <v>202</v>
      </c>
      <c r="G1607">
        <v>69</v>
      </c>
      <c r="H1607">
        <v>9</v>
      </c>
      <c r="I1607">
        <v>64</v>
      </c>
      <c r="J1607">
        <v>3</v>
      </c>
      <c r="K1607">
        <v>213248</v>
      </c>
      <c r="L1607" t="b">
        <f t="shared" si="125"/>
        <v>1</v>
      </c>
      <c r="M1607" t="b">
        <f t="shared" si="129"/>
        <v>1</v>
      </c>
      <c r="N1607" t="b">
        <f t="shared" si="126"/>
        <v>1</v>
      </c>
    </row>
    <row r="1608" spans="1:14">
      <c r="A1608" s="3" t="s">
        <v>2734</v>
      </c>
      <c r="B1608" s="3" t="s">
        <v>2728</v>
      </c>
      <c r="C1608" s="3" t="s">
        <v>1908</v>
      </c>
      <c r="D1608">
        <f t="shared" si="127"/>
        <v>64</v>
      </c>
      <c r="E1608" s="3">
        <f t="shared" si="128"/>
        <v>7.9999999999999716</v>
      </c>
      <c r="F1608">
        <v>202</v>
      </c>
      <c r="G1608">
        <v>70</v>
      </c>
      <c r="H1608">
        <v>10</v>
      </c>
      <c r="I1608">
        <v>64</v>
      </c>
      <c r="J1608">
        <v>9</v>
      </c>
      <c r="K1608">
        <v>214016</v>
      </c>
      <c r="L1608" t="b">
        <f t="shared" si="125"/>
        <v>1</v>
      </c>
      <c r="M1608" t="b">
        <f t="shared" si="129"/>
        <v>0</v>
      </c>
      <c r="N1608" t="b">
        <f t="shared" si="126"/>
        <v>1</v>
      </c>
    </row>
    <row r="1609" spans="1:14">
      <c r="A1609" s="3" t="s">
        <v>2735</v>
      </c>
      <c r="B1609" s="3" t="s">
        <v>2728</v>
      </c>
      <c r="C1609" s="3" t="s">
        <v>1910</v>
      </c>
      <c r="D1609">
        <f t="shared" si="127"/>
        <v>64</v>
      </c>
      <c r="E1609" s="3">
        <f t="shared" si="128"/>
        <v>13.999999999999858</v>
      </c>
      <c r="F1609">
        <v>202</v>
      </c>
      <c r="G1609">
        <v>71</v>
      </c>
      <c r="H1609">
        <v>11</v>
      </c>
      <c r="I1609">
        <v>64</v>
      </c>
      <c r="J1609">
        <v>15</v>
      </c>
      <c r="K1609">
        <v>214784</v>
      </c>
      <c r="L1609" t="b">
        <f t="shared" si="125"/>
        <v>1</v>
      </c>
      <c r="M1609" t="b">
        <f t="shared" si="129"/>
        <v>0</v>
      </c>
      <c r="N1609" t="b">
        <f t="shared" si="126"/>
        <v>1</v>
      </c>
    </row>
    <row r="1610" spans="1:14">
      <c r="A1610" s="3" t="s">
        <v>2736</v>
      </c>
      <c r="B1610" s="3" t="s">
        <v>2728</v>
      </c>
      <c r="C1610" s="3" t="s">
        <v>1912</v>
      </c>
      <c r="D1610">
        <f t="shared" si="127"/>
        <v>64</v>
      </c>
      <c r="E1610" s="3">
        <f t="shared" si="128"/>
        <v>20.000000000000114</v>
      </c>
      <c r="F1610">
        <v>203</v>
      </c>
      <c r="G1610">
        <v>72</v>
      </c>
      <c r="H1610">
        <v>12</v>
      </c>
      <c r="I1610">
        <v>64</v>
      </c>
      <c r="J1610">
        <v>21</v>
      </c>
      <c r="K1610">
        <v>215552</v>
      </c>
      <c r="L1610" t="b">
        <f t="shared" si="125"/>
        <v>1</v>
      </c>
      <c r="M1610" t="b">
        <f t="shared" si="129"/>
        <v>1</v>
      </c>
      <c r="N1610" t="b">
        <f t="shared" si="126"/>
        <v>1</v>
      </c>
    </row>
    <row r="1611" spans="1:14">
      <c r="A1611" s="3" t="s">
        <v>2737</v>
      </c>
      <c r="B1611" s="3" t="s">
        <v>2728</v>
      </c>
      <c r="C1611" s="3" t="s">
        <v>1914</v>
      </c>
      <c r="D1611">
        <f t="shared" si="127"/>
        <v>64</v>
      </c>
      <c r="E1611" s="3">
        <f t="shared" si="128"/>
        <v>0.99999999999985789</v>
      </c>
      <c r="F1611">
        <v>203</v>
      </c>
      <c r="G1611">
        <v>73</v>
      </c>
      <c r="H1611">
        <v>13</v>
      </c>
      <c r="I1611">
        <v>64</v>
      </c>
      <c r="J1611">
        <v>2</v>
      </c>
      <c r="K1611">
        <v>213120</v>
      </c>
      <c r="L1611" t="b">
        <f t="shared" si="125"/>
        <v>1</v>
      </c>
      <c r="M1611" t="b">
        <f t="shared" si="129"/>
        <v>0</v>
      </c>
      <c r="N1611" t="b">
        <f t="shared" si="126"/>
        <v>1</v>
      </c>
    </row>
    <row r="1612" spans="1:14">
      <c r="A1612" s="3" t="s">
        <v>2738</v>
      </c>
      <c r="B1612" s="3" t="s">
        <v>2728</v>
      </c>
      <c r="C1612" s="3" t="s">
        <v>1872</v>
      </c>
      <c r="D1612">
        <f t="shared" si="127"/>
        <v>64</v>
      </c>
      <c r="E1612" s="3">
        <f t="shared" si="128"/>
        <v>7.0000000000001137</v>
      </c>
      <c r="F1612">
        <v>203</v>
      </c>
      <c r="G1612">
        <v>74</v>
      </c>
      <c r="H1612">
        <v>14</v>
      </c>
      <c r="I1612">
        <v>64</v>
      </c>
      <c r="J1612">
        <v>8</v>
      </c>
      <c r="K1612">
        <v>213888</v>
      </c>
      <c r="L1612" t="b">
        <f t="shared" si="125"/>
        <v>1</v>
      </c>
      <c r="M1612" t="b">
        <f t="shared" si="129"/>
        <v>1</v>
      </c>
      <c r="N1612" t="b">
        <f t="shared" si="126"/>
        <v>1</v>
      </c>
    </row>
    <row r="1613" spans="1:14">
      <c r="A1613" s="3" t="s">
        <v>2739</v>
      </c>
      <c r="B1613" s="3" t="s">
        <v>2728</v>
      </c>
      <c r="C1613" s="3" t="s">
        <v>1873</v>
      </c>
      <c r="D1613">
        <f t="shared" si="127"/>
        <v>64</v>
      </c>
      <c r="E1613" s="3">
        <f t="shared" si="128"/>
        <v>13</v>
      </c>
      <c r="F1613">
        <v>203</v>
      </c>
      <c r="G1613">
        <v>75</v>
      </c>
      <c r="H1613">
        <v>15</v>
      </c>
      <c r="I1613">
        <v>64</v>
      </c>
      <c r="J1613">
        <v>14</v>
      </c>
      <c r="K1613">
        <v>214656</v>
      </c>
      <c r="L1613" t="b">
        <f t="shared" si="125"/>
        <v>1</v>
      </c>
      <c r="M1613" t="b">
        <f t="shared" si="129"/>
        <v>1</v>
      </c>
      <c r="N1613" t="b">
        <f t="shared" si="126"/>
        <v>1</v>
      </c>
    </row>
    <row r="1614" spans="1:14">
      <c r="A1614" s="3" t="s">
        <v>2740</v>
      </c>
      <c r="B1614" s="3" t="s">
        <v>2728</v>
      </c>
      <c r="C1614" s="3" t="s">
        <v>1874</v>
      </c>
      <c r="D1614">
        <f t="shared" si="127"/>
        <v>64</v>
      </c>
      <c r="E1614" s="3">
        <f t="shared" si="128"/>
        <v>18.999999999999886</v>
      </c>
      <c r="F1614">
        <v>203</v>
      </c>
      <c r="G1614">
        <v>76</v>
      </c>
      <c r="H1614">
        <v>16</v>
      </c>
      <c r="I1614">
        <v>64</v>
      </c>
      <c r="J1614">
        <v>20</v>
      </c>
      <c r="K1614">
        <v>215424</v>
      </c>
      <c r="L1614" t="b">
        <f t="shared" si="125"/>
        <v>1</v>
      </c>
      <c r="M1614" t="b">
        <f t="shared" si="129"/>
        <v>0</v>
      </c>
      <c r="N1614" t="b">
        <f t="shared" si="126"/>
        <v>1</v>
      </c>
    </row>
    <row r="1615" spans="1:14">
      <c r="A1615" s="3" t="s">
        <v>2741</v>
      </c>
      <c r="B1615" s="3" t="s">
        <v>2728</v>
      </c>
      <c r="C1615" s="3" t="s">
        <v>1875</v>
      </c>
      <c r="D1615">
        <f t="shared" si="127"/>
        <v>64</v>
      </c>
      <c r="E1615" s="3">
        <f t="shared" si="128"/>
        <v>25.000000000000142</v>
      </c>
      <c r="F1615">
        <v>203</v>
      </c>
      <c r="G1615">
        <v>77</v>
      </c>
      <c r="H1615">
        <v>17</v>
      </c>
      <c r="I1615">
        <v>64</v>
      </c>
      <c r="J1615">
        <v>26</v>
      </c>
      <c r="K1615">
        <v>216192</v>
      </c>
      <c r="L1615" t="b">
        <f t="shared" si="125"/>
        <v>1</v>
      </c>
      <c r="M1615" t="b">
        <f t="shared" si="129"/>
        <v>1</v>
      </c>
      <c r="N1615" t="b">
        <f t="shared" si="126"/>
        <v>1</v>
      </c>
    </row>
    <row r="1616" spans="1:14">
      <c r="A1616" s="3" t="s">
        <v>2742</v>
      </c>
      <c r="B1616" s="3" t="s">
        <v>2728</v>
      </c>
      <c r="C1616" s="3" t="s">
        <v>1876</v>
      </c>
      <c r="D1616">
        <f t="shared" si="127"/>
        <v>64</v>
      </c>
      <c r="E1616" s="3">
        <f t="shared" si="128"/>
        <v>5.0000000000000284</v>
      </c>
      <c r="F1616">
        <v>203</v>
      </c>
      <c r="G1616">
        <v>78</v>
      </c>
      <c r="H1616">
        <v>18</v>
      </c>
      <c r="I1616">
        <v>64</v>
      </c>
      <c r="J1616">
        <v>6</v>
      </c>
      <c r="K1616">
        <v>213632</v>
      </c>
      <c r="L1616" t="b">
        <f t="shared" si="125"/>
        <v>1</v>
      </c>
      <c r="M1616" t="b">
        <f t="shared" si="129"/>
        <v>1</v>
      </c>
      <c r="N1616" t="b">
        <f t="shared" si="126"/>
        <v>1</v>
      </c>
    </row>
    <row r="1617" spans="1:14">
      <c r="A1617" s="3" t="s">
        <v>2743</v>
      </c>
      <c r="B1617" s="3" t="s">
        <v>2728</v>
      </c>
      <c r="C1617" s="3" t="s">
        <v>1877</v>
      </c>
      <c r="D1617">
        <f t="shared" si="127"/>
        <v>64</v>
      </c>
      <c r="E1617" s="3">
        <f t="shared" si="128"/>
        <v>10.999999999999915</v>
      </c>
      <c r="F1617">
        <v>203</v>
      </c>
      <c r="G1617">
        <v>79</v>
      </c>
      <c r="H1617">
        <v>19</v>
      </c>
      <c r="I1617">
        <v>64</v>
      </c>
      <c r="J1617">
        <v>12</v>
      </c>
      <c r="K1617">
        <v>214400</v>
      </c>
      <c r="L1617" t="b">
        <f t="shared" si="125"/>
        <v>1</v>
      </c>
      <c r="M1617" t="b">
        <f t="shared" si="129"/>
        <v>0</v>
      </c>
      <c r="N1617" t="b">
        <f t="shared" si="126"/>
        <v>1</v>
      </c>
    </row>
    <row r="1618" spans="1:14">
      <c r="A1618" s="3" t="s">
        <v>2744</v>
      </c>
      <c r="B1618" s="3" t="s">
        <v>2728</v>
      </c>
      <c r="C1618" s="3" t="s">
        <v>1920</v>
      </c>
      <c r="D1618">
        <f t="shared" si="127"/>
        <v>64</v>
      </c>
      <c r="E1618" s="3">
        <f t="shared" si="128"/>
        <v>17.000000000000171</v>
      </c>
      <c r="F1618">
        <v>204</v>
      </c>
      <c r="G1618">
        <v>80</v>
      </c>
      <c r="H1618">
        <v>20</v>
      </c>
      <c r="I1618">
        <v>64</v>
      </c>
      <c r="J1618">
        <v>18</v>
      </c>
      <c r="K1618">
        <v>215168</v>
      </c>
      <c r="L1618" t="b">
        <f t="shared" si="125"/>
        <v>1</v>
      </c>
      <c r="M1618" t="b">
        <f t="shared" si="129"/>
        <v>1</v>
      </c>
      <c r="N1618" t="b">
        <f t="shared" si="126"/>
        <v>1</v>
      </c>
    </row>
    <row r="1619" spans="1:14">
      <c r="A1619" s="3" t="s">
        <v>2745</v>
      </c>
      <c r="B1619" s="3" t="s">
        <v>2728</v>
      </c>
      <c r="C1619" s="3" t="s">
        <v>1922</v>
      </c>
      <c r="D1619">
        <f t="shared" si="127"/>
        <v>64</v>
      </c>
      <c r="E1619" s="3">
        <f t="shared" si="128"/>
        <v>23.000000000000057</v>
      </c>
      <c r="F1619">
        <v>204</v>
      </c>
      <c r="G1619">
        <v>81</v>
      </c>
      <c r="H1619">
        <v>21</v>
      </c>
      <c r="I1619">
        <v>64</v>
      </c>
      <c r="J1619">
        <v>24</v>
      </c>
      <c r="K1619">
        <v>215936</v>
      </c>
      <c r="L1619" t="b">
        <f t="shared" si="125"/>
        <v>1</v>
      </c>
      <c r="M1619" t="b">
        <f t="shared" si="129"/>
        <v>1</v>
      </c>
      <c r="N1619" t="b">
        <f t="shared" si="126"/>
        <v>1</v>
      </c>
    </row>
    <row r="1620" spans="1:14">
      <c r="A1620" s="3" t="s">
        <v>2746</v>
      </c>
      <c r="B1620" s="3" t="s">
        <v>2728</v>
      </c>
      <c r="C1620" s="3" t="s">
        <v>1923</v>
      </c>
      <c r="D1620">
        <f t="shared" si="127"/>
        <v>64</v>
      </c>
      <c r="E1620" s="3">
        <f t="shared" si="128"/>
        <v>2.9999999999999432</v>
      </c>
      <c r="F1620">
        <v>204</v>
      </c>
      <c r="G1620">
        <v>82</v>
      </c>
      <c r="H1620">
        <v>22</v>
      </c>
      <c r="I1620">
        <v>64</v>
      </c>
      <c r="J1620">
        <v>4</v>
      </c>
      <c r="K1620">
        <v>213376</v>
      </c>
      <c r="L1620" t="b">
        <f t="shared" si="125"/>
        <v>1</v>
      </c>
      <c r="M1620" t="b">
        <f t="shared" si="129"/>
        <v>0</v>
      </c>
      <c r="N1620" t="b">
        <f t="shared" si="126"/>
        <v>1</v>
      </c>
    </row>
    <row r="1621" spans="1:14">
      <c r="A1621" s="3" t="s">
        <v>2747</v>
      </c>
      <c r="B1621" s="3" t="s">
        <v>2728</v>
      </c>
      <c r="C1621" s="3" t="s">
        <v>1925</v>
      </c>
      <c r="D1621">
        <f t="shared" si="127"/>
        <v>64</v>
      </c>
      <c r="E1621" s="3">
        <f t="shared" si="128"/>
        <v>8.9999999999998295</v>
      </c>
      <c r="F1621">
        <v>204</v>
      </c>
      <c r="G1621">
        <v>83</v>
      </c>
      <c r="H1621">
        <v>23</v>
      </c>
      <c r="I1621">
        <v>64</v>
      </c>
      <c r="J1621">
        <v>10</v>
      </c>
      <c r="K1621">
        <v>214144</v>
      </c>
      <c r="L1621" t="b">
        <f t="shared" si="125"/>
        <v>1</v>
      </c>
      <c r="M1621" t="b">
        <f t="shared" si="129"/>
        <v>0</v>
      </c>
      <c r="N1621" t="b">
        <f t="shared" si="126"/>
        <v>1</v>
      </c>
    </row>
    <row r="1622" spans="1:14">
      <c r="A1622" s="3" t="s">
        <v>2748</v>
      </c>
      <c r="B1622" s="3" t="s">
        <v>2728</v>
      </c>
      <c r="C1622" s="3" t="s">
        <v>1927</v>
      </c>
      <c r="D1622">
        <f t="shared" si="127"/>
        <v>64</v>
      </c>
      <c r="E1622" s="3">
        <f t="shared" si="128"/>
        <v>15.000000000000085</v>
      </c>
      <c r="F1622">
        <v>204</v>
      </c>
      <c r="G1622">
        <v>84</v>
      </c>
      <c r="H1622">
        <v>24</v>
      </c>
      <c r="I1622">
        <v>64</v>
      </c>
      <c r="J1622">
        <v>16</v>
      </c>
      <c r="K1622">
        <v>214912</v>
      </c>
      <c r="L1622" t="b">
        <f t="shared" si="125"/>
        <v>1</v>
      </c>
      <c r="M1622" t="b">
        <f t="shared" si="129"/>
        <v>1</v>
      </c>
      <c r="N1622" t="b">
        <f t="shared" si="126"/>
        <v>1</v>
      </c>
    </row>
    <row r="1623" spans="1:14">
      <c r="A1623" s="3" t="s">
        <v>2749</v>
      </c>
      <c r="B1623" s="3" t="s">
        <v>2728</v>
      </c>
      <c r="C1623" s="3" t="s">
        <v>1929</v>
      </c>
      <c r="D1623">
        <f t="shared" si="127"/>
        <v>64</v>
      </c>
      <c r="E1623" s="3">
        <f t="shared" si="128"/>
        <v>20.999999999999972</v>
      </c>
      <c r="F1623">
        <v>204</v>
      </c>
      <c r="G1623">
        <v>85</v>
      </c>
      <c r="H1623">
        <v>25</v>
      </c>
      <c r="I1623">
        <v>64</v>
      </c>
      <c r="J1623">
        <v>22</v>
      </c>
      <c r="K1623">
        <v>215680</v>
      </c>
      <c r="L1623" t="b">
        <f t="shared" si="125"/>
        <v>1</v>
      </c>
      <c r="M1623" t="b">
        <f t="shared" si="129"/>
        <v>1</v>
      </c>
      <c r="N1623" t="b">
        <f t="shared" si="126"/>
        <v>1</v>
      </c>
    </row>
    <row r="1624" spans="1:14">
      <c r="A1624" s="3" t="s">
        <v>2750</v>
      </c>
      <c r="B1624" s="3" t="s">
        <v>2728</v>
      </c>
      <c r="C1624" s="3" t="s">
        <v>1930</v>
      </c>
      <c r="D1624">
        <f t="shared" si="127"/>
        <v>65</v>
      </c>
      <c r="E1624" s="3">
        <f t="shared" si="128"/>
        <v>0</v>
      </c>
      <c r="F1624">
        <v>204</v>
      </c>
      <c r="G1624">
        <v>86</v>
      </c>
      <c r="H1624">
        <v>0</v>
      </c>
      <c r="I1624">
        <v>65</v>
      </c>
      <c r="J1624">
        <v>1</v>
      </c>
      <c r="K1624">
        <v>216320</v>
      </c>
      <c r="L1624" t="b">
        <f t="shared" si="125"/>
        <v>1</v>
      </c>
      <c r="M1624" t="b">
        <f t="shared" si="129"/>
        <v>1</v>
      </c>
      <c r="N1624" t="b">
        <f t="shared" si="126"/>
        <v>1</v>
      </c>
    </row>
    <row r="1625" spans="1:14">
      <c r="A1625" s="3" t="s">
        <v>2751</v>
      </c>
      <c r="B1625" s="3" t="s">
        <v>2728</v>
      </c>
      <c r="C1625" s="3" t="s">
        <v>1932</v>
      </c>
      <c r="D1625">
        <f t="shared" si="127"/>
        <v>65</v>
      </c>
      <c r="E1625" s="3">
        <f t="shared" si="128"/>
        <v>5.9999999999998863</v>
      </c>
      <c r="F1625">
        <v>204</v>
      </c>
      <c r="G1625">
        <v>87</v>
      </c>
      <c r="H1625">
        <v>1</v>
      </c>
      <c r="I1625">
        <v>65</v>
      </c>
      <c r="J1625">
        <v>7</v>
      </c>
      <c r="K1625">
        <v>217088</v>
      </c>
      <c r="L1625" t="b">
        <f t="shared" si="125"/>
        <v>1</v>
      </c>
      <c r="M1625" t="b">
        <f t="shared" si="129"/>
        <v>0</v>
      </c>
      <c r="N1625" t="b">
        <f t="shared" si="126"/>
        <v>1</v>
      </c>
    </row>
    <row r="1626" spans="1:14">
      <c r="A1626" s="3" t="s">
        <v>2752</v>
      </c>
      <c r="B1626" s="3" t="s">
        <v>2728</v>
      </c>
      <c r="C1626" s="3" t="s">
        <v>1934</v>
      </c>
      <c r="D1626">
        <f t="shared" si="127"/>
        <v>65</v>
      </c>
      <c r="E1626" s="3">
        <f t="shared" si="128"/>
        <v>12.000000000000142</v>
      </c>
      <c r="F1626">
        <v>205</v>
      </c>
      <c r="G1626">
        <v>88</v>
      </c>
      <c r="H1626">
        <v>2</v>
      </c>
      <c r="I1626">
        <v>65</v>
      </c>
      <c r="J1626">
        <v>13</v>
      </c>
      <c r="K1626">
        <v>217856</v>
      </c>
      <c r="L1626" t="b">
        <f t="shared" si="125"/>
        <v>1</v>
      </c>
      <c r="M1626" t="b">
        <f t="shared" si="129"/>
        <v>1</v>
      </c>
      <c r="N1626" t="b">
        <f t="shared" si="126"/>
        <v>1</v>
      </c>
    </row>
    <row r="1627" spans="1:14">
      <c r="A1627" s="3" t="s">
        <v>2753</v>
      </c>
      <c r="B1627" s="3" t="s">
        <v>2728</v>
      </c>
      <c r="C1627" s="3" t="s">
        <v>1936</v>
      </c>
      <c r="D1627">
        <f t="shared" si="127"/>
        <v>65</v>
      </c>
      <c r="E1627" s="3">
        <f t="shared" si="128"/>
        <v>18.000000000000028</v>
      </c>
      <c r="F1627">
        <v>205</v>
      </c>
      <c r="G1627">
        <v>89</v>
      </c>
      <c r="H1627">
        <v>3</v>
      </c>
      <c r="I1627">
        <v>65</v>
      </c>
      <c r="J1627">
        <v>19</v>
      </c>
      <c r="K1627">
        <v>218624</v>
      </c>
      <c r="L1627" t="b">
        <f t="shared" si="125"/>
        <v>1</v>
      </c>
      <c r="M1627" t="b">
        <f t="shared" si="129"/>
        <v>1</v>
      </c>
      <c r="N1627" t="b">
        <f t="shared" si="126"/>
        <v>1</v>
      </c>
    </row>
    <row r="1628" spans="1:14">
      <c r="A1628" s="3" t="s">
        <v>2754</v>
      </c>
      <c r="B1628" s="3" t="s">
        <v>2728</v>
      </c>
      <c r="C1628" s="3" t="s">
        <v>1878</v>
      </c>
      <c r="D1628">
        <f t="shared" si="127"/>
        <v>65</v>
      </c>
      <c r="E1628" s="3">
        <f t="shared" si="128"/>
        <v>23.999999999999915</v>
      </c>
      <c r="F1628">
        <v>205</v>
      </c>
      <c r="G1628">
        <v>90</v>
      </c>
      <c r="H1628">
        <v>4</v>
      </c>
      <c r="I1628">
        <v>65</v>
      </c>
      <c r="J1628">
        <v>25</v>
      </c>
      <c r="K1628">
        <v>219392</v>
      </c>
      <c r="L1628" t="b">
        <f t="shared" si="125"/>
        <v>1</v>
      </c>
      <c r="M1628" t="b">
        <f t="shared" si="129"/>
        <v>0</v>
      </c>
      <c r="N1628" t="b">
        <f t="shared" si="126"/>
        <v>1</v>
      </c>
    </row>
    <row r="1629" spans="1:14">
      <c r="A1629" s="3" t="s">
        <v>2755</v>
      </c>
      <c r="B1629" s="3" t="s">
        <v>2728</v>
      </c>
      <c r="C1629" s="3" t="s">
        <v>1879</v>
      </c>
      <c r="D1629">
        <f t="shared" si="127"/>
        <v>65</v>
      </c>
      <c r="E1629" s="3">
        <f t="shared" si="128"/>
        <v>4.0000000000001705</v>
      </c>
      <c r="F1629">
        <v>205</v>
      </c>
      <c r="G1629">
        <v>91</v>
      </c>
      <c r="H1629">
        <v>5</v>
      </c>
      <c r="I1629">
        <v>65</v>
      </c>
      <c r="J1629">
        <v>5</v>
      </c>
      <c r="K1629">
        <v>216832</v>
      </c>
      <c r="L1629" t="b">
        <f t="shared" si="125"/>
        <v>1</v>
      </c>
      <c r="M1629" t="b">
        <f t="shared" si="129"/>
        <v>1</v>
      </c>
      <c r="N1629" t="b">
        <f t="shared" si="126"/>
        <v>1</v>
      </c>
    </row>
    <row r="1630" spans="1:14">
      <c r="A1630" s="3" t="s">
        <v>2756</v>
      </c>
      <c r="B1630" s="3" t="s">
        <v>2728</v>
      </c>
      <c r="C1630" s="3" t="s">
        <v>1880</v>
      </c>
      <c r="D1630">
        <f t="shared" si="127"/>
        <v>65</v>
      </c>
      <c r="E1630" s="3">
        <f t="shared" si="128"/>
        <v>10.000000000000057</v>
      </c>
      <c r="F1630">
        <v>205</v>
      </c>
      <c r="G1630">
        <v>92</v>
      </c>
      <c r="H1630">
        <v>6</v>
      </c>
      <c r="I1630">
        <v>65</v>
      </c>
      <c r="J1630">
        <v>11</v>
      </c>
      <c r="K1630">
        <v>217600</v>
      </c>
      <c r="L1630" t="b">
        <f t="shared" si="125"/>
        <v>1</v>
      </c>
      <c r="M1630" t="b">
        <f t="shared" si="129"/>
        <v>1</v>
      </c>
      <c r="N1630" t="b">
        <f t="shared" si="126"/>
        <v>1</v>
      </c>
    </row>
    <row r="1631" spans="1:14">
      <c r="A1631" s="3" t="s">
        <v>2757</v>
      </c>
      <c r="B1631" s="3" t="s">
        <v>2728</v>
      </c>
      <c r="C1631" s="3" t="s">
        <v>1881</v>
      </c>
      <c r="D1631">
        <f t="shared" si="127"/>
        <v>65</v>
      </c>
      <c r="E1631" s="3">
        <f t="shared" si="128"/>
        <v>15.999999999999943</v>
      </c>
      <c r="F1631">
        <v>205</v>
      </c>
      <c r="G1631">
        <v>93</v>
      </c>
      <c r="H1631">
        <v>7</v>
      </c>
      <c r="I1631">
        <v>65</v>
      </c>
      <c r="J1631">
        <v>17</v>
      </c>
      <c r="K1631">
        <v>218368</v>
      </c>
      <c r="L1631" t="b">
        <f t="shared" si="125"/>
        <v>1</v>
      </c>
      <c r="M1631" t="b">
        <f t="shared" si="129"/>
        <v>0</v>
      </c>
      <c r="N1631" t="b">
        <f t="shared" si="126"/>
        <v>1</v>
      </c>
    </row>
    <row r="1632" spans="1:14">
      <c r="A1632" s="3" t="s">
        <v>2758</v>
      </c>
      <c r="B1632" s="3" t="s">
        <v>2728</v>
      </c>
      <c r="C1632" s="3" t="s">
        <v>1882</v>
      </c>
      <c r="D1632">
        <f t="shared" si="127"/>
        <v>65</v>
      </c>
      <c r="E1632" s="3">
        <f t="shared" si="128"/>
        <v>21.999999999999829</v>
      </c>
      <c r="F1632">
        <v>205</v>
      </c>
      <c r="G1632">
        <v>94</v>
      </c>
      <c r="H1632">
        <v>8</v>
      </c>
      <c r="I1632">
        <v>65</v>
      </c>
      <c r="J1632">
        <v>23</v>
      </c>
      <c r="K1632">
        <v>219136</v>
      </c>
      <c r="L1632" t="b">
        <f t="shared" si="125"/>
        <v>1</v>
      </c>
      <c r="M1632" t="b">
        <f t="shared" si="129"/>
        <v>0</v>
      </c>
      <c r="N1632" t="b">
        <f t="shared" si="126"/>
        <v>1</v>
      </c>
    </row>
    <row r="1633" spans="1:14">
      <c r="A1633" s="3" t="s">
        <v>2759</v>
      </c>
      <c r="B1633" s="3" t="s">
        <v>2728</v>
      </c>
      <c r="C1633" s="3" t="s">
        <v>1883</v>
      </c>
      <c r="D1633">
        <f t="shared" si="127"/>
        <v>65</v>
      </c>
      <c r="E1633" s="3">
        <f t="shared" si="128"/>
        <v>2.0000000000000853</v>
      </c>
      <c r="F1633">
        <v>205</v>
      </c>
      <c r="G1633">
        <v>95</v>
      </c>
      <c r="H1633">
        <v>9</v>
      </c>
      <c r="I1633">
        <v>65</v>
      </c>
      <c r="J1633">
        <v>3</v>
      </c>
      <c r="K1633">
        <v>216576</v>
      </c>
      <c r="L1633" t="b">
        <f t="shared" si="125"/>
        <v>1</v>
      </c>
      <c r="M1633" t="b">
        <f t="shared" si="129"/>
        <v>1</v>
      </c>
      <c r="N1633" t="b">
        <f t="shared" si="126"/>
        <v>1</v>
      </c>
    </row>
    <row r="1634" spans="1:14">
      <c r="A1634" s="3" t="s">
        <v>2760</v>
      </c>
      <c r="B1634" s="3" t="s">
        <v>2761</v>
      </c>
      <c r="C1634" s="3" t="s">
        <v>1897</v>
      </c>
      <c r="D1634">
        <f t="shared" si="127"/>
        <v>65</v>
      </c>
      <c r="E1634" s="3">
        <f t="shared" si="128"/>
        <v>7.9999999999999716</v>
      </c>
      <c r="F1634">
        <v>206</v>
      </c>
      <c r="G1634">
        <v>96</v>
      </c>
      <c r="H1634">
        <v>10</v>
      </c>
      <c r="I1634">
        <v>65</v>
      </c>
      <c r="J1634">
        <v>9</v>
      </c>
      <c r="K1634">
        <v>217344</v>
      </c>
      <c r="L1634" t="b">
        <f t="shared" si="125"/>
        <v>1</v>
      </c>
      <c r="M1634" t="b">
        <f t="shared" si="129"/>
        <v>0</v>
      </c>
      <c r="N1634" t="b">
        <f t="shared" si="126"/>
        <v>1</v>
      </c>
    </row>
    <row r="1635" spans="1:14">
      <c r="A1635" s="3" t="s">
        <v>2762</v>
      </c>
      <c r="B1635" s="3" t="s">
        <v>2761</v>
      </c>
      <c r="C1635" s="3" t="s">
        <v>1899</v>
      </c>
      <c r="D1635">
        <f t="shared" si="127"/>
        <v>65</v>
      </c>
      <c r="E1635" s="3">
        <f t="shared" si="128"/>
        <v>13.999999999999858</v>
      </c>
      <c r="F1635">
        <v>206</v>
      </c>
      <c r="G1635">
        <v>97</v>
      </c>
      <c r="H1635">
        <v>11</v>
      </c>
      <c r="I1635">
        <v>65</v>
      </c>
      <c r="J1635">
        <v>15</v>
      </c>
      <c r="K1635">
        <v>218112</v>
      </c>
      <c r="L1635" t="b">
        <f t="shared" si="125"/>
        <v>1</v>
      </c>
      <c r="M1635" t="b">
        <f t="shared" si="129"/>
        <v>0</v>
      </c>
      <c r="N1635" t="b">
        <f t="shared" si="126"/>
        <v>1</v>
      </c>
    </row>
    <row r="1636" spans="1:14">
      <c r="A1636" s="3" t="s">
        <v>2763</v>
      </c>
      <c r="B1636" s="3" t="s">
        <v>2761</v>
      </c>
      <c r="C1636" s="3" t="s">
        <v>1896</v>
      </c>
      <c r="D1636">
        <f t="shared" si="127"/>
        <v>65</v>
      </c>
      <c r="E1636" s="3">
        <f t="shared" si="128"/>
        <v>20.000000000000114</v>
      </c>
      <c r="F1636">
        <v>206</v>
      </c>
      <c r="G1636">
        <v>98</v>
      </c>
      <c r="H1636">
        <v>12</v>
      </c>
      <c r="I1636">
        <v>65</v>
      </c>
      <c r="J1636">
        <v>21</v>
      </c>
      <c r="K1636">
        <v>218880</v>
      </c>
      <c r="L1636" t="b">
        <f t="shared" si="125"/>
        <v>1</v>
      </c>
      <c r="M1636" t="b">
        <f t="shared" si="129"/>
        <v>1</v>
      </c>
      <c r="N1636" t="b">
        <f t="shared" si="126"/>
        <v>1</v>
      </c>
    </row>
    <row r="1637" spans="1:14">
      <c r="A1637" s="3" t="s">
        <v>2764</v>
      </c>
      <c r="B1637" s="3" t="s">
        <v>2761</v>
      </c>
      <c r="C1637" s="3" t="s">
        <v>1902</v>
      </c>
      <c r="D1637">
        <f t="shared" si="127"/>
        <v>65</v>
      </c>
      <c r="E1637" s="3">
        <f t="shared" si="128"/>
        <v>0.99999999999985789</v>
      </c>
      <c r="F1637">
        <v>206</v>
      </c>
      <c r="G1637">
        <v>99</v>
      </c>
      <c r="H1637">
        <v>13</v>
      </c>
      <c r="I1637">
        <v>65</v>
      </c>
      <c r="J1637">
        <v>2</v>
      </c>
      <c r="K1637">
        <v>216448</v>
      </c>
      <c r="L1637" t="b">
        <f t="shared" si="125"/>
        <v>1</v>
      </c>
      <c r="M1637" t="b">
        <f t="shared" si="129"/>
        <v>0</v>
      </c>
      <c r="N1637" t="b">
        <f t="shared" si="126"/>
        <v>1</v>
      </c>
    </row>
    <row r="1638" spans="1:14">
      <c r="A1638" s="3" t="s">
        <v>2765</v>
      </c>
      <c r="B1638" s="3" t="s">
        <v>2761</v>
      </c>
      <c r="C1638" s="3" t="s">
        <v>1904</v>
      </c>
      <c r="D1638">
        <f t="shared" si="127"/>
        <v>65</v>
      </c>
      <c r="E1638" s="3">
        <f t="shared" si="128"/>
        <v>7.0000000000001137</v>
      </c>
      <c r="F1638">
        <v>206</v>
      </c>
      <c r="G1638">
        <v>100</v>
      </c>
      <c r="H1638">
        <v>14</v>
      </c>
      <c r="I1638">
        <v>65</v>
      </c>
      <c r="J1638">
        <v>8</v>
      </c>
      <c r="K1638">
        <v>217216</v>
      </c>
      <c r="L1638" t="b">
        <f t="shared" si="125"/>
        <v>1</v>
      </c>
      <c r="M1638" t="b">
        <f t="shared" si="129"/>
        <v>1</v>
      </c>
      <c r="N1638" t="b">
        <f t="shared" si="126"/>
        <v>1</v>
      </c>
    </row>
    <row r="1639" spans="1:14">
      <c r="A1639" s="3" t="s">
        <v>2766</v>
      </c>
      <c r="B1639" s="3" t="s">
        <v>2761</v>
      </c>
      <c r="C1639" s="3" t="s">
        <v>1906</v>
      </c>
      <c r="D1639">
        <f t="shared" si="127"/>
        <v>65</v>
      </c>
      <c r="E1639" s="3">
        <f t="shared" si="128"/>
        <v>13</v>
      </c>
      <c r="F1639">
        <v>206</v>
      </c>
      <c r="G1639">
        <v>101</v>
      </c>
      <c r="H1639">
        <v>15</v>
      </c>
      <c r="I1639">
        <v>65</v>
      </c>
      <c r="J1639">
        <v>14</v>
      </c>
      <c r="K1639">
        <v>217984</v>
      </c>
      <c r="L1639" t="b">
        <f t="shared" si="125"/>
        <v>1</v>
      </c>
      <c r="M1639" t="b">
        <f t="shared" si="129"/>
        <v>1</v>
      </c>
      <c r="N1639" t="b">
        <f t="shared" si="126"/>
        <v>1</v>
      </c>
    </row>
    <row r="1640" spans="1:14">
      <c r="A1640" s="3" t="s">
        <v>2767</v>
      </c>
      <c r="B1640" s="3" t="s">
        <v>2761</v>
      </c>
      <c r="C1640" s="3" t="s">
        <v>1908</v>
      </c>
      <c r="D1640">
        <f t="shared" si="127"/>
        <v>65</v>
      </c>
      <c r="E1640" s="3">
        <f t="shared" si="128"/>
        <v>18.999999999999886</v>
      </c>
      <c r="F1640">
        <v>206</v>
      </c>
      <c r="G1640">
        <v>102</v>
      </c>
      <c r="H1640">
        <v>16</v>
      </c>
      <c r="I1640">
        <v>65</v>
      </c>
      <c r="J1640">
        <v>20</v>
      </c>
      <c r="K1640">
        <v>218752</v>
      </c>
      <c r="L1640" t="b">
        <f t="shared" si="125"/>
        <v>1</v>
      </c>
      <c r="M1640" t="b">
        <f t="shared" si="129"/>
        <v>0</v>
      </c>
      <c r="N1640" t="b">
        <f t="shared" si="126"/>
        <v>1</v>
      </c>
    </row>
    <row r="1641" spans="1:14">
      <c r="A1641" s="3" t="s">
        <v>2768</v>
      </c>
      <c r="B1641" s="3" t="s">
        <v>2761</v>
      </c>
      <c r="C1641" s="3" t="s">
        <v>1910</v>
      </c>
      <c r="D1641">
        <f t="shared" si="127"/>
        <v>65</v>
      </c>
      <c r="E1641" s="3">
        <f t="shared" si="128"/>
        <v>25.000000000000142</v>
      </c>
      <c r="F1641">
        <v>206</v>
      </c>
      <c r="G1641">
        <v>103</v>
      </c>
      <c r="H1641">
        <v>17</v>
      </c>
      <c r="I1641">
        <v>65</v>
      </c>
      <c r="J1641">
        <v>26</v>
      </c>
      <c r="K1641">
        <v>219520</v>
      </c>
      <c r="L1641" t="b">
        <f t="shared" si="125"/>
        <v>1</v>
      </c>
      <c r="M1641" t="b">
        <f t="shared" si="129"/>
        <v>1</v>
      </c>
      <c r="N1641" t="b">
        <f t="shared" si="126"/>
        <v>1</v>
      </c>
    </row>
    <row r="1642" spans="1:14">
      <c r="A1642" s="3" t="s">
        <v>2769</v>
      </c>
      <c r="B1642" s="3" t="s">
        <v>2761</v>
      </c>
      <c r="C1642" s="3" t="s">
        <v>1912</v>
      </c>
      <c r="D1642">
        <f t="shared" si="127"/>
        <v>65</v>
      </c>
      <c r="E1642" s="3">
        <f t="shared" si="128"/>
        <v>5.0000000000000284</v>
      </c>
      <c r="F1642">
        <v>207</v>
      </c>
      <c r="G1642">
        <v>104</v>
      </c>
      <c r="H1642">
        <v>18</v>
      </c>
      <c r="I1642">
        <v>65</v>
      </c>
      <c r="J1642">
        <v>6</v>
      </c>
      <c r="K1642">
        <v>216960</v>
      </c>
      <c r="L1642" t="b">
        <f t="shared" si="125"/>
        <v>1</v>
      </c>
      <c r="M1642" t="b">
        <f t="shared" si="129"/>
        <v>1</v>
      </c>
      <c r="N1642" t="b">
        <f t="shared" si="126"/>
        <v>1</v>
      </c>
    </row>
    <row r="1643" spans="1:14">
      <c r="A1643" s="3" t="s">
        <v>2770</v>
      </c>
      <c r="B1643" s="3" t="s">
        <v>2761</v>
      </c>
      <c r="C1643" s="3" t="s">
        <v>1914</v>
      </c>
      <c r="D1643">
        <f t="shared" si="127"/>
        <v>65</v>
      </c>
      <c r="E1643" s="3">
        <f t="shared" si="128"/>
        <v>10.999999999999915</v>
      </c>
      <c r="F1643">
        <v>207</v>
      </c>
      <c r="G1643">
        <v>105</v>
      </c>
      <c r="H1643">
        <v>19</v>
      </c>
      <c r="I1643">
        <v>65</v>
      </c>
      <c r="J1643">
        <v>12</v>
      </c>
      <c r="K1643">
        <v>217728</v>
      </c>
      <c r="L1643" t="b">
        <f t="shared" si="125"/>
        <v>1</v>
      </c>
      <c r="M1643" t="b">
        <f t="shared" si="129"/>
        <v>0</v>
      </c>
      <c r="N1643" t="b">
        <f t="shared" si="126"/>
        <v>1</v>
      </c>
    </row>
    <row r="1644" spans="1:14">
      <c r="A1644" s="3" t="s">
        <v>2771</v>
      </c>
      <c r="B1644" s="3" t="s">
        <v>2761</v>
      </c>
      <c r="C1644" s="3" t="s">
        <v>1872</v>
      </c>
      <c r="D1644">
        <f t="shared" si="127"/>
        <v>65</v>
      </c>
      <c r="E1644" s="3">
        <f t="shared" si="128"/>
        <v>17.000000000000171</v>
      </c>
      <c r="F1644">
        <v>207</v>
      </c>
      <c r="G1644">
        <v>106</v>
      </c>
      <c r="H1644">
        <v>20</v>
      </c>
      <c r="I1644">
        <v>65</v>
      </c>
      <c r="J1644">
        <v>18</v>
      </c>
      <c r="K1644">
        <v>218496</v>
      </c>
      <c r="L1644" t="b">
        <f t="shared" si="125"/>
        <v>1</v>
      </c>
      <c r="M1644" t="b">
        <f t="shared" si="129"/>
        <v>1</v>
      </c>
      <c r="N1644" t="b">
        <f t="shared" si="126"/>
        <v>1</v>
      </c>
    </row>
    <row r="1645" spans="1:14">
      <c r="A1645" s="3" t="s">
        <v>2772</v>
      </c>
      <c r="B1645" s="3" t="s">
        <v>2761</v>
      </c>
      <c r="C1645" s="3" t="s">
        <v>1873</v>
      </c>
      <c r="D1645">
        <f t="shared" si="127"/>
        <v>65</v>
      </c>
      <c r="E1645" s="3">
        <f t="shared" si="128"/>
        <v>23.000000000000057</v>
      </c>
      <c r="F1645">
        <v>207</v>
      </c>
      <c r="G1645">
        <v>107</v>
      </c>
      <c r="H1645">
        <v>21</v>
      </c>
      <c r="I1645">
        <v>65</v>
      </c>
      <c r="J1645">
        <v>24</v>
      </c>
      <c r="K1645">
        <v>219264</v>
      </c>
      <c r="L1645" t="b">
        <f t="shared" si="125"/>
        <v>1</v>
      </c>
      <c r="M1645" t="b">
        <f t="shared" si="129"/>
        <v>1</v>
      </c>
      <c r="N1645" t="b">
        <f t="shared" si="126"/>
        <v>1</v>
      </c>
    </row>
    <row r="1646" spans="1:14">
      <c r="A1646" s="3" t="s">
        <v>2773</v>
      </c>
      <c r="B1646" s="3" t="s">
        <v>2761</v>
      </c>
      <c r="C1646" s="3" t="s">
        <v>1874</v>
      </c>
      <c r="D1646">
        <f t="shared" si="127"/>
        <v>65</v>
      </c>
      <c r="E1646" s="3">
        <f t="shared" si="128"/>
        <v>2.9999999999999432</v>
      </c>
      <c r="F1646">
        <v>207</v>
      </c>
      <c r="G1646">
        <v>108</v>
      </c>
      <c r="H1646">
        <v>22</v>
      </c>
      <c r="I1646">
        <v>65</v>
      </c>
      <c r="J1646">
        <v>4</v>
      </c>
      <c r="K1646">
        <v>216704</v>
      </c>
      <c r="L1646" t="b">
        <f t="shared" si="125"/>
        <v>1</v>
      </c>
      <c r="M1646" t="b">
        <f t="shared" si="129"/>
        <v>0</v>
      </c>
      <c r="N1646" t="b">
        <f t="shared" si="126"/>
        <v>1</v>
      </c>
    </row>
    <row r="1647" spans="1:14">
      <c r="A1647" s="3" t="s">
        <v>2774</v>
      </c>
      <c r="B1647" s="3" t="s">
        <v>2761</v>
      </c>
      <c r="C1647" s="3" t="s">
        <v>1875</v>
      </c>
      <c r="D1647">
        <f t="shared" si="127"/>
        <v>65</v>
      </c>
      <c r="E1647" s="3">
        <f t="shared" si="128"/>
        <v>8.9999999999998295</v>
      </c>
      <c r="F1647">
        <v>207</v>
      </c>
      <c r="G1647">
        <v>109</v>
      </c>
      <c r="H1647">
        <v>23</v>
      </c>
      <c r="I1647">
        <v>65</v>
      </c>
      <c r="J1647">
        <v>10</v>
      </c>
      <c r="K1647">
        <v>217472</v>
      </c>
      <c r="L1647" t="b">
        <f t="shared" si="125"/>
        <v>1</v>
      </c>
      <c r="M1647" t="b">
        <f t="shared" si="129"/>
        <v>0</v>
      </c>
      <c r="N1647" t="b">
        <f t="shared" si="126"/>
        <v>1</v>
      </c>
    </row>
    <row r="1648" spans="1:14">
      <c r="A1648" s="3" t="s">
        <v>2775</v>
      </c>
      <c r="B1648" s="3" t="s">
        <v>2761</v>
      </c>
      <c r="C1648" s="3" t="s">
        <v>1876</v>
      </c>
      <c r="D1648">
        <f t="shared" si="127"/>
        <v>65</v>
      </c>
      <c r="E1648" s="3">
        <f t="shared" si="128"/>
        <v>15.000000000000085</v>
      </c>
      <c r="F1648">
        <v>207</v>
      </c>
      <c r="G1648">
        <v>110</v>
      </c>
      <c r="H1648">
        <v>24</v>
      </c>
      <c r="I1648">
        <v>65</v>
      </c>
      <c r="J1648">
        <v>16</v>
      </c>
      <c r="K1648">
        <v>218240</v>
      </c>
      <c r="L1648" t="b">
        <f t="shared" si="125"/>
        <v>1</v>
      </c>
      <c r="M1648" t="b">
        <f t="shared" si="129"/>
        <v>1</v>
      </c>
      <c r="N1648" t="b">
        <f t="shared" si="126"/>
        <v>1</v>
      </c>
    </row>
    <row r="1649" spans="1:14">
      <c r="A1649" s="3" t="s">
        <v>2776</v>
      </c>
      <c r="B1649" s="3" t="s">
        <v>2761</v>
      </c>
      <c r="C1649" s="3" t="s">
        <v>1877</v>
      </c>
      <c r="D1649">
        <f t="shared" si="127"/>
        <v>65</v>
      </c>
      <c r="E1649" s="3">
        <f t="shared" si="128"/>
        <v>20.999999999999972</v>
      </c>
      <c r="F1649">
        <v>207</v>
      </c>
      <c r="G1649">
        <v>111</v>
      </c>
      <c r="H1649">
        <v>25</v>
      </c>
      <c r="I1649">
        <v>65</v>
      </c>
      <c r="J1649">
        <v>22</v>
      </c>
      <c r="K1649">
        <v>219008</v>
      </c>
      <c r="L1649" t="b">
        <f t="shared" si="125"/>
        <v>1</v>
      </c>
      <c r="M1649" t="b">
        <f t="shared" si="129"/>
        <v>1</v>
      </c>
      <c r="N1649" t="b">
        <f t="shared" si="126"/>
        <v>1</v>
      </c>
    </row>
    <row r="1650" spans="1:14">
      <c r="A1650" s="3" t="s">
        <v>2777</v>
      </c>
      <c r="B1650" s="3" t="s">
        <v>2761</v>
      </c>
      <c r="C1650" s="3" t="s">
        <v>1920</v>
      </c>
      <c r="D1650">
        <f t="shared" si="127"/>
        <v>66</v>
      </c>
      <c r="E1650" s="3">
        <f t="shared" si="128"/>
        <v>0</v>
      </c>
      <c r="F1650">
        <v>208</v>
      </c>
      <c r="G1650">
        <v>112</v>
      </c>
      <c r="H1650">
        <v>0</v>
      </c>
      <c r="I1650">
        <v>66</v>
      </c>
      <c r="J1650">
        <v>1</v>
      </c>
      <c r="K1650">
        <v>219648</v>
      </c>
      <c r="L1650" t="b">
        <f t="shared" si="125"/>
        <v>1</v>
      </c>
      <c r="M1650" t="b">
        <f t="shared" si="129"/>
        <v>1</v>
      </c>
      <c r="N1650" t="b">
        <f t="shared" si="126"/>
        <v>1</v>
      </c>
    </row>
    <row r="1651" spans="1:14">
      <c r="A1651" s="3" t="s">
        <v>2778</v>
      </c>
      <c r="B1651" s="3" t="s">
        <v>2761</v>
      </c>
      <c r="C1651" s="3" t="s">
        <v>1922</v>
      </c>
      <c r="D1651">
        <f t="shared" si="127"/>
        <v>66</v>
      </c>
      <c r="E1651" s="3">
        <f t="shared" si="128"/>
        <v>5.9999999999998863</v>
      </c>
      <c r="F1651">
        <v>208</v>
      </c>
      <c r="G1651">
        <v>113</v>
      </c>
      <c r="H1651">
        <v>1</v>
      </c>
      <c r="I1651">
        <v>66</v>
      </c>
      <c r="J1651">
        <v>7</v>
      </c>
      <c r="K1651">
        <v>220416</v>
      </c>
      <c r="L1651" t="b">
        <f t="shared" si="125"/>
        <v>1</v>
      </c>
      <c r="M1651" t="b">
        <f t="shared" si="129"/>
        <v>0</v>
      </c>
      <c r="N1651" t="b">
        <f t="shared" si="126"/>
        <v>1</v>
      </c>
    </row>
    <row r="1652" spans="1:14">
      <c r="A1652" s="3" t="s">
        <v>2779</v>
      </c>
      <c r="B1652" s="3" t="s">
        <v>2761</v>
      </c>
      <c r="C1652" s="3" t="s">
        <v>1923</v>
      </c>
      <c r="D1652">
        <f t="shared" si="127"/>
        <v>66</v>
      </c>
      <c r="E1652" s="3">
        <f t="shared" si="128"/>
        <v>12.000000000000142</v>
      </c>
      <c r="F1652">
        <v>208</v>
      </c>
      <c r="G1652">
        <v>114</v>
      </c>
      <c r="H1652">
        <v>2</v>
      </c>
      <c r="I1652">
        <v>66</v>
      </c>
      <c r="J1652">
        <v>13</v>
      </c>
      <c r="K1652">
        <v>221184</v>
      </c>
      <c r="L1652" t="b">
        <f t="shared" si="125"/>
        <v>1</v>
      </c>
      <c r="M1652" t="b">
        <f t="shared" si="129"/>
        <v>1</v>
      </c>
      <c r="N1652" t="b">
        <f t="shared" si="126"/>
        <v>1</v>
      </c>
    </row>
    <row r="1653" spans="1:14">
      <c r="A1653" s="3" t="s">
        <v>2780</v>
      </c>
      <c r="B1653" s="3" t="s">
        <v>2761</v>
      </c>
      <c r="C1653" s="3" t="s">
        <v>1925</v>
      </c>
      <c r="D1653">
        <f t="shared" si="127"/>
        <v>66</v>
      </c>
      <c r="E1653" s="3">
        <f t="shared" si="128"/>
        <v>18.000000000000028</v>
      </c>
      <c r="F1653">
        <v>208</v>
      </c>
      <c r="G1653">
        <v>115</v>
      </c>
      <c r="H1653">
        <v>3</v>
      </c>
      <c r="I1653">
        <v>66</v>
      </c>
      <c r="J1653">
        <v>19</v>
      </c>
      <c r="K1653">
        <v>221952</v>
      </c>
      <c r="L1653" t="b">
        <f t="shared" si="125"/>
        <v>1</v>
      </c>
      <c r="M1653" t="b">
        <f t="shared" si="129"/>
        <v>1</v>
      </c>
      <c r="N1653" t="b">
        <f t="shared" si="126"/>
        <v>1</v>
      </c>
    </row>
    <row r="1654" spans="1:14">
      <c r="A1654" s="3" t="s">
        <v>2781</v>
      </c>
      <c r="B1654" s="3" t="s">
        <v>2761</v>
      </c>
      <c r="C1654" s="3" t="s">
        <v>1927</v>
      </c>
      <c r="D1654">
        <f t="shared" si="127"/>
        <v>66</v>
      </c>
      <c r="E1654" s="3">
        <f t="shared" si="128"/>
        <v>23.999999999999915</v>
      </c>
      <c r="F1654">
        <v>208</v>
      </c>
      <c r="G1654">
        <v>116</v>
      </c>
      <c r="H1654">
        <v>4</v>
      </c>
      <c r="I1654">
        <v>66</v>
      </c>
      <c r="J1654">
        <v>25</v>
      </c>
      <c r="K1654">
        <v>222720</v>
      </c>
      <c r="L1654" t="b">
        <f t="shared" si="125"/>
        <v>1</v>
      </c>
      <c r="M1654" t="b">
        <f t="shared" si="129"/>
        <v>0</v>
      </c>
      <c r="N1654" t="b">
        <f t="shared" si="126"/>
        <v>1</v>
      </c>
    </row>
    <row r="1655" spans="1:14">
      <c r="A1655" s="3" t="s">
        <v>2782</v>
      </c>
      <c r="B1655" s="3" t="s">
        <v>2761</v>
      </c>
      <c r="C1655" s="3" t="s">
        <v>1929</v>
      </c>
      <c r="D1655">
        <f t="shared" si="127"/>
        <v>66</v>
      </c>
      <c r="E1655" s="3">
        <f t="shared" si="128"/>
        <v>4.0000000000001705</v>
      </c>
      <c r="F1655">
        <v>208</v>
      </c>
      <c r="G1655">
        <v>117</v>
      </c>
      <c r="H1655">
        <v>5</v>
      </c>
      <c r="I1655">
        <v>66</v>
      </c>
      <c r="J1655">
        <v>5</v>
      </c>
      <c r="K1655">
        <v>220160</v>
      </c>
      <c r="L1655" t="b">
        <f t="shared" si="125"/>
        <v>1</v>
      </c>
      <c r="M1655" t="b">
        <f t="shared" si="129"/>
        <v>1</v>
      </c>
      <c r="N1655" t="b">
        <f t="shared" si="126"/>
        <v>1</v>
      </c>
    </row>
    <row r="1656" spans="1:14">
      <c r="A1656" s="3" t="s">
        <v>2783</v>
      </c>
      <c r="B1656" s="3" t="s">
        <v>2761</v>
      </c>
      <c r="C1656" s="3" t="s">
        <v>1930</v>
      </c>
      <c r="D1656">
        <f t="shared" si="127"/>
        <v>66</v>
      </c>
      <c r="E1656" s="3">
        <f t="shared" si="128"/>
        <v>10.000000000000057</v>
      </c>
      <c r="F1656">
        <v>208</v>
      </c>
      <c r="G1656">
        <v>118</v>
      </c>
      <c r="H1656">
        <v>6</v>
      </c>
      <c r="I1656">
        <v>66</v>
      </c>
      <c r="J1656">
        <v>11</v>
      </c>
      <c r="K1656">
        <v>220928</v>
      </c>
      <c r="L1656" t="b">
        <f t="shared" si="125"/>
        <v>1</v>
      </c>
      <c r="M1656" t="b">
        <f t="shared" si="129"/>
        <v>1</v>
      </c>
      <c r="N1656" t="b">
        <f t="shared" si="126"/>
        <v>1</v>
      </c>
    </row>
    <row r="1657" spans="1:14">
      <c r="A1657" s="3" t="s">
        <v>2784</v>
      </c>
      <c r="B1657" s="3" t="s">
        <v>2761</v>
      </c>
      <c r="C1657" s="3" t="s">
        <v>1932</v>
      </c>
      <c r="D1657">
        <f t="shared" si="127"/>
        <v>66</v>
      </c>
      <c r="E1657" s="3">
        <f t="shared" si="128"/>
        <v>15.999999999999943</v>
      </c>
      <c r="F1657">
        <v>208</v>
      </c>
      <c r="G1657">
        <v>119</v>
      </c>
      <c r="H1657">
        <v>7</v>
      </c>
      <c r="I1657">
        <v>66</v>
      </c>
      <c r="J1657">
        <v>17</v>
      </c>
      <c r="K1657">
        <v>221696</v>
      </c>
      <c r="L1657" t="b">
        <f t="shared" si="125"/>
        <v>1</v>
      </c>
      <c r="M1657" t="b">
        <f t="shared" si="129"/>
        <v>0</v>
      </c>
      <c r="N1657" t="b">
        <f t="shared" si="126"/>
        <v>1</v>
      </c>
    </row>
    <row r="1658" spans="1:14">
      <c r="A1658" s="3" t="s">
        <v>2785</v>
      </c>
      <c r="B1658" s="3" t="s">
        <v>2761</v>
      </c>
      <c r="C1658" s="3" t="s">
        <v>1934</v>
      </c>
      <c r="D1658">
        <f t="shared" si="127"/>
        <v>66</v>
      </c>
      <c r="E1658" s="3">
        <f t="shared" si="128"/>
        <v>21.999999999999829</v>
      </c>
      <c r="F1658">
        <v>209</v>
      </c>
      <c r="G1658">
        <v>120</v>
      </c>
      <c r="H1658">
        <v>8</v>
      </c>
      <c r="I1658">
        <v>66</v>
      </c>
      <c r="J1658">
        <v>23</v>
      </c>
      <c r="K1658">
        <v>222464</v>
      </c>
      <c r="L1658" t="b">
        <f t="shared" si="125"/>
        <v>1</v>
      </c>
      <c r="M1658" t="b">
        <f t="shared" si="129"/>
        <v>0</v>
      </c>
      <c r="N1658" t="b">
        <f t="shared" si="126"/>
        <v>1</v>
      </c>
    </row>
    <row r="1659" spans="1:14">
      <c r="A1659" s="3" t="s">
        <v>2786</v>
      </c>
      <c r="B1659" s="3" t="s">
        <v>2761</v>
      </c>
      <c r="C1659" s="3" t="s">
        <v>1936</v>
      </c>
      <c r="D1659">
        <f t="shared" si="127"/>
        <v>66</v>
      </c>
      <c r="E1659" s="3">
        <f t="shared" si="128"/>
        <v>2.0000000000000853</v>
      </c>
      <c r="F1659">
        <v>209</v>
      </c>
      <c r="G1659">
        <v>121</v>
      </c>
      <c r="H1659">
        <v>9</v>
      </c>
      <c r="I1659">
        <v>66</v>
      </c>
      <c r="J1659">
        <v>3</v>
      </c>
      <c r="K1659">
        <v>219904</v>
      </c>
      <c r="L1659" t="b">
        <f t="shared" si="125"/>
        <v>1</v>
      </c>
      <c r="M1659" t="b">
        <f t="shared" si="129"/>
        <v>1</v>
      </c>
      <c r="N1659" t="b">
        <f t="shared" si="126"/>
        <v>1</v>
      </c>
    </row>
    <row r="1660" spans="1:14">
      <c r="A1660" s="3" t="s">
        <v>2787</v>
      </c>
      <c r="B1660" s="3" t="s">
        <v>2761</v>
      </c>
      <c r="C1660" s="3" t="s">
        <v>1878</v>
      </c>
      <c r="D1660">
        <f t="shared" si="127"/>
        <v>66</v>
      </c>
      <c r="E1660" s="3">
        <f t="shared" si="128"/>
        <v>7.9999999999999716</v>
      </c>
      <c r="F1660">
        <v>209</v>
      </c>
      <c r="G1660">
        <v>122</v>
      </c>
      <c r="H1660">
        <v>10</v>
      </c>
      <c r="I1660">
        <v>66</v>
      </c>
      <c r="J1660">
        <v>9</v>
      </c>
      <c r="K1660">
        <v>220672</v>
      </c>
      <c r="L1660" t="b">
        <f t="shared" si="125"/>
        <v>1</v>
      </c>
      <c r="M1660" t="b">
        <f t="shared" si="129"/>
        <v>0</v>
      </c>
      <c r="N1660" t="b">
        <f t="shared" si="126"/>
        <v>1</v>
      </c>
    </row>
    <row r="1661" spans="1:14">
      <c r="A1661" s="3" t="s">
        <v>2788</v>
      </c>
      <c r="B1661" s="3" t="s">
        <v>2761</v>
      </c>
      <c r="C1661" s="3" t="s">
        <v>1879</v>
      </c>
      <c r="D1661">
        <f t="shared" si="127"/>
        <v>66</v>
      </c>
      <c r="E1661" s="3">
        <f t="shared" si="128"/>
        <v>13.999999999999858</v>
      </c>
      <c r="F1661">
        <v>209</v>
      </c>
      <c r="G1661">
        <v>123</v>
      </c>
      <c r="H1661">
        <v>11</v>
      </c>
      <c r="I1661">
        <v>66</v>
      </c>
      <c r="J1661">
        <v>15</v>
      </c>
      <c r="K1661">
        <v>221440</v>
      </c>
      <c r="L1661" t="b">
        <f t="shared" si="125"/>
        <v>1</v>
      </c>
      <c r="M1661" t="b">
        <f t="shared" si="129"/>
        <v>0</v>
      </c>
      <c r="N1661" t="b">
        <f t="shared" si="126"/>
        <v>1</v>
      </c>
    </row>
    <row r="1662" spans="1:14">
      <c r="A1662" s="3" t="s">
        <v>2789</v>
      </c>
      <c r="B1662" s="3" t="s">
        <v>2761</v>
      </c>
      <c r="C1662" s="3" t="s">
        <v>1880</v>
      </c>
      <c r="D1662">
        <f t="shared" si="127"/>
        <v>66</v>
      </c>
      <c r="E1662" s="3">
        <f t="shared" si="128"/>
        <v>20.000000000000114</v>
      </c>
      <c r="F1662">
        <v>209</v>
      </c>
      <c r="G1662">
        <v>124</v>
      </c>
      <c r="H1662">
        <v>12</v>
      </c>
      <c r="I1662">
        <v>66</v>
      </c>
      <c r="J1662">
        <v>21</v>
      </c>
      <c r="K1662">
        <v>222208</v>
      </c>
      <c r="L1662" t="b">
        <f t="shared" si="125"/>
        <v>1</v>
      </c>
      <c r="M1662" t="b">
        <f t="shared" si="129"/>
        <v>1</v>
      </c>
      <c r="N1662" t="b">
        <f t="shared" si="126"/>
        <v>1</v>
      </c>
    </row>
    <row r="1663" spans="1:14">
      <c r="A1663" s="3" t="s">
        <v>2790</v>
      </c>
      <c r="B1663" s="3" t="s">
        <v>2761</v>
      </c>
      <c r="C1663" s="3" t="s">
        <v>1881</v>
      </c>
      <c r="D1663">
        <f t="shared" si="127"/>
        <v>66</v>
      </c>
      <c r="E1663" s="3">
        <f t="shared" si="128"/>
        <v>0.99999999999985789</v>
      </c>
      <c r="F1663">
        <v>209</v>
      </c>
      <c r="G1663">
        <v>125</v>
      </c>
      <c r="H1663">
        <v>13</v>
      </c>
      <c r="I1663">
        <v>66</v>
      </c>
      <c r="J1663">
        <v>2</v>
      </c>
      <c r="K1663">
        <v>219776</v>
      </c>
      <c r="L1663" t="b">
        <f t="shared" si="125"/>
        <v>1</v>
      </c>
      <c r="M1663" t="b">
        <f t="shared" si="129"/>
        <v>0</v>
      </c>
      <c r="N1663" t="b">
        <f t="shared" si="126"/>
        <v>1</v>
      </c>
    </row>
    <row r="1664" spans="1:14">
      <c r="A1664" s="3" t="s">
        <v>2791</v>
      </c>
      <c r="B1664" s="3" t="s">
        <v>2761</v>
      </c>
      <c r="C1664" s="3" t="s">
        <v>1882</v>
      </c>
      <c r="D1664">
        <f t="shared" si="127"/>
        <v>66</v>
      </c>
      <c r="E1664" s="3">
        <f t="shared" si="128"/>
        <v>7.0000000000001137</v>
      </c>
      <c r="F1664">
        <v>209</v>
      </c>
      <c r="G1664">
        <v>126</v>
      </c>
      <c r="H1664">
        <v>14</v>
      </c>
      <c r="I1664">
        <v>66</v>
      </c>
      <c r="J1664">
        <v>8</v>
      </c>
      <c r="K1664">
        <v>220544</v>
      </c>
      <c r="L1664" t="b">
        <f t="shared" si="125"/>
        <v>1</v>
      </c>
      <c r="M1664" t="b">
        <f t="shared" si="129"/>
        <v>1</v>
      </c>
      <c r="N1664" t="b">
        <f t="shared" si="126"/>
        <v>1</v>
      </c>
    </row>
    <row r="1665" spans="1:14">
      <c r="A1665" s="3" t="s">
        <v>2792</v>
      </c>
      <c r="B1665" s="3" t="s">
        <v>2761</v>
      </c>
      <c r="C1665" s="3" t="s">
        <v>1883</v>
      </c>
      <c r="D1665">
        <f t="shared" si="127"/>
        <v>66</v>
      </c>
      <c r="E1665" s="3">
        <f t="shared" si="128"/>
        <v>13</v>
      </c>
      <c r="F1665">
        <v>209</v>
      </c>
      <c r="G1665">
        <v>127</v>
      </c>
      <c r="H1665">
        <v>15</v>
      </c>
      <c r="I1665">
        <v>66</v>
      </c>
      <c r="J1665">
        <v>14</v>
      </c>
      <c r="K1665">
        <v>221312</v>
      </c>
      <c r="L1665" t="b">
        <f t="shared" si="125"/>
        <v>1</v>
      </c>
      <c r="M1665" t="b">
        <f t="shared" si="129"/>
        <v>1</v>
      </c>
      <c r="N1665" t="b">
        <f t="shared" si="126"/>
        <v>1</v>
      </c>
    </row>
    <row r="1666" spans="1:14">
      <c r="A1666" s="3" t="s">
        <v>2793</v>
      </c>
      <c r="B1666" s="3" t="s">
        <v>2794</v>
      </c>
      <c r="C1666" s="3" t="s">
        <v>1897</v>
      </c>
      <c r="D1666">
        <f t="shared" si="127"/>
        <v>66</v>
      </c>
      <c r="E1666" s="3">
        <f t="shared" si="128"/>
        <v>18.999999999999886</v>
      </c>
      <c r="F1666">
        <v>210</v>
      </c>
      <c r="G1666">
        <v>0</v>
      </c>
      <c r="H1666">
        <v>16</v>
      </c>
      <c r="I1666">
        <v>66</v>
      </c>
      <c r="J1666">
        <v>20</v>
      </c>
      <c r="K1666">
        <v>222080</v>
      </c>
      <c r="L1666" t="b">
        <f t="shared" si="125"/>
        <v>1</v>
      </c>
      <c r="M1666" t="b">
        <f t="shared" si="129"/>
        <v>0</v>
      </c>
      <c r="N1666" t="b">
        <f t="shared" si="126"/>
        <v>1</v>
      </c>
    </row>
    <row r="1667" spans="1:14">
      <c r="A1667" s="3" t="s">
        <v>2795</v>
      </c>
      <c r="B1667" s="3" t="s">
        <v>2794</v>
      </c>
      <c r="C1667" s="3" t="s">
        <v>1899</v>
      </c>
      <c r="D1667">
        <f t="shared" si="127"/>
        <v>66</v>
      </c>
      <c r="E1667" s="3">
        <f t="shared" si="128"/>
        <v>25.000000000000142</v>
      </c>
      <c r="F1667">
        <v>210</v>
      </c>
      <c r="G1667">
        <v>1</v>
      </c>
      <c r="H1667">
        <v>17</v>
      </c>
      <c r="I1667">
        <v>66</v>
      </c>
      <c r="J1667">
        <v>26</v>
      </c>
      <c r="K1667">
        <v>222848</v>
      </c>
      <c r="L1667" t="b">
        <f t="shared" ref="L1667:L1730" si="130">I1667=D1667</f>
        <v>1</v>
      </c>
      <c r="M1667" t="b">
        <f t="shared" si="129"/>
        <v>1</v>
      </c>
      <c r="N1667" t="b">
        <f t="shared" ref="N1667:N1730" si="131">VALUE(K1667)=VALUE(A1667)</f>
        <v>1</v>
      </c>
    </row>
    <row r="1668" spans="1:14">
      <c r="A1668" s="3" t="s">
        <v>2796</v>
      </c>
      <c r="B1668" s="3" t="s">
        <v>2794</v>
      </c>
      <c r="C1668" s="3" t="s">
        <v>1896</v>
      </c>
      <c r="D1668">
        <f t="shared" ref="D1668:D1731" si="132">FLOOR(A1668/128/26,1)</f>
        <v>66</v>
      </c>
      <c r="E1668" s="3">
        <f t="shared" ref="E1668:E1731" si="133">(A1668/128/26-D1668)*26</f>
        <v>5.0000000000000284</v>
      </c>
      <c r="F1668">
        <v>210</v>
      </c>
      <c r="G1668">
        <v>2</v>
      </c>
      <c r="H1668">
        <v>18</v>
      </c>
      <c r="I1668">
        <v>66</v>
      </c>
      <c r="J1668">
        <v>6</v>
      </c>
      <c r="K1668">
        <v>220288</v>
      </c>
      <c r="L1668" t="b">
        <f t="shared" si="130"/>
        <v>1</v>
      </c>
      <c r="M1668" t="b">
        <f t="shared" si="129"/>
        <v>1</v>
      </c>
      <c r="N1668" t="b">
        <f t="shared" si="131"/>
        <v>1</v>
      </c>
    </row>
    <row r="1669" spans="1:14">
      <c r="A1669" s="3" t="s">
        <v>2797</v>
      </c>
      <c r="B1669" s="3" t="s">
        <v>2794</v>
      </c>
      <c r="C1669" s="3" t="s">
        <v>1902</v>
      </c>
      <c r="D1669">
        <f t="shared" si="132"/>
        <v>66</v>
      </c>
      <c r="E1669" s="3">
        <f t="shared" si="133"/>
        <v>10.999999999999915</v>
      </c>
      <c r="F1669">
        <v>210</v>
      </c>
      <c r="G1669">
        <v>3</v>
      </c>
      <c r="H1669">
        <v>19</v>
      </c>
      <c r="I1669">
        <v>66</v>
      </c>
      <c r="J1669">
        <v>12</v>
      </c>
      <c r="K1669">
        <v>221056</v>
      </c>
      <c r="L1669" t="b">
        <f t="shared" si="130"/>
        <v>1</v>
      </c>
      <c r="M1669" t="b">
        <f t="shared" ref="M1669:M1732" si="134">J1669-1=INT(E1669)</f>
        <v>0</v>
      </c>
      <c r="N1669" t="b">
        <f t="shared" si="131"/>
        <v>1</v>
      </c>
    </row>
    <row r="1670" spans="1:14">
      <c r="A1670" s="3" t="s">
        <v>2798</v>
      </c>
      <c r="B1670" s="3" t="s">
        <v>2794</v>
      </c>
      <c r="C1670" s="3" t="s">
        <v>1904</v>
      </c>
      <c r="D1670">
        <f t="shared" si="132"/>
        <v>66</v>
      </c>
      <c r="E1670" s="3">
        <f t="shared" si="133"/>
        <v>17.000000000000171</v>
      </c>
      <c r="F1670">
        <v>210</v>
      </c>
      <c r="G1670">
        <v>4</v>
      </c>
      <c r="H1670">
        <v>20</v>
      </c>
      <c r="I1670">
        <v>66</v>
      </c>
      <c r="J1670">
        <v>18</v>
      </c>
      <c r="K1670">
        <v>221824</v>
      </c>
      <c r="L1670" t="b">
        <f t="shared" si="130"/>
        <v>1</v>
      </c>
      <c r="M1670" t="b">
        <f t="shared" si="134"/>
        <v>1</v>
      </c>
      <c r="N1670" t="b">
        <f t="shared" si="131"/>
        <v>1</v>
      </c>
    </row>
    <row r="1671" spans="1:14">
      <c r="A1671" s="3" t="s">
        <v>2799</v>
      </c>
      <c r="B1671" s="3" t="s">
        <v>2794</v>
      </c>
      <c r="C1671" s="3" t="s">
        <v>1906</v>
      </c>
      <c r="D1671">
        <f t="shared" si="132"/>
        <v>66</v>
      </c>
      <c r="E1671" s="3">
        <f t="shared" si="133"/>
        <v>23.000000000000057</v>
      </c>
      <c r="F1671">
        <v>210</v>
      </c>
      <c r="G1671">
        <v>5</v>
      </c>
      <c r="H1671">
        <v>21</v>
      </c>
      <c r="I1671">
        <v>66</v>
      </c>
      <c r="J1671">
        <v>24</v>
      </c>
      <c r="K1671">
        <v>222592</v>
      </c>
      <c r="L1671" t="b">
        <f t="shared" si="130"/>
        <v>1</v>
      </c>
      <c r="M1671" t="b">
        <f t="shared" si="134"/>
        <v>1</v>
      </c>
      <c r="N1671" t="b">
        <f t="shared" si="131"/>
        <v>1</v>
      </c>
    </row>
    <row r="1672" spans="1:14">
      <c r="A1672" s="3" t="s">
        <v>2800</v>
      </c>
      <c r="B1672" s="3" t="s">
        <v>2794</v>
      </c>
      <c r="C1672" s="3" t="s">
        <v>1908</v>
      </c>
      <c r="D1672">
        <f t="shared" si="132"/>
        <v>66</v>
      </c>
      <c r="E1672" s="3">
        <f t="shared" si="133"/>
        <v>2.9999999999999432</v>
      </c>
      <c r="F1672">
        <v>210</v>
      </c>
      <c r="G1672">
        <v>6</v>
      </c>
      <c r="H1672">
        <v>22</v>
      </c>
      <c r="I1672">
        <v>66</v>
      </c>
      <c r="J1672">
        <v>4</v>
      </c>
      <c r="K1672">
        <v>220032</v>
      </c>
      <c r="L1672" t="b">
        <f t="shared" si="130"/>
        <v>1</v>
      </c>
      <c r="M1672" t="b">
        <f t="shared" si="134"/>
        <v>0</v>
      </c>
      <c r="N1672" t="b">
        <f t="shared" si="131"/>
        <v>1</v>
      </c>
    </row>
    <row r="1673" spans="1:14">
      <c r="A1673" s="3" t="s">
        <v>2801</v>
      </c>
      <c r="B1673" s="3" t="s">
        <v>2794</v>
      </c>
      <c r="C1673" s="3" t="s">
        <v>1910</v>
      </c>
      <c r="D1673">
        <f t="shared" si="132"/>
        <v>66</v>
      </c>
      <c r="E1673" s="3">
        <f t="shared" si="133"/>
        <v>8.9999999999998295</v>
      </c>
      <c r="F1673">
        <v>210</v>
      </c>
      <c r="G1673">
        <v>7</v>
      </c>
      <c r="H1673">
        <v>23</v>
      </c>
      <c r="I1673">
        <v>66</v>
      </c>
      <c r="J1673">
        <v>10</v>
      </c>
      <c r="K1673">
        <v>220800</v>
      </c>
      <c r="L1673" t="b">
        <f t="shared" si="130"/>
        <v>1</v>
      </c>
      <c r="M1673" t="b">
        <f t="shared" si="134"/>
        <v>0</v>
      </c>
      <c r="N1673" t="b">
        <f t="shared" si="131"/>
        <v>1</v>
      </c>
    </row>
    <row r="1674" spans="1:14">
      <c r="A1674" s="3" t="s">
        <v>2802</v>
      </c>
      <c r="B1674" s="3" t="s">
        <v>2794</v>
      </c>
      <c r="C1674" s="3" t="s">
        <v>1912</v>
      </c>
      <c r="D1674">
        <f t="shared" si="132"/>
        <v>66</v>
      </c>
      <c r="E1674" s="3">
        <f t="shared" si="133"/>
        <v>15.000000000000085</v>
      </c>
      <c r="F1674">
        <v>211</v>
      </c>
      <c r="G1674">
        <v>8</v>
      </c>
      <c r="H1674">
        <v>24</v>
      </c>
      <c r="I1674">
        <v>66</v>
      </c>
      <c r="J1674">
        <v>16</v>
      </c>
      <c r="K1674">
        <v>221568</v>
      </c>
      <c r="L1674" t="b">
        <f t="shared" si="130"/>
        <v>1</v>
      </c>
      <c r="M1674" t="b">
        <f t="shared" si="134"/>
        <v>1</v>
      </c>
      <c r="N1674" t="b">
        <f t="shared" si="131"/>
        <v>1</v>
      </c>
    </row>
    <row r="1675" spans="1:14">
      <c r="A1675" s="3" t="s">
        <v>2803</v>
      </c>
      <c r="B1675" s="3" t="s">
        <v>2794</v>
      </c>
      <c r="C1675" s="3" t="s">
        <v>1914</v>
      </c>
      <c r="D1675">
        <f t="shared" si="132"/>
        <v>66</v>
      </c>
      <c r="E1675" s="3">
        <f t="shared" si="133"/>
        <v>20.999999999999972</v>
      </c>
      <c r="F1675">
        <v>211</v>
      </c>
      <c r="G1675">
        <v>9</v>
      </c>
      <c r="H1675">
        <v>25</v>
      </c>
      <c r="I1675">
        <v>66</v>
      </c>
      <c r="J1675">
        <v>22</v>
      </c>
      <c r="K1675">
        <v>222336</v>
      </c>
      <c r="L1675" t="b">
        <f t="shared" si="130"/>
        <v>1</v>
      </c>
      <c r="M1675" t="b">
        <f t="shared" si="134"/>
        <v>1</v>
      </c>
      <c r="N1675" t="b">
        <f t="shared" si="131"/>
        <v>1</v>
      </c>
    </row>
    <row r="1676" spans="1:14">
      <c r="A1676" s="3" t="s">
        <v>2804</v>
      </c>
      <c r="B1676" s="3" t="s">
        <v>2794</v>
      </c>
      <c r="C1676" s="3" t="s">
        <v>1872</v>
      </c>
      <c r="D1676">
        <f t="shared" si="132"/>
        <v>67</v>
      </c>
      <c r="E1676" s="3">
        <f t="shared" si="133"/>
        <v>0</v>
      </c>
      <c r="F1676">
        <v>211</v>
      </c>
      <c r="G1676">
        <v>10</v>
      </c>
      <c r="H1676">
        <v>0</v>
      </c>
      <c r="I1676">
        <v>67</v>
      </c>
      <c r="J1676">
        <v>1</v>
      </c>
      <c r="K1676">
        <v>222976</v>
      </c>
      <c r="L1676" t="b">
        <f t="shared" si="130"/>
        <v>1</v>
      </c>
      <c r="M1676" t="b">
        <f t="shared" si="134"/>
        <v>1</v>
      </c>
      <c r="N1676" t="b">
        <f t="shared" si="131"/>
        <v>1</v>
      </c>
    </row>
    <row r="1677" spans="1:14">
      <c r="A1677" s="3" t="s">
        <v>2805</v>
      </c>
      <c r="B1677" s="3" t="s">
        <v>2794</v>
      </c>
      <c r="C1677" s="3" t="s">
        <v>1873</v>
      </c>
      <c r="D1677">
        <f t="shared" si="132"/>
        <v>67</v>
      </c>
      <c r="E1677" s="3">
        <f t="shared" si="133"/>
        <v>5.9999999999998863</v>
      </c>
      <c r="F1677">
        <v>211</v>
      </c>
      <c r="G1677">
        <v>11</v>
      </c>
      <c r="H1677">
        <v>1</v>
      </c>
      <c r="I1677">
        <v>67</v>
      </c>
      <c r="J1677">
        <v>7</v>
      </c>
      <c r="K1677">
        <v>223744</v>
      </c>
      <c r="L1677" t="b">
        <f t="shared" si="130"/>
        <v>1</v>
      </c>
      <c r="M1677" t="b">
        <f t="shared" si="134"/>
        <v>0</v>
      </c>
      <c r="N1677" t="b">
        <f t="shared" si="131"/>
        <v>1</v>
      </c>
    </row>
    <row r="1678" spans="1:14">
      <c r="A1678" s="3" t="s">
        <v>2806</v>
      </c>
      <c r="B1678" s="3" t="s">
        <v>2794</v>
      </c>
      <c r="C1678" s="3" t="s">
        <v>1874</v>
      </c>
      <c r="D1678">
        <f t="shared" si="132"/>
        <v>67</v>
      </c>
      <c r="E1678" s="3">
        <f t="shared" si="133"/>
        <v>12.000000000000142</v>
      </c>
      <c r="F1678">
        <v>211</v>
      </c>
      <c r="G1678">
        <v>12</v>
      </c>
      <c r="H1678">
        <v>2</v>
      </c>
      <c r="I1678">
        <v>67</v>
      </c>
      <c r="J1678">
        <v>13</v>
      </c>
      <c r="K1678">
        <v>224512</v>
      </c>
      <c r="L1678" t="b">
        <f t="shared" si="130"/>
        <v>1</v>
      </c>
      <c r="M1678" t="b">
        <f t="shared" si="134"/>
        <v>1</v>
      </c>
      <c r="N1678" t="b">
        <f t="shared" si="131"/>
        <v>1</v>
      </c>
    </row>
    <row r="1679" spans="1:14">
      <c r="A1679" s="3" t="s">
        <v>2807</v>
      </c>
      <c r="B1679" s="3" t="s">
        <v>2794</v>
      </c>
      <c r="C1679" s="3" t="s">
        <v>1875</v>
      </c>
      <c r="D1679">
        <f t="shared" si="132"/>
        <v>67</v>
      </c>
      <c r="E1679" s="3">
        <f t="shared" si="133"/>
        <v>18.000000000000028</v>
      </c>
      <c r="F1679">
        <v>211</v>
      </c>
      <c r="G1679">
        <v>13</v>
      </c>
      <c r="H1679">
        <v>3</v>
      </c>
      <c r="I1679">
        <v>67</v>
      </c>
      <c r="J1679">
        <v>19</v>
      </c>
      <c r="K1679">
        <v>225280</v>
      </c>
      <c r="L1679" t="b">
        <f t="shared" si="130"/>
        <v>1</v>
      </c>
      <c r="M1679" t="b">
        <f t="shared" si="134"/>
        <v>1</v>
      </c>
      <c r="N1679" t="b">
        <f t="shared" si="131"/>
        <v>1</v>
      </c>
    </row>
    <row r="1680" spans="1:14">
      <c r="A1680" s="3" t="s">
        <v>2808</v>
      </c>
      <c r="B1680" s="3" t="s">
        <v>2794</v>
      </c>
      <c r="C1680" s="3" t="s">
        <v>1876</v>
      </c>
      <c r="D1680">
        <f t="shared" si="132"/>
        <v>67</v>
      </c>
      <c r="E1680" s="3">
        <f t="shared" si="133"/>
        <v>23.999999999999915</v>
      </c>
      <c r="F1680">
        <v>211</v>
      </c>
      <c r="G1680">
        <v>14</v>
      </c>
      <c r="H1680">
        <v>4</v>
      </c>
      <c r="I1680">
        <v>67</v>
      </c>
      <c r="J1680">
        <v>25</v>
      </c>
      <c r="K1680">
        <v>226048</v>
      </c>
      <c r="L1680" t="b">
        <f t="shared" si="130"/>
        <v>1</v>
      </c>
      <c r="M1680" t="b">
        <f t="shared" si="134"/>
        <v>0</v>
      </c>
      <c r="N1680" t="b">
        <f t="shared" si="131"/>
        <v>1</v>
      </c>
    </row>
    <row r="1681" spans="1:14">
      <c r="A1681" s="3" t="s">
        <v>2809</v>
      </c>
      <c r="B1681" s="3" t="s">
        <v>2794</v>
      </c>
      <c r="C1681" s="3" t="s">
        <v>1877</v>
      </c>
      <c r="D1681">
        <f t="shared" si="132"/>
        <v>67</v>
      </c>
      <c r="E1681" s="3">
        <f t="shared" si="133"/>
        <v>4.0000000000001705</v>
      </c>
      <c r="F1681">
        <v>211</v>
      </c>
      <c r="G1681">
        <v>15</v>
      </c>
      <c r="H1681">
        <v>5</v>
      </c>
      <c r="I1681">
        <v>67</v>
      </c>
      <c r="J1681">
        <v>5</v>
      </c>
      <c r="K1681">
        <v>223488</v>
      </c>
      <c r="L1681" t="b">
        <f t="shared" si="130"/>
        <v>1</v>
      </c>
      <c r="M1681" t="b">
        <f t="shared" si="134"/>
        <v>1</v>
      </c>
      <c r="N1681" t="b">
        <f t="shared" si="131"/>
        <v>1</v>
      </c>
    </row>
    <row r="1682" spans="1:14">
      <c r="A1682" s="3" t="s">
        <v>2810</v>
      </c>
      <c r="B1682" s="3" t="s">
        <v>2794</v>
      </c>
      <c r="C1682" s="3" t="s">
        <v>1920</v>
      </c>
      <c r="D1682">
        <f t="shared" si="132"/>
        <v>67</v>
      </c>
      <c r="E1682" s="3">
        <f t="shared" si="133"/>
        <v>10.000000000000057</v>
      </c>
      <c r="F1682">
        <v>212</v>
      </c>
      <c r="G1682">
        <v>16</v>
      </c>
      <c r="H1682">
        <v>6</v>
      </c>
      <c r="I1682">
        <v>67</v>
      </c>
      <c r="J1682">
        <v>11</v>
      </c>
      <c r="K1682">
        <v>224256</v>
      </c>
      <c r="L1682" t="b">
        <f t="shared" si="130"/>
        <v>1</v>
      </c>
      <c r="M1682" t="b">
        <f t="shared" si="134"/>
        <v>1</v>
      </c>
      <c r="N1682" t="b">
        <f t="shared" si="131"/>
        <v>1</v>
      </c>
    </row>
    <row r="1683" spans="1:14">
      <c r="A1683" s="3" t="s">
        <v>2811</v>
      </c>
      <c r="B1683" s="3" t="s">
        <v>2794</v>
      </c>
      <c r="C1683" s="3" t="s">
        <v>1922</v>
      </c>
      <c r="D1683">
        <f t="shared" si="132"/>
        <v>67</v>
      </c>
      <c r="E1683" s="3">
        <f t="shared" si="133"/>
        <v>15.999999999999943</v>
      </c>
      <c r="F1683">
        <v>212</v>
      </c>
      <c r="G1683">
        <v>17</v>
      </c>
      <c r="H1683">
        <v>7</v>
      </c>
      <c r="I1683">
        <v>67</v>
      </c>
      <c r="J1683">
        <v>17</v>
      </c>
      <c r="K1683">
        <v>225024</v>
      </c>
      <c r="L1683" t="b">
        <f t="shared" si="130"/>
        <v>1</v>
      </c>
      <c r="M1683" t="b">
        <f t="shared" si="134"/>
        <v>0</v>
      </c>
      <c r="N1683" t="b">
        <f t="shared" si="131"/>
        <v>1</v>
      </c>
    </row>
    <row r="1684" spans="1:14">
      <c r="A1684" s="3" t="s">
        <v>2812</v>
      </c>
      <c r="B1684" s="3" t="s">
        <v>2794</v>
      </c>
      <c r="C1684" s="3" t="s">
        <v>1923</v>
      </c>
      <c r="D1684">
        <f t="shared" si="132"/>
        <v>67</v>
      </c>
      <c r="E1684" s="3">
        <f t="shared" si="133"/>
        <v>21.999999999999829</v>
      </c>
      <c r="F1684">
        <v>212</v>
      </c>
      <c r="G1684">
        <v>18</v>
      </c>
      <c r="H1684">
        <v>8</v>
      </c>
      <c r="I1684">
        <v>67</v>
      </c>
      <c r="J1684">
        <v>23</v>
      </c>
      <c r="K1684">
        <v>225792</v>
      </c>
      <c r="L1684" t="b">
        <f t="shared" si="130"/>
        <v>1</v>
      </c>
      <c r="M1684" t="b">
        <f t="shared" si="134"/>
        <v>0</v>
      </c>
      <c r="N1684" t="b">
        <f t="shared" si="131"/>
        <v>1</v>
      </c>
    </row>
    <row r="1685" spans="1:14">
      <c r="A1685" s="3" t="s">
        <v>2813</v>
      </c>
      <c r="B1685" s="3" t="s">
        <v>2794</v>
      </c>
      <c r="C1685" s="3" t="s">
        <v>1925</v>
      </c>
      <c r="D1685">
        <f t="shared" si="132"/>
        <v>67</v>
      </c>
      <c r="E1685" s="3">
        <f t="shared" si="133"/>
        <v>2.0000000000000853</v>
      </c>
      <c r="F1685">
        <v>212</v>
      </c>
      <c r="G1685">
        <v>19</v>
      </c>
      <c r="H1685">
        <v>9</v>
      </c>
      <c r="I1685">
        <v>67</v>
      </c>
      <c r="J1685">
        <v>3</v>
      </c>
      <c r="K1685">
        <v>223232</v>
      </c>
      <c r="L1685" t="b">
        <f t="shared" si="130"/>
        <v>1</v>
      </c>
      <c r="M1685" t="b">
        <f t="shared" si="134"/>
        <v>1</v>
      </c>
      <c r="N1685" t="b">
        <f t="shared" si="131"/>
        <v>1</v>
      </c>
    </row>
    <row r="1686" spans="1:14">
      <c r="A1686" s="3" t="s">
        <v>2814</v>
      </c>
      <c r="B1686" s="3" t="s">
        <v>2794</v>
      </c>
      <c r="C1686" s="3" t="s">
        <v>1927</v>
      </c>
      <c r="D1686">
        <f t="shared" si="132"/>
        <v>67</v>
      </c>
      <c r="E1686" s="3">
        <f t="shared" si="133"/>
        <v>7.9999999999999716</v>
      </c>
      <c r="F1686">
        <v>212</v>
      </c>
      <c r="G1686">
        <v>20</v>
      </c>
      <c r="H1686">
        <v>10</v>
      </c>
      <c r="I1686">
        <v>67</v>
      </c>
      <c r="J1686">
        <v>9</v>
      </c>
      <c r="K1686">
        <v>224000</v>
      </c>
      <c r="L1686" t="b">
        <f t="shared" si="130"/>
        <v>1</v>
      </c>
      <c r="M1686" t="b">
        <f t="shared" si="134"/>
        <v>0</v>
      </c>
      <c r="N1686" t="b">
        <f t="shared" si="131"/>
        <v>1</v>
      </c>
    </row>
    <row r="1687" spans="1:14">
      <c r="A1687" s="3" t="s">
        <v>2815</v>
      </c>
      <c r="B1687" s="3" t="s">
        <v>2794</v>
      </c>
      <c r="C1687" s="3" t="s">
        <v>1929</v>
      </c>
      <c r="D1687">
        <f t="shared" si="132"/>
        <v>67</v>
      </c>
      <c r="E1687" s="3">
        <f t="shared" si="133"/>
        <v>13.999999999999858</v>
      </c>
      <c r="F1687">
        <v>212</v>
      </c>
      <c r="G1687">
        <v>21</v>
      </c>
      <c r="H1687">
        <v>11</v>
      </c>
      <c r="I1687">
        <v>67</v>
      </c>
      <c r="J1687">
        <v>15</v>
      </c>
      <c r="K1687">
        <v>224768</v>
      </c>
      <c r="L1687" t="b">
        <f t="shared" si="130"/>
        <v>1</v>
      </c>
      <c r="M1687" t="b">
        <f t="shared" si="134"/>
        <v>0</v>
      </c>
      <c r="N1687" t="b">
        <f t="shared" si="131"/>
        <v>1</v>
      </c>
    </row>
    <row r="1688" spans="1:14">
      <c r="A1688" s="3" t="s">
        <v>2816</v>
      </c>
      <c r="B1688" s="3" t="s">
        <v>2794</v>
      </c>
      <c r="C1688" s="3" t="s">
        <v>1930</v>
      </c>
      <c r="D1688">
        <f t="shared" si="132"/>
        <v>67</v>
      </c>
      <c r="E1688" s="3">
        <f t="shared" si="133"/>
        <v>20.000000000000114</v>
      </c>
      <c r="F1688">
        <v>212</v>
      </c>
      <c r="G1688">
        <v>22</v>
      </c>
      <c r="H1688">
        <v>12</v>
      </c>
      <c r="I1688">
        <v>67</v>
      </c>
      <c r="J1688">
        <v>21</v>
      </c>
      <c r="K1688">
        <v>225536</v>
      </c>
      <c r="L1688" t="b">
        <f t="shared" si="130"/>
        <v>1</v>
      </c>
      <c r="M1688" t="b">
        <f t="shared" si="134"/>
        <v>1</v>
      </c>
      <c r="N1688" t="b">
        <f t="shared" si="131"/>
        <v>1</v>
      </c>
    </row>
    <row r="1689" spans="1:14">
      <c r="A1689" s="3" t="s">
        <v>2817</v>
      </c>
      <c r="B1689" s="3" t="s">
        <v>2794</v>
      </c>
      <c r="C1689" s="3" t="s">
        <v>1932</v>
      </c>
      <c r="D1689">
        <f t="shared" si="132"/>
        <v>67</v>
      </c>
      <c r="E1689" s="3">
        <f t="shared" si="133"/>
        <v>0.99999999999985789</v>
      </c>
      <c r="F1689">
        <v>212</v>
      </c>
      <c r="G1689">
        <v>23</v>
      </c>
      <c r="H1689">
        <v>13</v>
      </c>
      <c r="I1689">
        <v>67</v>
      </c>
      <c r="J1689">
        <v>2</v>
      </c>
      <c r="K1689">
        <v>223104</v>
      </c>
      <c r="L1689" t="b">
        <f t="shared" si="130"/>
        <v>1</v>
      </c>
      <c r="M1689" t="b">
        <f t="shared" si="134"/>
        <v>0</v>
      </c>
      <c r="N1689" t="b">
        <f t="shared" si="131"/>
        <v>1</v>
      </c>
    </row>
    <row r="1690" spans="1:14">
      <c r="A1690" s="3" t="s">
        <v>2818</v>
      </c>
      <c r="B1690" s="3" t="s">
        <v>2794</v>
      </c>
      <c r="C1690" s="3" t="s">
        <v>1934</v>
      </c>
      <c r="D1690">
        <f t="shared" si="132"/>
        <v>67</v>
      </c>
      <c r="E1690" s="3">
        <f t="shared" si="133"/>
        <v>7.0000000000001137</v>
      </c>
      <c r="F1690">
        <v>213</v>
      </c>
      <c r="G1690">
        <v>24</v>
      </c>
      <c r="H1690">
        <v>14</v>
      </c>
      <c r="I1690">
        <v>67</v>
      </c>
      <c r="J1690">
        <v>8</v>
      </c>
      <c r="K1690">
        <v>223872</v>
      </c>
      <c r="L1690" t="b">
        <f t="shared" si="130"/>
        <v>1</v>
      </c>
      <c r="M1690" t="b">
        <f t="shared" si="134"/>
        <v>1</v>
      </c>
      <c r="N1690" t="b">
        <f t="shared" si="131"/>
        <v>1</v>
      </c>
    </row>
    <row r="1691" spans="1:14">
      <c r="A1691" s="3" t="s">
        <v>2819</v>
      </c>
      <c r="B1691" s="3" t="s">
        <v>2794</v>
      </c>
      <c r="C1691" s="3" t="s">
        <v>1936</v>
      </c>
      <c r="D1691">
        <f t="shared" si="132"/>
        <v>67</v>
      </c>
      <c r="E1691" s="3">
        <f t="shared" si="133"/>
        <v>13</v>
      </c>
      <c r="F1691">
        <v>213</v>
      </c>
      <c r="G1691">
        <v>25</v>
      </c>
      <c r="H1691">
        <v>15</v>
      </c>
      <c r="I1691">
        <v>67</v>
      </c>
      <c r="J1691">
        <v>14</v>
      </c>
      <c r="K1691">
        <v>224640</v>
      </c>
      <c r="L1691" t="b">
        <f t="shared" si="130"/>
        <v>1</v>
      </c>
      <c r="M1691" t="b">
        <f t="shared" si="134"/>
        <v>1</v>
      </c>
      <c r="N1691" t="b">
        <f t="shared" si="131"/>
        <v>1</v>
      </c>
    </row>
    <row r="1692" spans="1:14">
      <c r="A1692" s="3" t="s">
        <v>2820</v>
      </c>
      <c r="B1692" s="3" t="s">
        <v>2794</v>
      </c>
      <c r="C1692" s="3" t="s">
        <v>1878</v>
      </c>
      <c r="D1692">
        <f t="shared" si="132"/>
        <v>67</v>
      </c>
      <c r="E1692" s="3">
        <f t="shared" si="133"/>
        <v>18.999999999999886</v>
      </c>
      <c r="F1692">
        <v>213</v>
      </c>
      <c r="G1692">
        <v>26</v>
      </c>
      <c r="H1692">
        <v>16</v>
      </c>
      <c r="I1692">
        <v>67</v>
      </c>
      <c r="J1692">
        <v>20</v>
      </c>
      <c r="K1692">
        <v>225408</v>
      </c>
      <c r="L1692" t="b">
        <f t="shared" si="130"/>
        <v>1</v>
      </c>
      <c r="M1692" t="b">
        <f t="shared" si="134"/>
        <v>0</v>
      </c>
      <c r="N1692" t="b">
        <f t="shared" si="131"/>
        <v>1</v>
      </c>
    </row>
    <row r="1693" spans="1:14">
      <c r="A1693" s="3" t="s">
        <v>2821</v>
      </c>
      <c r="B1693" s="3" t="s">
        <v>2794</v>
      </c>
      <c r="C1693" s="3" t="s">
        <v>1879</v>
      </c>
      <c r="D1693">
        <f t="shared" si="132"/>
        <v>67</v>
      </c>
      <c r="E1693" s="3">
        <f t="shared" si="133"/>
        <v>25.000000000000142</v>
      </c>
      <c r="F1693">
        <v>213</v>
      </c>
      <c r="G1693">
        <v>27</v>
      </c>
      <c r="H1693">
        <v>17</v>
      </c>
      <c r="I1693">
        <v>67</v>
      </c>
      <c r="J1693">
        <v>26</v>
      </c>
      <c r="K1693">
        <v>226176</v>
      </c>
      <c r="L1693" t="b">
        <f t="shared" si="130"/>
        <v>1</v>
      </c>
      <c r="M1693" t="b">
        <f t="shared" si="134"/>
        <v>1</v>
      </c>
      <c r="N1693" t="b">
        <f t="shared" si="131"/>
        <v>1</v>
      </c>
    </row>
    <row r="1694" spans="1:14">
      <c r="A1694" s="3" t="s">
        <v>2822</v>
      </c>
      <c r="B1694" s="3" t="s">
        <v>2794</v>
      </c>
      <c r="C1694" s="3" t="s">
        <v>1880</v>
      </c>
      <c r="D1694">
        <f t="shared" si="132"/>
        <v>67</v>
      </c>
      <c r="E1694" s="3">
        <f t="shared" si="133"/>
        <v>5.0000000000000284</v>
      </c>
      <c r="F1694">
        <v>213</v>
      </c>
      <c r="G1694">
        <v>28</v>
      </c>
      <c r="H1694">
        <v>18</v>
      </c>
      <c r="I1694">
        <v>67</v>
      </c>
      <c r="J1694">
        <v>6</v>
      </c>
      <c r="K1694">
        <v>223616</v>
      </c>
      <c r="L1694" t="b">
        <f t="shared" si="130"/>
        <v>1</v>
      </c>
      <c r="M1694" t="b">
        <f t="shared" si="134"/>
        <v>1</v>
      </c>
      <c r="N1694" t="b">
        <f t="shared" si="131"/>
        <v>1</v>
      </c>
    </row>
    <row r="1695" spans="1:14">
      <c r="A1695" s="3" t="s">
        <v>2823</v>
      </c>
      <c r="B1695" s="3" t="s">
        <v>2794</v>
      </c>
      <c r="C1695" s="3" t="s">
        <v>1881</v>
      </c>
      <c r="D1695">
        <f t="shared" si="132"/>
        <v>67</v>
      </c>
      <c r="E1695" s="3">
        <f t="shared" si="133"/>
        <v>10.999999999999915</v>
      </c>
      <c r="F1695">
        <v>213</v>
      </c>
      <c r="G1695">
        <v>29</v>
      </c>
      <c r="H1695">
        <v>19</v>
      </c>
      <c r="I1695">
        <v>67</v>
      </c>
      <c r="J1695">
        <v>12</v>
      </c>
      <c r="K1695">
        <v>224384</v>
      </c>
      <c r="L1695" t="b">
        <f t="shared" si="130"/>
        <v>1</v>
      </c>
      <c r="M1695" t="b">
        <f t="shared" si="134"/>
        <v>0</v>
      </c>
      <c r="N1695" t="b">
        <f t="shared" si="131"/>
        <v>1</v>
      </c>
    </row>
    <row r="1696" spans="1:14">
      <c r="A1696" s="3" t="s">
        <v>2824</v>
      </c>
      <c r="B1696" s="3" t="s">
        <v>2794</v>
      </c>
      <c r="C1696" s="3" t="s">
        <v>1882</v>
      </c>
      <c r="D1696">
        <f t="shared" si="132"/>
        <v>67</v>
      </c>
      <c r="E1696" s="3">
        <f t="shared" si="133"/>
        <v>17.000000000000171</v>
      </c>
      <c r="F1696">
        <v>213</v>
      </c>
      <c r="G1696">
        <v>30</v>
      </c>
      <c r="H1696">
        <v>20</v>
      </c>
      <c r="I1696">
        <v>67</v>
      </c>
      <c r="J1696">
        <v>18</v>
      </c>
      <c r="K1696">
        <v>225152</v>
      </c>
      <c r="L1696" t="b">
        <f t="shared" si="130"/>
        <v>1</v>
      </c>
      <c r="M1696" t="b">
        <f t="shared" si="134"/>
        <v>1</v>
      </c>
      <c r="N1696" t="b">
        <f t="shared" si="131"/>
        <v>1</v>
      </c>
    </row>
    <row r="1697" spans="1:14">
      <c r="A1697" s="3" t="s">
        <v>2825</v>
      </c>
      <c r="B1697" s="3" t="s">
        <v>2794</v>
      </c>
      <c r="C1697" s="3" t="s">
        <v>1883</v>
      </c>
      <c r="D1697">
        <f t="shared" si="132"/>
        <v>67</v>
      </c>
      <c r="E1697" s="3">
        <f t="shared" si="133"/>
        <v>23.000000000000057</v>
      </c>
      <c r="F1697">
        <v>213</v>
      </c>
      <c r="G1697">
        <v>31</v>
      </c>
      <c r="H1697">
        <v>21</v>
      </c>
      <c r="I1697">
        <v>67</v>
      </c>
      <c r="J1697">
        <v>24</v>
      </c>
      <c r="K1697">
        <v>225920</v>
      </c>
      <c r="L1697" t="b">
        <f t="shared" si="130"/>
        <v>1</v>
      </c>
      <c r="M1697" t="b">
        <f t="shared" si="134"/>
        <v>1</v>
      </c>
      <c r="N1697" t="b">
        <f t="shared" si="131"/>
        <v>1</v>
      </c>
    </row>
    <row r="1698" spans="1:14">
      <c r="A1698" s="3" t="s">
        <v>2826</v>
      </c>
      <c r="B1698" s="3" t="s">
        <v>2827</v>
      </c>
      <c r="C1698" s="3" t="s">
        <v>1897</v>
      </c>
      <c r="D1698">
        <f t="shared" si="132"/>
        <v>67</v>
      </c>
      <c r="E1698" s="3">
        <f t="shared" si="133"/>
        <v>2.9999999999999432</v>
      </c>
      <c r="F1698">
        <v>214</v>
      </c>
      <c r="G1698">
        <v>32</v>
      </c>
      <c r="H1698">
        <v>22</v>
      </c>
      <c r="I1698">
        <v>67</v>
      </c>
      <c r="J1698">
        <v>4</v>
      </c>
      <c r="K1698">
        <v>223360</v>
      </c>
      <c r="L1698" t="b">
        <f t="shared" si="130"/>
        <v>1</v>
      </c>
      <c r="M1698" t="b">
        <f t="shared" si="134"/>
        <v>0</v>
      </c>
      <c r="N1698" t="b">
        <f t="shared" si="131"/>
        <v>1</v>
      </c>
    </row>
    <row r="1699" spans="1:14">
      <c r="A1699" s="3" t="s">
        <v>2828</v>
      </c>
      <c r="B1699" s="3" t="s">
        <v>2827</v>
      </c>
      <c r="C1699" s="3" t="s">
        <v>1899</v>
      </c>
      <c r="D1699">
        <f t="shared" si="132"/>
        <v>67</v>
      </c>
      <c r="E1699" s="3">
        <f t="shared" si="133"/>
        <v>8.9999999999998295</v>
      </c>
      <c r="F1699">
        <v>214</v>
      </c>
      <c r="G1699">
        <v>33</v>
      </c>
      <c r="H1699">
        <v>23</v>
      </c>
      <c r="I1699">
        <v>67</v>
      </c>
      <c r="J1699">
        <v>10</v>
      </c>
      <c r="K1699">
        <v>224128</v>
      </c>
      <c r="L1699" t="b">
        <f t="shared" si="130"/>
        <v>1</v>
      </c>
      <c r="M1699" t="b">
        <f t="shared" si="134"/>
        <v>0</v>
      </c>
      <c r="N1699" t="b">
        <f t="shared" si="131"/>
        <v>1</v>
      </c>
    </row>
    <row r="1700" spans="1:14">
      <c r="A1700" s="3" t="s">
        <v>2829</v>
      </c>
      <c r="B1700" s="3" t="s">
        <v>2827</v>
      </c>
      <c r="C1700" s="3" t="s">
        <v>1896</v>
      </c>
      <c r="D1700">
        <f t="shared" si="132"/>
        <v>67</v>
      </c>
      <c r="E1700" s="3">
        <f t="shared" si="133"/>
        <v>15.000000000000085</v>
      </c>
      <c r="F1700">
        <v>214</v>
      </c>
      <c r="G1700">
        <v>34</v>
      </c>
      <c r="H1700">
        <v>24</v>
      </c>
      <c r="I1700">
        <v>67</v>
      </c>
      <c r="J1700">
        <v>16</v>
      </c>
      <c r="K1700">
        <v>224896</v>
      </c>
      <c r="L1700" t="b">
        <f t="shared" si="130"/>
        <v>1</v>
      </c>
      <c r="M1700" t="b">
        <f t="shared" si="134"/>
        <v>1</v>
      </c>
      <c r="N1700" t="b">
        <f t="shared" si="131"/>
        <v>1</v>
      </c>
    </row>
    <row r="1701" spans="1:14">
      <c r="A1701" s="3" t="s">
        <v>2830</v>
      </c>
      <c r="B1701" s="3" t="s">
        <v>2827</v>
      </c>
      <c r="C1701" s="3" t="s">
        <v>1902</v>
      </c>
      <c r="D1701">
        <f t="shared" si="132"/>
        <v>67</v>
      </c>
      <c r="E1701" s="3">
        <f t="shared" si="133"/>
        <v>20.999999999999972</v>
      </c>
      <c r="F1701">
        <v>214</v>
      </c>
      <c r="G1701">
        <v>35</v>
      </c>
      <c r="H1701">
        <v>25</v>
      </c>
      <c r="I1701">
        <v>67</v>
      </c>
      <c r="J1701">
        <v>22</v>
      </c>
      <c r="K1701">
        <v>225664</v>
      </c>
      <c r="L1701" t="b">
        <f t="shared" si="130"/>
        <v>1</v>
      </c>
      <c r="M1701" t="b">
        <f t="shared" si="134"/>
        <v>1</v>
      </c>
      <c r="N1701" t="b">
        <f t="shared" si="131"/>
        <v>1</v>
      </c>
    </row>
    <row r="1702" spans="1:14">
      <c r="A1702" s="3" t="s">
        <v>2831</v>
      </c>
      <c r="B1702" s="3" t="s">
        <v>2827</v>
      </c>
      <c r="C1702" s="3" t="s">
        <v>1904</v>
      </c>
      <c r="D1702">
        <f t="shared" si="132"/>
        <v>68</v>
      </c>
      <c r="E1702" s="3">
        <f t="shared" si="133"/>
        <v>0</v>
      </c>
      <c r="F1702">
        <v>214</v>
      </c>
      <c r="G1702">
        <v>36</v>
      </c>
      <c r="H1702">
        <v>0</v>
      </c>
      <c r="I1702">
        <v>68</v>
      </c>
      <c r="J1702">
        <v>1</v>
      </c>
      <c r="K1702">
        <v>226304</v>
      </c>
      <c r="L1702" t="b">
        <f t="shared" si="130"/>
        <v>1</v>
      </c>
      <c r="M1702" t="b">
        <f t="shared" si="134"/>
        <v>1</v>
      </c>
      <c r="N1702" t="b">
        <f t="shared" si="131"/>
        <v>1</v>
      </c>
    </row>
    <row r="1703" spans="1:14">
      <c r="A1703" s="3" t="s">
        <v>2832</v>
      </c>
      <c r="B1703" s="3" t="s">
        <v>2827</v>
      </c>
      <c r="C1703" s="3" t="s">
        <v>1906</v>
      </c>
      <c r="D1703">
        <f t="shared" si="132"/>
        <v>68</v>
      </c>
      <c r="E1703" s="3">
        <f t="shared" si="133"/>
        <v>5.9999999999998863</v>
      </c>
      <c r="F1703">
        <v>214</v>
      </c>
      <c r="G1703">
        <v>37</v>
      </c>
      <c r="H1703">
        <v>1</v>
      </c>
      <c r="I1703">
        <v>68</v>
      </c>
      <c r="J1703">
        <v>7</v>
      </c>
      <c r="K1703">
        <v>227072</v>
      </c>
      <c r="L1703" t="b">
        <f t="shared" si="130"/>
        <v>1</v>
      </c>
      <c r="M1703" t="b">
        <f t="shared" si="134"/>
        <v>0</v>
      </c>
      <c r="N1703" t="b">
        <f t="shared" si="131"/>
        <v>1</v>
      </c>
    </row>
    <row r="1704" spans="1:14">
      <c r="A1704" s="3" t="s">
        <v>2833</v>
      </c>
      <c r="B1704" s="3" t="s">
        <v>2827</v>
      </c>
      <c r="C1704" s="3" t="s">
        <v>1908</v>
      </c>
      <c r="D1704">
        <f t="shared" si="132"/>
        <v>68</v>
      </c>
      <c r="E1704" s="3">
        <f t="shared" si="133"/>
        <v>12.000000000000142</v>
      </c>
      <c r="F1704">
        <v>214</v>
      </c>
      <c r="G1704">
        <v>38</v>
      </c>
      <c r="H1704">
        <v>2</v>
      </c>
      <c r="I1704">
        <v>68</v>
      </c>
      <c r="J1704">
        <v>13</v>
      </c>
      <c r="K1704">
        <v>227840</v>
      </c>
      <c r="L1704" t="b">
        <f t="shared" si="130"/>
        <v>1</v>
      </c>
      <c r="M1704" t="b">
        <f t="shared" si="134"/>
        <v>1</v>
      </c>
      <c r="N1704" t="b">
        <f t="shared" si="131"/>
        <v>1</v>
      </c>
    </row>
    <row r="1705" spans="1:14">
      <c r="A1705" s="3" t="s">
        <v>2834</v>
      </c>
      <c r="B1705" s="3" t="s">
        <v>2827</v>
      </c>
      <c r="C1705" s="3" t="s">
        <v>1910</v>
      </c>
      <c r="D1705">
        <f t="shared" si="132"/>
        <v>68</v>
      </c>
      <c r="E1705" s="3">
        <f t="shared" si="133"/>
        <v>18.000000000000028</v>
      </c>
      <c r="F1705">
        <v>214</v>
      </c>
      <c r="G1705">
        <v>39</v>
      </c>
      <c r="H1705">
        <v>3</v>
      </c>
      <c r="I1705">
        <v>68</v>
      </c>
      <c r="J1705">
        <v>19</v>
      </c>
      <c r="K1705">
        <v>228608</v>
      </c>
      <c r="L1705" t="b">
        <f t="shared" si="130"/>
        <v>1</v>
      </c>
      <c r="M1705" t="b">
        <f t="shared" si="134"/>
        <v>1</v>
      </c>
      <c r="N1705" t="b">
        <f t="shared" si="131"/>
        <v>1</v>
      </c>
    </row>
    <row r="1706" spans="1:14">
      <c r="A1706" s="3" t="s">
        <v>2835</v>
      </c>
      <c r="B1706" s="3" t="s">
        <v>2827</v>
      </c>
      <c r="C1706" s="3" t="s">
        <v>1912</v>
      </c>
      <c r="D1706">
        <f t="shared" si="132"/>
        <v>68</v>
      </c>
      <c r="E1706" s="3">
        <f t="shared" si="133"/>
        <v>23.999999999999915</v>
      </c>
      <c r="F1706">
        <v>215</v>
      </c>
      <c r="G1706">
        <v>40</v>
      </c>
      <c r="H1706">
        <v>4</v>
      </c>
      <c r="I1706">
        <v>68</v>
      </c>
      <c r="J1706">
        <v>25</v>
      </c>
      <c r="K1706">
        <v>229376</v>
      </c>
      <c r="L1706" t="b">
        <f t="shared" si="130"/>
        <v>1</v>
      </c>
      <c r="M1706" t="b">
        <f t="shared" si="134"/>
        <v>0</v>
      </c>
      <c r="N1706" t="b">
        <f t="shared" si="131"/>
        <v>1</v>
      </c>
    </row>
    <row r="1707" spans="1:14">
      <c r="A1707" s="3" t="s">
        <v>2836</v>
      </c>
      <c r="B1707" s="3" t="s">
        <v>2827</v>
      </c>
      <c r="C1707" s="3" t="s">
        <v>1914</v>
      </c>
      <c r="D1707">
        <f t="shared" si="132"/>
        <v>68</v>
      </c>
      <c r="E1707" s="3">
        <f t="shared" si="133"/>
        <v>4.0000000000001705</v>
      </c>
      <c r="F1707">
        <v>215</v>
      </c>
      <c r="G1707">
        <v>41</v>
      </c>
      <c r="H1707">
        <v>5</v>
      </c>
      <c r="I1707">
        <v>68</v>
      </c>
      <c r="J1707">
        <v>5</v>
      </c>
      <c r="K1707">
        <v>226816</v>
      </c>
      <c r="L1707" t="b">
        <f t="shared" si="130"/>
        <v>1</v>
      </c>
      <c r="M1707" t="b">
        <f t="shared" si="134"/>
        <v>1</v>
      </c>
      <c r="N1707" t="b">
        <f t="shared" si="131"/>
        <v>1</v>
      </c>
    </row>
    <row r="1708" spans="1:14">
      <c r="A1708" s="3" t="s">
        <v>2837</v>
      </c>
      <c r="B1708" s="3" t="s">
        <v>2827</v>
      </c>
      <c r="C1708" s="3" t="s">
        <v>1872</v>
      </c>
      <c r="D1708">
        <f t="shared" si="132"/>
        <v>68</v>
      </c>
      <c r="E1708" s="3">
        <f t="shared" si="133"/>
        <v>10.000000000000057</v>
      </c>
      <c r="F1708">
        <v>215</v>
      </c>
      <c r="G1708">
        <v>42</v>
      </c>
      <c r="H1708">
        <v>6</v>
      </c>
      <c r="I1708">
        <v>68</v>
      </c>
      <c r="J1708">
        <v>11</v>
      </c>
      <c r="K1708">
        <v>227584</v>
      </c>
      <c r="L1708" t="b">
        <f t="shared" si="130"/>
        <v>1</v>
      </c>
      <c r="M1708" t="b">
        <f t="shared" si="134"/>
        <v>1</v>
      </c>
      <c r="N1708" t="b">
        <f t="shared" si="131"/>
        <v>1</v>
      </c>
    </row>
    <row r="1709" spans="1:14">
      <c r="A1709" s="3" t="s">
        <v>2838</v>
      </c>
      <c r="B1709" s="3" t="s">
        <v>2827</v>
      </c>
      <c r="C1709" s="3" t="s">
        <v>1873</v>
      </c>
      <c r="D1709">
        <f t="shared" si="132"/>
        <v>68</v>
      </c>
      <c r="E1709" s="3">
        <f t="shared" si="133"/>
        <v>15.999999999999943</v>
      </c>
      <c r="F1709">
        <v>215</v>
      </c>
      <c r="G1709">
        <v>43</v>
      </c>
      <c r="H1709">
        <v>7</v>
      </c>
      <c r="I1709">
        <v>68</v>
      </c>
      <c r="J1709">
        <v>17</v>
      </c>
      <c r="K1709">
        <v>228352</v>
      </c>
      <c r="L1709" t="b">
        <f t="shared" si="130"/>
        <v>1</v>
      </c>
      <c r="M1709" t="b">
        <f t="shared" si="134"/>
        <v>0</v>
      </c>
      <c r="N1709" t="b">
        <f t="shared" si="131"/>
        <v>1</v>
      </c>
    </row>
    <row r="1710" spans="1:14">
      <c r="A1710" s="3" t="s">
        <v>2839</v>
      </c>
      <c r="B1710" s="3" t="s">
        <v>2827</v>
      </c>
      <c r="C1710" s="3" t="s">
        <v>1874</v>
      </c>
      <c r="D1710">
        <f t="shared" si="132"/>
        <v>68</v>
      </c>
      <c r="E1710" s="3">
        <f t="shared" si="133"/>
        <v>21.999999999999829</v>
      </c>
      <c r="F1710">
        <v>215</v>
      </c>
      <c r="G1710">
        <v>44</v>
      </c>
      <c r="H1710">
        <v>8</v>
      </c>
      <c r="I1710">
        <v>68</v>
      </c>
      <c r="J1710">
        <v>23</v>
      </c>
      <c r="K1710">
        <v>229120</v>
      </c>
      <c r="L1710" t="b">
        <f t="shared" si="130"/>
        <v>1</v>
      </c>
      <c r="M1710" t="b">
        <f t="shared" si="134"/>
        <v>0</v>
      </c>
      <c r="N1710" t="b">
        <f t="shared" si="131"/>
        <v>1</v>
      </c>
    </row>
    <row r="1711" spans="1:14">
      <c r="A1711" s="3" t="s">
        <v>2840</v>
      </c>
      <c r="B1711" s="3" t="s">
        <v>2827</v>
      </c>
      <c r="C1711" s="3" t="s">
        <v>1875</v>
      </c>
      <c r="D1711">
        <f t="shared" si="132"/>
        <v>68</v>
      </c>
      <c r="E1711" s="3">
        <f t="shared" si="133"/>
        <v>2.0000000000000853</v>
      </c>
      <c r="F1711">
        <v>215</v>
      </c>
      <c r="G1711">
        <v>45</v>
      </c>
      <c r="H1711">
        <v>9</v>
      </c>
      <c r="I1711">
        <v>68</v>
      </c>
      <c r="J1711">
        <v>3</v>
      </c>
      <c r="K1711">
        <v>226560</v>
      </c>
      <c r="L1711" t="b">
        <f t="shared" si="130"/>
        <v>1</v>
      </c>
      <c r="M1711" t="b">
        <f t="shared" si="134"/>
        <v>1</v>
      </c>
      <c r="N1711" t="b">
        <f t="shared" si="131"/>
        <v>1</v>
      </c>
    </row>
    <row r="1712" spans="1:14">
      <c r="A1712" s="3" t="s">
        <v>2841</v>
      </c>
      <c r="B1712" s="3" t="s">
        <v>2827</v>
      </c>
      <c r="C1712" s="3" t="s">
        <v>1876</v>
      </c>
      <c r="D1712">
        <f t="shared" si="132"/>
        <v>68</v>
      </c>
      <c r="E1712" s="3">
        <f t="shared" si="133"/>
        <v>7.9999999999999716</v>
      </c>
      <c r="F1712">
        <v>215</v>
      </c>
      <c r="G1712">
        <v>46</v>
      </c>
      <c r="H1712">
        <v>10</v>
      </c>
      <c r="I1712">
        <v>68</v>
      </c>
      <c r="J1712">
        <v>9</v>
      </c>
      <c r="K1712">
        <v>227328</v>
      </c>
      <c r="L1712" t="b">
        <f t="shared" si="130"/>
        <v>1</v>
      </c>
      <c r="M1712" t="b">
        <f t="shared" si="134"/>
        <v>0</v>
      </c>
      <c r="N1712" t="b">
        <f t="shared" si="131"/>
        <v>1</v>
      </c>
    </row>
    <row r="1713" spans="1:14">
      <c r="A1713" s="3" t="s">
        <v>2842</v>
      </c>
      <c r="B1713" s="3" t="s">
        <v>2827</v>
      </c>
      <c r="C1713" s="3" t="s">
        <v>1877</v>
      </c>
      <c r="D1713">
        <f t="shared" si="132"/>
        <v>68</v>
      </c>
      <c r="E1713" s="3">
        <f t="shared" si="133"/>
        <v>13.999999999999858</v>
      </c>
      <c r="F1713">
        <v>215</v>
      </c>
      <c r="G1713">
        <v>47</v>
      </c>
      <c r="H1713">
        <v>11</v>
      </c>
      <c r="I1713">
        <v>68</v>
      </c>
      <c r="J1713">
        <v>15</v>
      </c>
      <c r="K1713">
        <v>228096</v>
      </c>
      <c r="L1713" t="b">
        <f t="shared" si="130"/>
        <v>1</v>
      </c>
      <c r="M1713" t="b">
        <f t="shared" si="134"/>
        <v>0</v>
      </c>
      <c r="N1713" t="b">
        <f t="shared" si="131"/>
        <v>1</v>
      </c>
    </row>
    <row r="1714" spans="1:14">
      <c r="A1714" s="3" t="s">
        <v>2843</v>
      </c>
      <c r="B1714" s="3" t="s">
        <v>2827</v>
      </c>
      <c r="C1714" s="3" t="s">
        <v>1920</v>
      </c>
      <c r="D1714">
        <f t="shared" si="132"/>
        <v>68</v>
      </c>
      <c r="E1714" s="3">
        <f t="shared" si="133"/>
        <v>20.000000000000114</v>
      </c>
      <c r="F1714">
        <v>216</v>
      </c>
      <c r="G1714">
        <v>48</v>
      </c>
      <c r="H1714">
        <v>12</v>
      </c>
      <c r="I1714">
        <v>68</v>
      </c>
      <c r="J1714">
        <v>21</v>
      </c>
      <c r="K1714">
        <v>228864</v>
      </c>
      <c r="L1714" t="b">
        <f t="shared" si="130"/>
        <v>1</v>
      </c>
      <c r="M1714" t="b">
        <f t="shared" si="134"/>
        <v>1</v>
      </c>
      <c r="N1714" t="b">
        <f t="shared" si="131"/>
        <v>1</v>
      </c>
    </row>
    <row r="1715" spans="1:14">
      <c r="A1715" s="3" t="s">
        <v>2844</v>
      </c>
      <c r="B1715" s="3" t="s">
        <v>2827</v>
      </c>
      <c r="C1715" s="3" t="s">
        <v>1922</v>
      </c>
      <c r="D1715">
        <f t="shared" si="132"/>
        <v>68</v>
      </c>
      <c r="E1715" s="3">
        <f t="shared" si="133"/>
        <v>0.99999999999985789</v>
      </c>
      <c r="F1715">
        <v>216</v>
      </c>
      <c r="G1715">
        <v>49</v>
      </c>
      <c r="H1715">
        <v>13</v>
      </c>
      <c r="I1715">
        <v>68</v>
      </c>
      <c r="J1715">
        <v>2</v>
      </c>
      <c r="K1715">
        <v>226432</v>
      </c>
      <c r="L1715" t="b">
        <f t="shared" si="130"/>
        <v>1</v>
      </c>
      <c r="M1715" t="b">
        <f t="shared" si="134"/>
        <v>0</v>
      </c>
      <c r="N1715" t="b">
        <f t="shared" si="131"/>
        <v>1</v>
      </c>
    </row>
    <row r="1716" spans="1:14">
      <c r="A1716" s="3" t="s">
        <v>2845</v>
      </c>
      <c r="B1716" s="3" t="s">
        <v>2827</v>
      </c>
      <c r="C1716" s="3" t="s">
        <v>1923</v>
      </c>
      <c r="D1716">
        <f t="shared" si="132"/>
        <v>68</v>
      </c>
      <c r="E1716" s="3">
        <f t="shared" si="133"/>
        <v>7.0000000000001137</v>
      </c>
      <c r="F1716">
        <v>216</v>
      </c>
      <c r="G1716">
        <v>50</v>
      </c>
      <c r="H1716">
        <v>14</v>
      </c>
      <c r="I1716">
        <v>68</v>
      </c>
      <c r="J1716">
        <v>8</v>
      </c>
      <c r="K1716">
        <v>227200</v>
      </c>
      <c r="L1716" t="b">
        <f t="shared" si="130"/>
        <v>1</v>
      </c>
      <c r="M1716" t="b">
        <f t="shared" si="134"/>
        <v>1</v>
      </c>
      <c r="N1716" t="b">
        <f t="shared" si="131"/>
        <v>1</v>
      </c>
    </row>
    <row r="1717" spans="1:14">
      <c r="A1717" s="3" t="s">
        <v>2846</v>
      </c>
      <c r="B1717" s="3" t="s">
        <v>2827</v>
      </c>
      <c r="C1717" s="3" t="s">
        <v>1925</v>
      </c>
      <c r="D1717">
        <f t="shared" si="132"/>
        <v>68</v>
      </c>
      <c r="E1717" s="3">
        <f t="shared" si="133"/>
        <v>13</v>
      </c>
      <c r="F1717">
        <v>216</v>
      </c>
      <c r="G1717">
        <v>51</v>
      </c>
      <c r="H1717">
        <v>15</v>
      </c>
      <c r="I1717">
        <v>68</v>
      </c>
      <c r="J1717">
        <v>14</v>
      </c>
      <c r="K1717">
        <v>227968</v>
      </c>
      <c r="L1717" t="b">
        <f t="shared" si="130"/>
        <v>1</v>
      </c>
      <c r="M1717" t="b">
        <f t="shared" si="134"/>
        <v>1</v>
      </c>
      <c r="N1717" t="b">
        <f t="shared" si="131"/>
        <v>1</v>
      </c>
    </row>
    <row r="1718" spans="1:14">
      <c r="A1718" s="3" t="s">
        <v>2847</v>
      </c>
      <c r="B1718" s="3" t="s">
        <v>2827</v>
      </c>
      <c r="C1718" s="3" t="s">
        <v>1927</v>
      </c>
      <c r="D1718">
        <f t="shared" si="132"/>
        <v>68</v>
      </c>
      <c r="E1718" s="3">
        <f t="shared" si="133"/>
        <v>18.999999999999886</v>
      </c>
      <c r="F1718">
        <v>216</v>
      </c>
      <c r="G1718">
        <v>52</v>
      </c>
      <c r="H1718">
        <v>16</v>
      </c>
      <c r="I1718">
        <v>68</v>
      </c>
      <c r="J1718">
        <v>20</v>
      </c>
      <c r="K1718">
        <v>228736</v>
      </c>
      <c r="L1718" t="b">
        <f t="shared" si="130"/>
        <v>1</v>
      </c>
      <c r="M1718" t="b">
        <f t="shared" si="134"/>
        <v>0</v>
      </c>
      <c r="N1718" t="b">
        <f t="shared" si="131"/>
        <v>1</v>
      </c>
    </row>
    <row r="1719" spans="1:14">
      <c r="A1719" s="3" t="s">
        <v>2848</v>
      </c>
      <c r="B1719" s="3" t="s">
        <v>2827</v>
      </c>
      <c r="C1719" s="3" t="s">
        <v>1929</v>
      </c>
      <c r="D1719">
        <f t="shared" si="132"/>
        <v>68</v>
      </c>
      <c r="E1719" s="3">
        <f t="shared" si="133"/>
        <v>25.000000000000142</v>
      </c>
      <c r="F1719">
        <v>216</v>
      </c>
      <c r="G1719">
        <v>53</v>
      </c>
      <c r="H1719">
        <v>17</v>
      </c>
      <c r="I1719">
        <v>68</v>
      </c>
      <c r="J1719">
        <v>26</v>
      </c>
      <c r="K1719">
        <v>229504</v>
      </c>
      <c r="L1719" t="b">
        <f t="shared" si="130"/>
        <v>1</v>
      </c>
      <c r="M1719" t="b">
        <f t="shared" si="134"/>
        <v>1</v>
      </c>
      <c r="N1719" t="b">
        <f t="shared" si="131"/>
        <v>1</v>
      </c>
    </row>
    <row r="1720" spans="1:14">
      <c r="A1720" s="3" t="s">
        <v>2849</v>
      </c>
      <c r="B1720" s="3" t="s">
        <v>2827</v>
      </c>
      <c r="C1720" s="3" t="s">
        <v>1930</v>
      </c>
      <c r="D1720">
        <f t="shared" si="132"/>
        <v>68</v>
      </c>
      <c r="E1720" s="3">
        <f t="shared" si="133"/>
        <v>5.0000000000000284</v>
      </c>
      <c r="F1720">
        <v>216</v>
      </c>
      <c r="G1720">
        <v>54</v>
      </c>
      <c r="H1720">
        <v>18</v>
      </c>
      <c r="I1720">
        <v>68</v>
      </c>
      <c r="J1720">
        <v>6</v>
      </c>
      <c r="K1720">
        <v>226944</v>
      </c>
      <c r="L1720" t="b">
        <f t="shared" si="130"/>
        <v>1</v>
      </c>
      <c r="M1720" t="b">
        <f t="shared" si="134"/>
        <v>1</v>
      </c>
      <c r="N1720" t="b">
        <f t="shared" si="131"/>
        <v>1</v>
      </c>
    </row>
    <row r="1721" spans="1:14">
      <c r="A1721" s="3" t="s">
        <v>2850</v>
      </c>
      <c r="B1721" s="3" t="s">
        <v>2827</v>
      </c>
      <c r="C1721" s="3" t="s">
        <v>1932</v>
      </c>
      <c r="D1721">
        <f t="shared" si="132"/>
        <v>68</v>
      </c>
      <c r="E1721" s="3">
        <f t="shared" si="133"/>
        <v>10.999999999999915</v>
      </c>
      <c r="F1721">
        <v>216</v>
      </c>
      <c r="G1721">
        <v>55</v>
      </c>
      <c r="H1721">
        <v>19</v>
      </c>
      <c r="I1721">
        <v>68</v>
      </c>
      <c r="J1721">
        <v>12</v>
      </c>
      <c r="K1721">
        <v>227712</v>
      </c>
      <c r="L1721" t="b">
        <f t="shared" si="130"/>
        <v>1</v>
      </c>
      <c r="M1721" t="b">
        <f t="shared" si="134"/>
        <v>0</v>
      </c>
      <c r="N1721" t="b">
        <f t="shared" si="131"/>
        <v>1</v>
      </c>
    </row>
    <row r="1722" spans="1:14">
      <c r="A1722" s="3" t="s">
        <v>2851</v>
      </c>
      <c r="B1722" s="3" t="s">
        <v>2827</v>
      </c>
      <c r="C1722" s="3" t="s">
        <v>1934</v>
      </c>
      <c r="D1722">
        <f t="shared" si="132"/>
        <v>68</v>
      </c>
      <c r="E1722" s="3">
        <f t="shared" si="133"/>
        <v>17.000000000000171</v>
      </c>
      <c r="F1722">
        <v>217</v>
      </c>
      <c r="G1722">
        <v>56</v>
      </c>
      <c r="H1722">
        <v>20</v>
      </c>
      <c r="I1722">
        <v>68</v>
      </c>
      <c r="J1722">
        <v>18</v>
      </c>
      <c r="K1722">
        <v>228480</v>
      </c>
      <c r="L1722" t="b">
        <f t="shared" si="130"/>
        <v>1</v>
      </c>
      <c r="M1722" t="b">
        <f t="shared" si="134"/>
        <v>1</v>
      </c>
      <c r="N1722" t="b">
        <f t="shared" si="131"/>
        <v>1</v>
      </c>
    </row>
    <row r="1723" spans="1:14">
      <c r="A1723" s="3" t="s">
        <v>2852</v>
      </c>
      <c r="B1723" s="3" t="s">
        <v>2827</v>
      </c>
      <c r="C1723" s="3" t="s">
        <v>1936</v>
      </c>
      <c r="D1723">
        <f t="shared" si="132"/>
        <v>68</v>
      </c>
      <c r="E1723" s="3">
        <f t="shared" si="133"/>
        <v>23.000000000000057</v>
      </c>
      <c r="F1723">
        <v>217</v>
      </c>
      <c r="G1723">
        <v>57</v>
      </c>
      <c r="H1723">
        <v>21</v>
      </c>
      <c r="I1723">
        <v>68</v>
      </c>
      <c r="J1723">
        <v>24</v>
      </c>
      <c r="K1723">
        <v>229248</v>
      </c>
      <c r="L1723" t="b">
        <f t="shared" si="130"/>
        <v>1</v>
      </c>
      <c r="M1723" t="b">
        <f t="shared" si="134"/>
        <v>1</v>
      </c>
      <c r="N1723" t="b">
        <f t="shared" si="131"/>
        <v>1</v>
      </c>
    </row>
    <row r="1724" spans="1:14">
      <c r="A1724" s="3" t="s">
        <v>2853</v>
      </c>
      <c r="B1724" s="3" t="s">
        <v>2827</v>
      </c>
      <c r="C1724" s="3" t="s">
        <v>1878</v>
      </c>
      <c r="D1724">
        <f t="shared" si="132"/>
        <v>68</v>
      </c>
      <c r="E1724" s="3">
        <f t="shared" si="133"/>
        <v>2.9999999999999432</v>
      </c>
      <c r="F1724">
        <v>217</v>
      </c>
      <c r="G1724">
        <v>58</v>
      </c>
      <c r="H1724">
        <v>22</v>
      </c>
      <c r="I1724">
        <v>68</v>
      </c>
      <c r="J1724">
        <v>4</v>
      </c>
      <c r="K1724">
        <v>226688</v>
      </c>
      <c r="L1724" t="b">
        <f t="shared" si="130"/>
        <v>1</v>
      </c>
      <c r="M1724" t="b">
        <f t="shared" si="134"/>
        <v>0</v>
      </c>
      <c r="N1724" t="b">
        <f t="shared" si="131"/>
        <v>1</v>
      </c>
    </row>
    <row r="1725" spans="1:14">
      <c r="A1725" s="3" t="s">
        <v>2854</v>
      </c>
      <c r="B1725" s="3" t="s">
        <v>2827</v>
      </c>
      <c r="C1725" s="3" t="s">
        <v>1879</v>
      </c>
      <c r="D1725">
        <f t="shared" si="132"/>
        <v>68</v>
      </c>
      <c r="E1725" s="3">
        <f t="shared" si="133"/>
        <v>8.9999999999998295</v>
      </c>
      <c r="F1725">
        <v>217</v>
      </c>
      <c r="G1725">
        <v>59</v>
      </c>
      <c r="H1725">
        <v>23</v>
      </c>
      <c r="I1725">
        <v>68</v>
      </c>
      <c r="J1725">
        <v>10</v>
      </c>
      <c r="K1725">
        <v>227456</v>
      </c>
      <c r="L1725" t="b">
        <f t="shared" si="130"/>
        <v>1</v>
      </c>
      <c r="M1725" t="b">
        <f t="shared" si="134"/>
        <v>0</v>
      </c>
      <c r="N1725" t="b">
        <f t="shared" si="131"/>
        <v>1</v>
      </c>
    </row>
    <row r="1726" spans="1:14">
      <c r="A1726" s="3" t="s">
        <v>2855</v>
      </c>
      <c r="B1726" s="3" t="s">
        <v>2827</v>
      </c>
      <c r="C1726" s="3" t="s">
        <v>1880</v>
      </c>
      <c r="D1726">
        <f t="shared" si="132"/>
        <v>68</v>
      </c>
      <c r="E1726" s="3">
        <f t="shared" si="133"/>
        <v>15.000000000000085</v>
      </c>
      <c r="F1726">
        <v>217</v>
      </c>
      <c r="G1726">
        <v>60</v>
      </c>
      <c r="H1726">
        <v>24</v>
      </c>
      <c r="I1726">
        <v>68</v>
      </c>
      <c r="J1726">
        <v>16</v>
      </c>
      <c r="K1726">
        <v>228224</v>
      </c>
      <c r="L1726" t="b">
        <f t="shared" si="130"/>
        <v>1</v>
      </c>
      <c r="M1726" t="b">
        <f t="shared" si="134"/>
        <v>1</v>
      </c>
      <c r="N1726" t="b">
        <f t="shared" si="131"/>
        <v>1</v>
      </c>
    </row>
    <row r="1727" spans="1:14">
      <c r="A1727" s="3" t="s">
        <v>2856</v>
      </c>
      <c r="B1727" s="3" t="s">
        <v>2827</v>
      </c>
      <c r="C1727" s="3" t="s">
        <v>1881</v>
      </c>
      <c r="D1727">
        <f t="shared" si="132"/>
        <v>68</v>
      </c>
      <c r="E1727" s="3">
        <f t="shared" si="133"/>
        <v>20.999999999999972</v>
      </c>
      <c r="F1727">
        <v>217</v>
      </c>
      <c r="G1727">
        <v>61</v>
      </c>
      <c r="H1727">
        <v>25</v>
      </c>
      <c r="I1727">
        <v>68</v>
      </c>
      <c r="J1727">
        <v>22</v>
      </c>
      <c r="K1727">
        <v>228992</v>
      </c>
      <c r="L1727" t="b">
        <f t="shared" si="130"/>
        <v>1</v>
      </c>
      <c r="M1727" t="b">
        <f t="shared" si="134"/>
        <v>1</v>
      </c>
      <c r="N1727" t="b">
        <f t="shared" si="131"/>
        <v>1</v>
      </c>
    </row>
    <row r="1728" spans="1:14">
      <c r="A1728" s="3" t="s">
        <v>2857</v>
      </c>
      <c r="B1728" s="3" t="s">
        <v>2827</v>
      </c>
      <c r="C1728" s="3" t="s">
        <v>1882</v>
      </c>
      <c r="D1728">
        <f t="shared" si="132"/>
        <v>69</v>
      </c>
      <c r="E1728" s="3">
        <f t="shared" si="133"/>
        <v>0</v>
      </c>
      <c r="F1728">
        <v>217</v>
      </c>
      <c r="G1728">
        <v>62</v>
      </c>
      <c r="H1728">
        <v>0</v>
      </c>
      <c r="I1728">
        <v>69</v>
      </c>
      <c r="J1728">
        <v>1</v>
      </c>
      <c r="K1728">
        <v>229632</v>
      </c>
      <c r="L1728" t="b">
        <f t="shared" si="130"/>
        <v>1</v>
      </c>
      <c r="M1728" t="b">
        <f t="shared" si="134"/>
        <v>1</v>
      </c>
      <c r="N1728" t="b">
        <f t="shared" si="131"/>
        <v>1</v>
      </c>
    </row>
    <row r="1729" spans="1:14">
      <c r="A1729" s="3" t="s">
        <v>2858</v>
      </c>
      <c r="B1729" s="3" t="s">
        <v>2827</v>
      </c>
      <c r="C1729" s="3" t="s">
        <v>1883</v>
      </c>
      <c r="D1729">
        <f t="shared" si="132"/>
        <v>69</v>
      </c>
      <c r="E1729" s="3">
        <f t="shared" si="133"/>
        <v>5.9999999999998863</v>
      </c>
      <c r="F1729">
        <v>217</v>
      </c>
      <c r="G1729">
        <v>63</v>
      </c>
      <c r="H1729">
        <v>1</v>
      </c>
      <c r="I1729">
        <v>69</v>
      </c>
      <c r="J1729">
        <v>7</v>
      </c>
      <c r="K1729">
        <v>230400</v>
      </c>
      <c r="L1729" t="b">
        <f t="shared" si="130"/>
        <v>1</v>
      </c>
      <c r="M1729" t="b">
        <f t="shared" si="134"/>
        <v>0</v>
      </c>
      <c r="N1729" t="b">
        <f t="shared" si="131"/>
        <v>1</v>
      </c>
    </row>
    <row r="1730" spans="1:14">
      <c r="A1730" s="3" t="s">
        <v>2859</v>
      </c>
      <c r="B1730" s="3" t="s">
        <v>2860</v>
      </c>
      <c r="C1730" s="3" t="s">
        <v>1897</v>
      </c>
      <c r="D1730">
        <f t="shared" si="132"/>
        <v>69</v>
      </c>
      <c r="E1730" s="3">
        <f t="shared" si="133"/>
        <v>12.000000000000142</v>
      </c>
      <c r="F1730">
        <v>218</v>
      </c>
      <c r="G1730">
        <v>64</v>
      </c>
      <c r="H1730">
        <v>2</v>
      </c>
      <c r="I1730">
        <v>69</v>
      </c>
      <c r="J1730">
        <v>13</v>
      </c>
      <c r="K1730">
        <v>231168</v>
      </c>
      <c r="L1730" t="b">
        <f t="shared" si="130"/>
        <v>1</v>
      </c>
      <c r="M1730" t="b">
        <f t="shared" si="134"/>
        <v>1</v>
      </c>
      <c r="N1730" t="b">
        <f t="shared" si="131"/>
        <v>1</v>
      </c>
    </row>
    <row r="1731" spans="1:14">
      <c r="A1731" s="3" t="s">
        <v>2861</v>
      </c>
      <c r="B1731" s="3" t="s">
        <v>2860</v>
      </c>
      <c r="C1731" s="3" t="s">
        <v>1899</v>
      </c>
      <c r="D1731">
        <f t="shared" si="132"/>
        <v>69</v>
      </c>
      <c r="E1731" s="3">
        <f t="shared" si="133"/>
        <v>18.000000000000028</v>
      </c>
      <c r="F1731">
        <v>218</v>
      </c>
      <c r="G1731">
        <v>65</v>
      </c>
      <c r="H1731">
        <v>3</v>
      </c>
      <c r="I1731">
        <v>69</v>
      </c>
      <c r="J1731">
        <v>19</v>
      </c>
      <c r="K1731">
        <v>231936</v>
      </c>
      <c r="L1731" t="b">
        <f t="shared" ref="L1731:L1794" si="135">I1731=D1731</f>
        <v>1</v>
      </c>
      <c r="M1731" t="b">
        <f t="shared" si="134"/>
        <v>1</v>
      </c>
      <c r="N1731" t="b">
        <f t="shared" ref="N1731:N1794" si="136">VALUE(K1731)=VALUE(A1731)</f>
        <v>1</v>
      </c>
    </row>
    <row r="1732" spans="1:14">
      <c r="A1732" s="3" t="s">
        <v>2862</v>
      </c>
      <c r="B1732" s="3" t="s">
        <v>2860</v>
      </c>
      <c r="C1732" s="3" t="s">
        <v>1896</v>
      </c>
      <c r="D1732">
        <f t="shared" ref="D1732:D1795" si="137">FLOOR(A1732/128/26,1)</f>
        <v>69</v>
      </c>
      <c r="E1732" s="3">
        <f t="shared" ref="E1732:E1795" si="138">(A1732/128/26-D1732)*26</f>
        <v>23.999999999999915</v>
      </c>
      <c r="F1732">
        <v>218</v>
      </c>
      <c r="G1732">
        <v>66</v>
      </c>
      <c r="H1732">
        <v>4</v>
      </c>
      <c r="I1732">
        <v>69</v>
      </c>
      <c r="J1732">
        <v>25</v>
      </c>
      <c r="K1732">
        <v>232704</v>
      </c>
      <c r="L1732" t="b">
        <f t="shared" si="135"/>
        <v>1</v>
      </c>
      <c r="M1732" t="b">
        <f t="shared" si="134"/>
        <v>0</v>
      </c>
      <c r="N1732" t="b">
        <f t="shared" si="136"/>
        <v>1</v>
      </c>
    </row>
    <row r="1733" spans="1:14">
      <c r="A1733" s="3" t="s">
        <v>2863</v>
      </c>
      <c r="B1733" s="3" t="s">
        <v>2860</v>
      </c>
      <c r="C1733" s="3" t="s">
        <v>1902</v>
      </c>
      <c r="D1733">
        <f t="shared" si="137"/>
        <v>69</v>
      </c>
      <c r="E1733" s="3">
        <f t="shared" si="138"/>
        <v>4.0000000000001705</v>
      </c>
      <c r="F1733">
        <v>218</v>
      </c>
      <c r="G1733">
        <v>67</v>
      </c>
      <c r="H1733">
        <v>5</v>
      </c>
      <c r="I1733">
        <v>69</v>
      </c>
      <c r="J1733">
        <v>5</v>
      </c>
      <c r="K1733">
        <v>230144</v>
      </c>
      <c r="L1733" t="b">
        <f t="shared" si="135"/>
        <v>1</v>
      </c>
      <c r="M1733" t="b">
        <f t="shared" ref="M1733:M1796" si="139">J1733-1=INT(E1733)</f>
        <v>1</v>
      </c>
      <c r="N1733" t="b">
        <f t="shared" si="136"/>
        <v>1</v>
      </c>
    </row>
    <row r="1734" spans="1:14">
      <c r="A1734" s="3" t="s">
        <v>2864</v>
      </c>
      <c r="B1734" s="3" t="s">
        <v>2860</v>
      </c>
      <c r="C1734" s="3" t="s">
        <v>1904</v>
      </c>
      <c r="D1734">
        <f t="shared" si="137"/>
        <v>69</v>
      </c>
      <c r="E1734" s="3">
        <f t="shared" si="138"/>
        <v>10.000000000000057</v>
      </c>
      <c r="F1734">
        <v>218</v>
      </c>
      <c r="G1734">
        <v>68</v>
      </c>
      <c r="H1734">
        <v>6</v>
      </c>
      <c r="I1734">
        <v>69</v>
      </c>
      <c r="J1734">
        <v>11</v>
      </c>
      <c r="K1734">
        <v>230912</v>
      </c>
      <c r="L1734" t="b">
        <f t="shared" si="135"/>
        <v>1</v>
      </c>
      <c r="M1734" t="b">
        <f t="shared" si="139"/>
        <v>1</v>
      </c>
      <c r="N1734" t="b">
        <f t="shared" si="136"/>
        <v>1</v>
      </c>
    </row>
    <row r="1735" spans="1:14">
      <c r="A1735" s="3" t="s">
        <v>2865</v>
      </c>
      <c r="B1735" s="3" t="s">
        <v>2860</v>
      </c>
      <c r="C1735" s="3" t="s">
        <v>1906</v>
      </c>
      <c r="D1735">
        <f t="shared" si="137"/>
        <v>69</v>
      </c>
      <c r="E1735" s="3">
        <f t="shared" si="138"/>
        <v>15.999999999999943</v>
      </c>
      <c r="F1735">
        <v>218</v>
      </c>
      <c r="G1735">
        <v>69</v>
      </c>
      <c r="H1735">
        <v>7</v>
      </c>
      <c r="I1735">
        <v>69</v>
      </c>
      <c r="J1735">
        <v>17</v>
      </c>
      <c r="K1735">
        <v>231680</v>
      </c>
      <c r="L1735" t="b">
        <f t="shared" si="135"/>
        <v>1</v>
      </c>
      <c r="M1735" t="b">
        <f t="shared" si="139"/>
        <v>0</v>
      </c>
      <c r="N1735" t="b">
        <f t="shared" si="136"/>
        <v>1</v>
      </c>
    </row>
    <row r="1736" spans="1:14">
      <c r="A1736" s="3" t="s">
        <v>2866</v>
      </c>
      <c r="B1736" s="3" t="s">
        <v>2860</v>
      </c>
      <c r="C1736" s="3" t="s">
        <v>1908</v>
      </c>
      <c r="D1736">
        <f t="shared" si="137"/>
        <v>69</v>
      </c>
      <c r="E1736" s="3">
        <f t="shared" si="138"/>
        <v>21.999999999999829</v>
      </c>
      <c r="F1736">
        <v>218</v>
      </c>
      <c r="G1736">
        <v>70</v>
      </c>
      <c r="H1736">
        <v>8</v>
      </c>
      <c r="I1736">
        <v>69</v>
      </c>
      <c r="J1736">
        <v>23</v>
      </c>
      <c r="K1736">
        <v>232448</v>
      </c>
      <c r="L1736" t="b">
        <f t="shared" si="135"/>
        <v>1</v>
      </c>
      <c r="M1736" t="b">
        <f t="shared" si="139"/>
        <v>0</v>
      </c>
      <c r="N1736" t="b">
        <f t="shared" si="136"/>
        <v>1</v>
      </c>
    </row>
    <row r="1737" spans="1:14">
      <c r="A1737" s="3" t="s">
        <v>2867</v>
      </c>
      <c r="B1737" s="3" t="s">
        <v>2860</v>
      </c>
      <c r="C1737" s="3" t="s">
        <v>1910</v>
      </c>
      <c r="D1737">
        <f t="shared" si="137"/>
        <v>69</v>
      </c>
      <c r="E1737" s="3">
        <f t="shared" si="138"/>
        <v>2.0000000000000853</v>
      </c>
      <c r="F1737">
        <v>218</v>
      </c>
      <c r="G1737">
        <v>71</v>
      </c>
      <c r="H1737">
        <v>9</v>
      </c>
      <c r="I1737">
        <v>69</v>
      </c>
      <c r="J1737">
        <v>3</v>
      </c>
      <c r="K1737">
        <v>229888</v>
      </c>
      <c r="L1737" t="b">
        <f t="shared" si="135"/>
        <v>1</v>
      </c>
      <c r="M1737" t="b">
        <f t="shared" si="139"/>
        <v>1</v>
      </c>
      <c r="N1737" t="b">
        <f t="shared" si="136"/>
        <v>1</v>
      </c>
    </row>
    <row r="1738" spans="1:14">
      <c r="A1738" s="3" t="s">
        <v>2868</v>
      </c>
      <c r="B1738" s="3" t="s">
        <v>2860</v>
      </c>
      <c r="C1738" s="3" t="s">
        <v>1912</v>
      </c>
      <c r="D1738">
        <f t="shared" si="137"/>
        <v>69</v>
      </c>
      <c r="E1738" s="3">
        <f t="shared" si="138"/>
        <v>7.9999999999999716</v>
      </c>
      <c r="F1738">
        <v>219</v>
      </c>
      <c r="G1738">
        <v>72</v>
      </c>
      <c r="H1738">
        <v>10</v>
      </c>
      <c r="I1738">
        <v>69</v>
      </c>
      <c r="J1738">
        <v>9</v>
      </c>
      <c r="K1738">
        <v>230656</v>
      </c>
      <c r="L1738" t="b">
        <f t="shared" si="135"/>
        <v>1</v>
      </c>
      <c r="M1738" t="b">
        <f t="shared" si="139"/>
        <v>0</v>
      </c>
      <c r="N1738" t="b">
        <f t="shared" si="136"/>
        <v>1</v>
      </c>
    </row>
    <row r="1739" spans="1:14">
      <c r="A1739" s="3" t="s">
        <v>2869</v>
      </c>
      <c r="B1739" s="3" t="s">
        <v>2860</v>
      </c>
      <c r="C1739" s="3" t="s">
        <v>1914</v>
      </c>
      <c r="D1739">
        <f t="shared" si="137"/>
        <v>69</v>
      </c>
      <c r="E1739" s="3">
        <f t="shared" si="138"/>
        <v>13.999999999999858</v>
      </c>
      <c r="F1739">
        <v>219</v>
      </c>
      <c r="G1739">
        <v>73</v>
      </c>
      <c r="H1739">
        <v>11</v>
      </c>
      <c r="I1739">
        <v>69</v>
      </c>
      <c r="J1739">
        <v>15</v>
      </c>
      <c r="K1739">
        <v>231424</v>
      </c>
      <c r="L1739" t="b">
        <f t="shared" si="135"/>
        <v>1</v>
      </c>
      <c r="M1739" t="b">
        <f t="shared" si="139"/>
        <v>0</v>
      </c>
      <c r="N1739" t="b">
        <f t="shared" si="136"/>
        <v>1</v>
      </c>
    </row>
    <row r="1740" spans="1:14">
      <c r="A1740" s="3" t="s">
        <v>2870</v>
      </c>
      <c r="B1740" s="3" t="s">
        <v>2860</v>
      </c>
      <c r="C1740" s="3" t="s">
        <v>1872</v>
      </c>
      <c r="D1740">
        <f t="shared" si="137"/>
        <v>69</v>
      </c>
      <c r="E1740" s="3">
        <f t="shared" si="138"/>
        <v>20.000000000000114</v>
      </c>
      <c r="F1740">
        <v>219</v>
      </c>
      <c r="G1740">
        <v>74</v>
      </c>
      <c r="H1740">
        <v>12</v>
      </c>
      <c r="I1740">
        <v>69</v>
      </c>
      <c r="J1740">
        <v>21</v>
      </c>
      <c r="K1740">
        <v>232192</v>
      </c>
      <c r="L1740" t="b">
        <f t="shared" si="135"/>
        <v>1</v>
      </c>
      <c r="M1740" t="b">
        <f t="shared" si="139"/>
        <v>1</v>
      </c>
      <c r="N1740" t="b">
        <f t="shared" si="136"/>
        <v>1</v>
      </c>
    </row>
    <row r="1741" spans="1:14">
      <c r="A1741" s="3" t="s">
        <v>2871</v>
      </c>
      <c r="B1741" s="3" t="s">
        <v>2860</v>
      </c>
      <c r="C1741" s="3" t="s">
        <v>1873</v>
      </c>
      <c r="D1741">
        <f t="shared" si="137"/>
        <v>69</v>
      </c>
      <c r="E1741" s="3">
        <f t="shared" si="138"/>
        <v>0.99999999999985789</v>
      </c>
      <c r="F1741">
        <v>219</v>
      </c>
      <c r="G1741">
        <v>75</v>
      </c>
      <c r="H1741">
        <v>13</v>
      </c>
      <c r="I1741">
        <v>69</v>
      </c>
      <c r="J1741">
        <v>2</v>
      </c>
      <c r="K1741">
        <v>229760</v>
      </c>
      <c r="L1741" t="b">
        <f t="shared" si="135"/>
        <v>1</v>
      </c>
      <c r="M1741" t="b">
        <f t="shared" si="139"/>
        <v>0</v>
      </c>
      <c r="N1741" t="b">
        <f t="shared" si="136"/>
        <v>1</v>
      </c>
    </row>
    <row r="1742" spans="1:14">
      <c r="A1742" s="3" t="s">
        <v>2872</v>
      </c>
      <c r="B1742" s="3" t="s">
        <v>2860</v>
      </c>
      <c r="C1742" s="3" t="s">
        <v>1874</v>
      </c>
      <c r="D1742">
        <f t="shared" si="137"/>
        <v>69</v>
      </c>
      <c r="E1742" s="3">
        <f t="shared" si="138"/>
        <v>7.0000000000001137</v>
      </c>
      <c r="F1742">
        <v>219</v>
      </c>
      <c r="G1742">
        <v>76</v>
      </c>
      <c r="H1742">
        <v>14</v>
      </c>
      <c r="I1742">
        <v>69</v>
      </c>
      <c r="J1742">
        <v>8</v>
      </c>
      <c r="K1742">
        <v>230528</v>
      </c>
      <c r="L1742" t="b">
        <f t="shared" si="135"/>
        <v>1</v>
      </c>
      <c r="M1742" t="b">
        <f t="shared" si="139"/>
        <v>1</v>
      </c>
      <c r="N1742" t="b">
        <f t="shared" si="136"/>
        <v>1</v>
      </c>
    </row>
    <row r="1743" spans="1:14">
      <c r="A1743" s="3" t="s">
        <v>2873</v>
      </c>
      <c r="B1743" s="3" t="s">
        <v>2860</v>
      </c>
      <c r="C1743" s="3" t="s">
        <v>1875</v>
      </c>
      <c r="D1743">
        <f t="shared" si="137"/>
        <v>69</v>
      </c>
      <c r="E1743" s="3">
        <f t="shared" si="138"/>
        <v>13</v>
      </c>
      <c r="F1743">
        <v>219</v>
      </c>
      <c r="G1743">
        <v>77</v>
      </c>
      <c r="H1743">
        <v>15</v>
      </c>
      <c r="I1743">
        <v>69</v>
      </c>
      <c r="J1743">
        <v>14</v>
      </c>
      <c r="K1743">
        <v>231296</v>
      </c>
      <c r="L1743" t="b">
        <f t="shared" si="135"/>
        <v>1</v>
      </c>
      <c r="M1743" t="b">
        <f t="shared" si="139"/>
        <v>1</v>
      </c>
      <c r="N1743" t="b">
        <f t="shared" si="136"/>
        <v>1</v>
      </c>
    </row>
    <row r="1744" spans="1:14">
      <c r="A1744" s="3" t="s">
        <v>2874</v>
      </c>
      <c r="B1744" s="3" t="s">
        <v>2860</v>
      </c>
      <c r="C1744" s="3" t="s">
        <v>1876</v>
      </c>
      <c r="D1744">
        <f t="shared" si="137"/>
        <v>69</v>
      </c>
      <c r="E1744" s="3">
        <f t="shared" si="138"/>
        <v>18.999999999999886</v>
      </c>
      <c r="F1744">
        <v>219</v>
      </c>
      <c r="G1744">
        <v>78</v>
      </c>
      <c r="H1744">
        <v>16</v>
      </c>
      <c r="I1744">
        <v>69</v>
      </c>
      <c r="J1744">
        <v>20</v>
      </c>
      <c r="K1744">
        <v>232064</v>
      </c>
      <c r="L1744" t="b">
        <f t="shared" si="135"/>
        <v>1</v>
      </c>
      <c r="M1744" t="b">
        <f t="shared" si="139"/>
        <v>0</v>
      </c>
      <c r="N1744" t="b">
        <f t="shared" si="136"/>
        <v>1</v>
      </c>
    </row>
    <row r="1745" spans="1:14">
      <c r="A1745" s="3" t="s">
        <v>2875</v>
      </c>
      <c r="B1745" s="3" t="s">
        <v>2860</v>
      </c>
      <c r="C1745" s="3" t="s">
        <v>1877</v>
      </c>
      <c r="D1745">
        <f t="shared" si="137"/>
        <v>69</v>
      </c>
      <c r="E1745" s="3">
        <f t="shared" si="138"/>
        <v>25.000000000000142</v>
      </c>
      <c r="F1745">
        <v>219</v>
      </c>
      <c r="G1745">
        <v>79</v>
      </c>
      <c r="H1745">
        <v>17</v>
      </c>
      <c r="I1745">
        <v>69</v>
      </c>
      <c r="J1745">
        <v>26</v>
      </c>
      <c r="K1745">
        <v>232832</v>
      </c>
      <c r="L1745" t="b">
        <f t="shared" si="135"/>
        <v>1</v>
      </c>
      <c r="M1745" t="b">
        <f t="shared" si="139"/>
        <v>1</v>
      </c>
      <c r="N1745" t="b">
        <f t="shared" si="136"/>
        <v>1</v>
      </c>
    </row>
    <row r="1746" spans="1:14">
      <c r="A1746" s="3" t="s">
        <v>2876</v>
      </c>
      <c r="B1746" s="3" t="s">
        <v>2860</v>
      </c>
      <c r="C1746" s="3" t="s">
        <v>1920</v>
      </c>
      <c r="D1746">
        <f t="shared" si="137"/>
        <v>69</v>
      </c>
      <c r="E1746" s="3">
        <f t="shared" si="138"/>
        <v>5.0000000000000284</v>
      </c>
      <c r="F1746">
        <v>220</v>
      </c>
      <c r="G1746">
        <v>80</v>
      </c>
      <c r="H1746">
        <v>18</v>
      </c>
      <c r="I1746">
        <v>69</v>
      </c>
      <c r="J1746">
        <v>6</v>
      </c>
      <c r="K1746">
        <v>230272</v>
      </c>
      <c r="L1746" t="b">
        <f t="shared" si="135"/>
        <v>1</v>
      </c>
      <c r="M1746" t="b">
        <f t="shared" si="139"/>
        <v>1</v>
      </c>
      <c r="N1746" t="b">
        <f t="shared" si="136"/>
        <v>1</v>
      </c>
    </row>
    <row r="1747" spans="1:14">
      <c r="A1747" s="3" t="s">
        <v>2877</v>
      </c>
      <c r="B1747" s="3" t="s">
        <v>2860</v>
      </c>
      <c r="C1747" s="3" t="s">
        <v>1922</v>
      </c>
      <c r="D1747">
        <f t="shared" si="137"/>
        <v>69</v>
      </c>
      <c r="E1747" s="3">
        <f t="shared" si="138"/>
        <v>10.999999999999915</v>
      </c>
      <c r="F1747">
        <v>220</v>
      </c>
      <c r="G1747">
        <v>81</v>
      </c>
      <c r="H1747">
        <v>19</v>
      </c>
      <c r="I1747">
        <v>69</v>
      </c>
      <c r="J1747">
        <v>12</v>
      </c>
      <c r="K1747">
        <v>231040</v>
      </c>
      <c r="L1747" t="b">
        <f t="shared" si="135"/>
        <v>1</v>
      </c>
      <c r="M1747" t="b">
        <f t="shared" si="139"/>
        <v>0</v>
      </c>
      <c r="N1747" t="b">
        <f t="shared" si="136"/>
        <v>1</v>
      </c>
    </row>
    <row r="1748" spans="1:14">
      <c r="A1748" s="3" t="s">
        <v>2878</v>
      </c>
      <c r="B1748" s="3" t="s">
        <v>2860</v>
      </c>
      <c r="C1748" s="3" t="s">
        <v>1923</v>
      </c>
      <c r="D1748">
        <f t="shared" si="137"/>
        <v>69</v>
      </c>
      <c r="E1748" s="3">
        <f t="shared" si="138"/>
        <v>17.000000000000171</v>
      </c>
      <c r="F1748">
        <v>220</v>
      </c>
      <c r="G1748">
        <v>82</v>
      </c>
      <c r="H1748">
        <v>20</v>
      </c>
      <c r="I1748">
        <v>69</v>
      </c>
      <c r="J1748">
        <v>18</v>
      </c>
      <c r="K1748">
        <v>231808</v>
      </c>
      <c r="L1748" t="b">
        <f t="shared" si="135"/>
        <v>1</v>
      </c>
      <c r="M1748" t="b">
        <f t="shared" si="139"/>
        <v>1</v>
      </c>
      <c r="N1748" t="b">
        <f t="shared" si="136"/>
        <v>1</v>
      </c>
    </row>
    <row r="1749" spans="1:14">
      <c r="A1749" s="3" t="s">
        <v>2879</v>
      </c>
      <c r="B1749" s="3" t="s">
        <v>2860</v>
      </c>
      <c r="C1749" s="3" t="s">
        <v>1925</v>
      </c>
      <c r="D1749">
        <f t="shared" si="137"/>
        <v>69</v>
      </c>
      <c r="E1749" s="3">
        <f t="shared" si="138"/>
        <v>23.000000000000057</v>
      </c>
      <c r="F1749">
        <v>220</v>
      </c>
      <c r="G1749">
        <v>83</v>
      </c>
      <c r="H1749">
        <v>21</v>
      </c>
      <c r="I1749">
        <v>69</v>
      </c>
      <c r="J1749">
        <v>24</v>
      </c>
      <c r="K1749">
        <v>232576</v>
      </c>
      <c r="L1749" t="b">
        <f t="shared" si="135"/>
        <v>1</v>
      </c>
      <c r="M1749" t="b">
        <f t="shared" si="139"/>
        <v>1</v>
      </c>
      <c r="N1749" t="b">
        <f t="shared" si="136"/>
        <v>1</v>
      </c>
    </row>
    <row r="1750" spans="1:14">
      <c r="A1750" s="3" t="s">
        <v>2880</v>
      </c>
      <c r="B1750" s="3" t="s">
        <v>2860</v>
      </c>
      <c r="C1750" s="3" t="s">
        <v>1927</v>
      </c>
      <c r="D1750">
        <f t="shared" si="137"/>
        <v>69</v>
      </c>
      <c r="E1750" s="3">
        <f t="shared" si="138"/>
        <v>2.9999999999999432</v>
      </c>
      <c r="F1750">
        <v>220</v>
      </c>
      <c r="G1750">
        <v>84</v>
      </c>
      <c r="H1750">
        <v>22</v>
      </c>
      <c r="I1750">
        <v>69</v>
      </c>
      <c r="J1750">
        <v>4</v>
      </c>
      <c r="K1750">
        <v>230016</v>
      </c>
      <c r="L1750" t="b">
        <f t="shared" si="135"/>
        <v>1</v>
      </c>
      <c r="M1750" t="b">
        <f t="shared" si="139"/>
        <v>0</v>
      </c>
      <c r="N1750" t="b">
        <f t="shared" si="136"/>
        <v>1</v>
      </c>
    </row>
    <row r="1751" spans="1:14">
      <c r="A1751" s="3" t="s">
        <v>2881</v>
      </c>
      <c r="B1751" s="3" t="s">
        <v>2860</v>
      </c>
      <c r="C1751" s="3" t="s">
        <v>1929</v>
      </c>
      <c r="D1751">
        <f t="shared" si="137"/>
        <v>69</v>
      </c>
      <c r="E1751" s="3">
        <f t="shared" si="138"/>
        <v>8.9999999999998295</v>
      </c>
      <c r="F1751">
        <v>220</v>
      </c>
      <c r="G1751">
        <v>85</v>
      </c>
      <c r="H1751">
        <v>23</v>
      </c>
      <c r="I1751">
        <v>69</v>
      </c>
      <c r="J1751">
        <v>10</v>
      </c>
      <c r="K1751">
        <v>230784</v>
      </c>
      <c r="L1751" t="b">
        <f t="shared" si="135"/>
        <v>1</v>
      </c>
      <c r="M1751" t="b">
        <f t="shared" si="139"/>
        <v>0</v>
      </c>
      <c r="N1751" t="b">
        <f t="shared" si="136"/>
        <v>1</v>
      </c>
    </row>
    <row r="1752" spans="1:14">
      <c r="A1752" s="3" t="s">
        <v>2882</v>
      </c>
      <c r="B1752" s="3" t="s">
        <v>2860</v>
      </c>
      <c r="C1752" s="3" t="s">
        <v>1930</v>
      </c>
      <c r="D1752">
        <f t="shared" si="137"/>
        <v>69</v>
      </c>
      <c r="E1752" s="3">
        <f t="shared" si="138"/>
        <v>15.000000000000085</v>
      </c>
      <c r="F1752">
        <v>220</v>
      </c>
      <c r="G1752">
        <v>86</v>
      </c>
      <c r="H1752">
        <v>24</v>
      </c>
      <c r="I1752">
        <v>69</v>
      </c>
      <c r="J1752">
        <v>16</v>
      </c>
      <c r="K1752">
        <v>231552</v>
      </c>
      <c r="L1752" t="b">
        <f t="shared" si="135"/>
        <v>1</v>
      </c>
      <c r="M1752" t="b">
        <f t="shared" si="139"/>
        <v>1</v>
      </c>
      <c r="N1752" t="b">
        <f t="shared" si="136"/>
        <v>1</v>
      </c>
    </row>
    <row r="1753" spans="1:14">
      <c r="A1753" s="3" t="s">
        <v>2883</v>
      </c>
      <c r="B1753" s="3" t="s">
        <v>2860</v>
      </c>
      <c r="C1753" s="3" t="s">
        <v>1932</v>
      </c>
      <c r="D1753">
        <f t="shared" si="137"/>
        <v>69</v>
      </c>
      <c r="E1753" s="3">
        <f t="shared" si="138"/>
        <v>20.999999999999972</v>
      </c>
      <c r="F1753">
        <v>220</v>
      </c>
      <c r="G1753">
        <v>87</v>
      </c>
      <c r="H1753">
        <v>25</v>
      </c>
      <c r="I1753">
        <v>69</v>
      </c>
      <c r="J1753">
        <v>22</v>
      </c>
      <c r="K1753">
        <v>232320</v>
      </c>
      <c r="L1753" t="b">
        <f t="shared" si="135"/>
        <v>1</v>
      </c>
      <c r="M1753" t="b">
        <f t="shared" si="139"/>
        <v>1</v>
      </c>
      <c r="N1753" t="b">
        <f t="shared" si="136"/>
        <v>1</v>
      </c>
    </row>
    <row r="1754" spans="1:14">
      <c r="A1754" s="3" t="s">
        <v>2884</v>
      </c>
      <c r="B1754" s="3" t="s">
        <v>2860</v>
      </c>
      <c r="C1754" s="3" t="s">
        <v>1934</v>
      </c>
      <c r="D1754">
        <f t="shared" si="137"/>
        <v>70</v>
      </c>
      <c r="E1754" s="3">
        <f t="shared" si="138"/>
        <v>0</v>
      </c>
      <c r="F1754">
        <v>221</v>
      </c>
      <c r="G1754">
        <v>88</v>
      </c>
      <c r="H1754">
        <v>0</v>
      </c>
      <c r="I1754">
        <v>70</v>
      </c>
      <c r="J1754">
        <v>1</v>
      </c>
      <c r="K1754">
        <v>232960</v>
      </c>
      <c r="L1754" t="b">
        <f t="shared" si="135"/>
        <v>1</v>
      </c>
      <c r="M1754" t="b">
        <f t="shared" si="139"/>
        <v>1</v>
      </c>
      <c r="N1754" t="b">
        <f t="shared" si="136"/>
        <v>1</v>
      </c>
    </row>
    <row r="1755" spans="1:14">
      <c r="A1755" s="3" t="s">
        <v>2885</v>
      </c>
      <c r="B1755" s="3" t="s">
        <v>2860</v>
      </c>
      <c r="C1755" s="3" t="s">
        <v>1936</v>
      </c>
      <c r="D1755">
        <f t="shared" si="137"/>
        <v>70</v>
      </c>
      <c r="E1755" s="3">
        <f t="shared" si="138"/>
        <v>5.9999999999998863</v>
      </c>
      <c r="F1755">
        <v>221</v>
      </c>
      <c r="G1755">
        <v>89</v>
      </c>
      <c r="H1755">
        <v>1</v>
      </c>
      <c r="I1755">
        <v>70</v>
      </c>
      <c r="J1755">
        <v>7</v>
      </c>
      <c r="K1755">
        <v>233728</v>
      </c>
      <c r="L1755" t="b">
        <f t="shared" si="135"/>
        <v>1</v>
      </c>
      <c r="M1755" t="b">
        <f t="shared" si="139"/>
        <v>0</v>
      </c>
      <c r="N1755" t="b">
        <f t="shared" si="136"/>
        <v>1</v>
      </c>
    </row>
    <row r="1756" spans="1:14">
      <c r="A1756" s="3" t="s">
        <v>2886</v>
      </c>
      <c r="B1756" s="3" t="s">
        <v>2860</v>
      </c>
      <c r="C1756" s="3" t="s">
        <v>1878</v>
      </c>
      <c r="D1756">
        <f t="shared" si="137"/>
        <v>70</v>
      </c>
      <c r="E1756" s="3">
        <f t="shared" si="138"/>
        <v>12.000000000000142</v>
      </c>
      <c r="F1756">
        <v>221</v>
      </c>
      <c r="G1756">
        <v>90</v>
      </c>
      <c r="H1756">
        <v>2</v>
      </c>
      <c r="I1756">
        <v>70</v>
      </c>
      <c r="J1756">
        <v>13</v>
      </c>
      <c r="K1756">
        <v>234496</v>
      </c>
      <c r="L1756" t="b">
        <f t="shared" si="135"/>
        <v>1</v>
      </c>
      <c r="M1756" t="b">
        <f t="shared" si="139"/>
        <v>1</v>
      </c>
      <c r="N1756" t="b">
        <f t="shared" si="136"/>
        <v>1</v>
      </c>
    </row>
    <row r="1757" spans="1:14">
      <c r="A1757" s="3" t="s">
        <v>2887</v>
      </c>
      <c r="B1757" s="3" t="s">
        <v>2860</v>
      </c>
      <c r="C1757" s="3" t="s">
        <v>1879</v>
      </c>
      <c r="D1757">
        <f t="shared" si="137"/>
        <v>70</v>
      </c>
      <c r="E1757" s="3">
        <f t="shared" si="138"/>
        <v>18.000000000000028</v>
      </c>
      <c r="F1757">
        <v>221</v>
      </c>
      <c r="G1757">
        <v>91</v>
      </c>
      <c r="H1757">
        <v>3</v>
      </c>
      <c r="I1757">
        <v>70</v>
      </c>
      <c r="J1757">
        <v>19</v>
      </c>
      <c r="K1757">
        <v>235264</v>
      </c>
      <c r="L1757" t="b">
        <f t="shared" si="135"/>
        <v>1</v>
      </c>
      <c r="M1757" t="b">
        <f t="shared" si="139"/>
        <v>1</v>
      </c>
      <c r="N1757" t="b">
        <f t="shared" si="136"/>
        <v>1</v>
      </c>
    </row>
    <row r="1758" spans="1:14">
      <c r="A1758" s="3" t="s">
        <v>2888</v>
      </c>
      <c r="B1758" s="3" t="s">
        <v>2860</v>
      </c>
      <c r="C1758" s="3" t="s">
        <v>1880</v>
      </c>
      <c r="D1758">
        <f t="shared" si="137"/>
        <v>70</v>
      </c>
      <c r="E1758" s="3">
        <f t="shared" si="138"/>
        <v>23.999999999999915</v>
      </c>
      <c r="F1758">
        <v>221</v>
      </c>
      <c r="G1758">
        <v>92</v>
      </c>
      <c r="H1758">
        <v>4</v>
      </c>
      <c r="I1758">
        <v>70</v>
      </c>
      <c r="J1758">
        <v>25</v>
      </c>
      <c r="K1758">
        <v>236032</v>
      </c>
      <c r="L1758" t="b">
        <f t="shared" si="135"/>
        <v>1</v>
      </c>
      <c r="M1758" t="b">
        <f t="shared" si="139"/>
        <v>0</v>
      </c>
      <c r="N1758" t="b">
        <f t="shared" si="136"/>
        <v>1</v>
      </c>
    </row>
    <row r="1759" spans="1:14">
      <c r="A1759" s="3" t="s">
        <v>2889</v>
      </c>
      <c r="B1759" s="3" t="s">
        <v>2860</v>
      </c>
      <c r="C1759" s="3" t="s">
        <v>1881</v>
      </c>
      <c r="D1759">
        <f t="shared" si="137"/>
        <v>70</v>
      </c>
      <c r="E1759" s="3">
        <f t="shared" si="138"/>
        <v>4.0000000000001705</v>
      </c>
      <c r="F1759">
        <v>221</v>
      </c>
      <c r="G1759">
        <v>93</v>
      </c>
      <c r="H1759">
        <v>5</v>
      </c>
      <c r="I1759">
        <v>70</v>
      </c>
      <c r="J1759">
        <v>5</v>
      </c>
      <c r="K1759">
        <v>233472</v>
      </c>
      <c r="L1759" t="b">
        <f t="shared" si="135"/>
        <v>1</v>
      </c>
      <c r="M1759" t="b">
        <f t="shared" si="139"/>
        <v>1</v>
      </c>
      <c r="N1759" t="b">
        <f t="shared" si="136"/>
        <v>1</v>
      </c>
    </row>
    <row r="1760" spans="1:14">
      <c r="A1760" s="3" t="s">
        <v>2890</v>
      </c>
      <c r="B1760" s="3" t="s">
        <v>2860</v>
      </c>
      <c r="C1760" s="3" t="s">
        <v>1882</v>
      </c>
      <c r="D1760">
        <f t="shared" si="137"/>
        <v>70</v>
      </c>
      <c r="E1760" s="3">
        <f t="shared" si="138"/>
        <v>10.000000000000057</v>
      </c>
      <c r="F1760">
        <v>221</v>
      </c>
      <c r="G1760">
        <v>94</v>
      </c>
      <c r="H1760">
        <v>6</v>
      </c>
      <c r="I1760">
        <v>70</v>
      </c>
      <c r="J1760">
        <v>11</v>
      </c>
      <c r="K1760">
        <v>234240</v>
      </c>
      <c r="L1760" t="b">
        <f t="shared" si="135"/>
        <v>1</v>
      </c>
      <c r="M1760" t="b">
        <f t="shared" si="139"/>
        <v>1</v>
      </c>
      <c r="N1760" t="b">
        <f t="shared" si="136"/>
        <v>1</v>
      </c>
    </row>
    <row r="1761" spans="1:14">
      <c r="A1761" s="3" t="s">
        <v>2891</v>
      </c>
      <c r="B1761" s="3" t="s">
        <v>2860</v>
      </c>
      <c r="C1761" s="3" t="s">
        <v>1883</v>
      </c>
      <c r="D1761">
        <f t="shared" si="137"/>
        <v>70</v>
      </c>
      <c r="E1761" s="3">
        <f t="shared" si="138"/>
        <v>15.999999999999943</v>
      </c>
      <c r="F1761">
        <v>221</v>
      </c>
      <c r="G1761">
        <v>95</v>
      </c>
      <c r="H1761">
        <v>7</v>
      </c>
      <c r="I1761">
        <v>70</v>
      </c>
      <c r="J1761">
        <v>17</v>
      </c>
      <c r="K1761">
        <v>235008</v>
      </c>
      <c r="L1761" t="b">
        <f t="shared" si="135"/>
        <v>1</v>
      </c>
      <c r="M1761" t="b">
        <f t="shared" si="139"/>
        <v>0</v>
      </c>
      <c r="N1761" t="b">
        <f t="shared" si="136"/>
        <v>1</v>
      </c>
    </row>
    <row r="1762" spans="1:14">
      <c r="A1762" s="3" t="s">
        <v>2892</v>
      </c>
      <c r="B1762" s="3" t="s">
        <v>2893</v>
      </c>
      <c r="C1762" s="3" t="s">
        <v>1897</v>
      </c>
      <c r="D1762">
        <f t="shared" si="137"/>
        <v>70</v>
      </c>
      <c r="E1762" s="3">
        <f t="shared" si="138"/>
        <v>21.999999999999829</v>
      </c>
      <c r="F1762">
        <v>222</v>
      </c>
      <c r="G1762">
        <v>96</v>
      </c>
      <c r="H1762">
        <v>8</v>
      </c>
      <c r="I1762">
        <v>70</v>
      </c>
      <c r="J1762">
        <v>23</v>
      </c>
      <c r="K1762">
        <v>235776</v>
      </c>
      <c r="L1762" t="b">
        <f t="shared" si="135"/>
        <v>1</v>
      </c>
      <c r="M1762" t="b">
        <f t="shared" si="139"/>
        <v>0</v>
      </c>
      <c r="N1762" t="b">
        <f t="shared" si="136"/>
        <v>1</v>
      </c>
    </row>
    <row r="1763" spans="1:14">
      <c r="A1763" s="3" t="s">
        <v>2894</v>
      </c>
      <c r="B1763" s="3" t="s">
        <v>2893</v>
      </c>
      <c r="C1763" s="3" t="s">
        <v>1899</v>
      </c>
      <c r="D1763">
        <f t="shared" si="137"/>
        <v>70</v>
      </c>
      <c r="E1763" s="3">
        <f t="shared" si="138"/>
        <v>2.0000000000000853</v>
      </c>
      <c r="F1763">
        <v>222</v>
      </c>
      <c r="G1763">
        <v>97</v>
      </c>
      <c r="H1763">
        <v>9</v>
      </c>
      <c r="I1763">
        <v>70</v>
      </c>
      <c r="J1763">
        <v>3</v>
      </c>
      <c r="K1763">
        <v>233216</v>
      </c>
      <c r="L1763" t="b">
        <f t="shared" si="135"/>
        <v>1</v>
      </c>
      <c r="M1763" t="b">
        <f t="shared" si="139"/>
        <v>1</v>
      </c>
      <c r="N1763" t="b">
        <f t="shared" si="136"/>
        <v>1</v>
      </c>
    </row>
    <row r="1764" spans="1:14">
      <c r="A1764" s="3" t="s">
        <v>2895</v>
      </c>
      <c r="B1764" s="3" t="s">
        <v>2893</v>
      </c>
      <c r="C1764" s="3" t="s">
        <v>1896</v>
      </c>
      <c r="D1764">
        <f t="shared" si="137"/>
        <v>70</v>
      </c>
      <c r="E1764" s="3">
        <f t="shared" si="138"/>
        <v>7.9999999999999716</v>
      </c>
      <c r="F1764">
        <v>222</v>
      </c>
      <c r="G1764">
        <v>98</v>
      </c>
      <c r="H1764">
        <v>10</v>
      </c>
      <c r="I1764">
        <v>70</v>
      </c>
      <c r="J1764">
        <v>9</v>
      </c>
      <c r="K1764">
        <v>233984</v>
      </c>
      <c r="L1764" t="b">
        <f t="shared" si="135"/>
        <v>1</v>
      </c>
      <c r="M1764" t="b">
        <f t="shared" si="139"/>
        <v>0</v>
      </c>
      <c r="N1764" t="b">
        <f t="shared" si="136"/>
        <v>1</v>
      </c>
    </row>
    <row r="1765" spans="1:14">
      <c r="A1765" s="3" t="s">
        <v>2896</v>
      </c>
      <c r="B1765" s="3" t="s">
        <v>2893</v>
      </c>
      <c r="C1765" s="3" t="s">
        <v>1902</v>
      </c>
      <c r="D1765">
        <f t="shared" si="137"/>
        <v>70</v>
      </c>
      <c r="E1765" s="3">
        <f t="shared" si="138"/>
        <v>13.999999999999858</v>
      </c>
      <c r="F1765">
        <v>222</v>
      </c>
      <c r="G1765">
        <v>99</v>
      </c>
      <c r="H1765">
        <v>11</v>
      </c>
      <c r="I1765">
        <v>70</v>
      </c>
      <c r="J1765">
        <v>15</v>
      </c>
      <c r="K1765">
        <v>234752</v>
      </c>
      <c r="L1765" t="b">
        <f t="shared" si="135"/>
        <v>1</v>
      </c>
      <c r="M1765" t="b">
        <f t="shared" si="139"/>
        <v>0</v>
      </c>
      <c r="N1765" t="b">
        <f t="shared" si="136"/>
        <v>1</v>
      </c>
    </row>
    <row r="1766" spans="1:14">
      <c r="A1766" s="3" t="s">
        <v>2897</v>
      </c>
      <c r="B1766" s="3" t="s">
        <v>2893</v>
      </c>
      <c r="C1766" s="3" t="s">
        <v>1904</v>
      </c>
      <c r="D1766">
        <f t="shared" si="137"/>
        <v>70</v>
      </c>
      <c r="E1766" s="3">
        <f t="shared" si="138"/>
        <v>20.000000000000114</v>
      </c>
      <c r="F1766">
        <v>222</v>
      </c>
      <c r="G1766">
        <v>100</v>
      </c>
      <c r="H1766">
        <v>12</v>
      </c>
      <c r="I1766">
        <v>70</v>
      </c>
      <c r="J1766">
        <v>21</v>
      </c>
      <c r="K1766">
        <v>235520</v>
      </c>
      <c r="L1766" t="b">
        <f t="shared" si="135"/>
        <v>1</v>
      </c>
      <c r="M1766" t="b">
        <f t="shared" si="139"/>
        <v>1</v>
      </c>
      <c r="N1766" t="b">
        <f t="shared" si="136"/>
        <v>1</v>
      </c>
    </row>
    <row r="1767" spans="1:14">
      <c r="A1767" s="3" t="s">
        <v>2898</v>
      </c>
      <c r="B1767" s="3" t="s">
        <v>2893</v>
      </c>
      <c r="C1767" s="3" t="s">
        <v>1906</v>
      </c>
      <c r="D1767">
        <f t="shared" si="137"/>
        <v>70</v>
      </c>
      <c r="E1767" s="3">
        <f t="shared" si="138"/>
        <v>0.99999999999985789</v>
      </c>
      <c r="F1767">
        <v>222</v>
      </c>
      <c r="G1767">
        <v>101</v>
      </c>
      <c r="H1767">
        <v>13</v>
      </c>
      <c r="I1767">
        <v>70</v>
      </c>
      <c r="J1767">
        <v>2</v>
      </c>
      <c r="K1767">
        <v>233088</v>
      </c>
      <c r="L1767" t="b">
        <f t="shared" si="135"/>
        <v>1</v>
      </c>
      <c r="M1767" t="b">
        <f t="shared" si="139"/>
        <v>0</v>
      </c>
      <c r="N1767" t="b">
        <f t="shared" si="136"/>
        <v>1</v>
      </c>
    </row>
    <row r="1768" spans="1:14">
      <c r="A1768" s="3" t="s">
        <v>2899</v>
      </c>
      <c r="B1768" s="3" t="s">
        <v>2893</v>
      </c>
      <c r="C1768" s="3" t="s">
        <v>1908</v>
      </c>
      <c r="D1768">
        <f t="shared" si="137"/>
        <v>70</v>
      </c>
      <c r="E1768" s="3">
        <f t="shared" si="138"/>
        <v>7.0000000000001137</v>
      </c>
      <c r="F1768">
        <v>222</v>
      </c>
      <c r="G1768">
        <v>102</v>
      </c>
      <c r="H1768">
        <v>14</v>
      </c>
      <c r="I1768">
        <v>70</v>
      </c>
      <c r="J1768">
        <v>8</v>
      </c>
      <c r="K1768">
        <v>233856</v>
      </c>
      <c r="L1768" t="b">
        <f t="shared" si="135"/>
        <v>1</v>
      </c>
      <c r="M1768" t="b">
        <f t="shared" si="139"/>
        <v>1</v>
      </c>
      <c r="N1768" t="b">
        <f t="shared" si="136"/>
        <v>1</v>
      </c>
    </row>
    <row r="1769" spans="1:14">
      <c r="A1769" s="3" t="s">
        <v>2900</v>
      </c>
      <c r="B1769" s="3" t="s">
        <v>2893</v>
      </c>
      <c r="C1769" s="3" t="s">
        <v>1910</v>
      </c>
      <c r="D1769">
        <f t="shared" si="137"/>
        <v>70</v>
      </c>
      <c r="E1769" s="3">
        <f t="shared" si="138"/>
        <v>13</v>
      </c>
      <c r="F1769">
        <v>222</v>
      </c>
      <c r="G1769">
        <v>103</v>
      </c>
      <c r="H1769">
        <v>15</v>
      </c>
      <c r="I1769">
        <v>70</v>
      </c>
      <c r="J1769">
        <v>14</v>
      </c>
      <c r="K1769">
        <v>234624</v>
      </c>
      <c r="L1769" t="b">
        <f t="shared" si="135"/>
        <v>1</v>
      </c>
      <c r="M1769" t="b">
        <f t="shared" si="139"/>
        <v>1</v>
      </c>
      <c r="N1769" t="b">
        <f t="shared" si="136"/>
        <v>1</v>
      </c>
    </row>
    <row r="1770" spans="1:14">
      <c r="A1770" s="3" t="s">
        <v>2901</v>
      </c>
      <c r="B1770" s="3" t="s">
        <v>2893</v>
      </c>
      <c r="C1770" s="3" t="s">
        <v>1912</v>
      </c>
      <c r="D1770">
        <f t="shared" si="137"/>
        <v>70</v>
      </c>
      <c r="E1770" s="3">
        <f t="shared" si="138"/>
        <v>18.999999999999886</v>
      </c>
      <c r="F1770">
        <v>223</v>
      </c>
      <c r="G1770">
        <v>104</v>
      </c>
      <c r="H1770">
        <v>16</v>
      </c>
      <c r="I1770">
        <v>70</v>
      </c>
      <c r="J1770">
        <v>20</v>
      </c>
      <c r="K1770">
        <v>235392</v>
      </c>
      <c r="L1770" t="b">
        <f t="shared" si="135"/>
        <v>1</v>
      </c>
      <c r="M1770" t="b">
        <f t="shared" si="139"/>
        <v>0</v>
      </c>
      <c r="N1770" t="b">
        <f t="shared" si="136"/>
        <v>1</v>
      </c>
    </row>
    <row r="1771" spans="1:14">
      <c r="A1771" s="3" t="s">
        <v>2902</v>
      </c>
      <c r="B1771" s="3" t="s">
        <v>2893</v>
      </c>
      <c r="C1771" s="3" t="s">
        <v>1914</v>
      </c>
      <c r="D1771">
        <f t="shared" si="137"/>
        <v>70</v>
      </c>
      <c r="E1771" s="3">
        <f t="shared" si="138"/>
        <v>25.000000000000142</v>
      </c>
      <c r="F1771">
        <v>223</v>
      </c>
      <c r="G1771">
        <v>105</v>
      </c>
      <c r="H1771">
        <v>17</v>
      </c>
      <c r="I1771">
        <v>70</v>
      </c>
      <c r="J1771">
        <v>26</v>
      </c>
      <c r="K1771">
        <v>236160</v>
      </c>
      <c r="L1771" t="b">
        <f t="shared" si="135"/>
        <v>1</v>
      </c>
      <c r="M1771" t="b">
        <f t="shared" si="139"/>
        <v>1</v>
      </c>
      <c r="N1771" t="b">
        <f t="shared" si="136"/>
        <v>1</v>
      </c>
    </row>
    <row r="1772" spans="1:14">
      <c r="A1772" s="3" t="s">
        <v>2903</v>
      </c>
      <c r="B1772" s="3" t="s">
        <v>2893</v>
      </c>
      <c r="C1772" s="3" t="s">
        <v>1872</v>
      </c>
      <c r="D1772">
        <f t="shared" si="137"/>
        <v>70</v>
      </c>
      <c r="E1772" s="3">
        <f t="shared" si="138"/>
        <v>5.0000000000000284</v>
      </c>
      <c r="F1772">
        <v>223</v>
      </c>
      <c r="G1772">
        <v>106</v>
      </c>
      <c r="H1772">
        <v>18</v>
      </c>
      <c r="I1772">
        <v>70</v>
      </c>
      <c r="J1772">
        <v>6</v>
      </c>
      <c r="K1772">
        <v>233600</v>
      </c>
      <c r="L1772" t="b">
        <f t="shared" si="135"/>
        <v>1</v>
      </c>
      <c r="M1772" t="b">
        <f t="shared" si="139"/>
        <v>1</v>
      </c>
      <c r="N1772" t="b">
        <f t="shared" si="136"/>
        <v>1</v>
      </c>
    </row>
    <row r="1773" spans="1:14">
      <c r="A1773" s="3" t="s">
        <v>2904</v>
      </c>
      <c r="B1773" s="3" t="s">
        <v>2893</v>
      </c>
      <c r="C1773" s="3" t="s">
        <v>1873</v>
      </c>
      <c r="D1773">
        <f t="shared" si="137"/>
        <v>70</v>
      </c>
      <c r="E1773" s="3">
        <f t="shared" si="138"/>
        <v>10.999999999999915</v>
      </c>
      <c r="F1773">
        <v>223</v>
      </c>
      <c r="G1773">
        <v>107</v>
      </c>
      <c r="H1773">
        <v>19</v>
      </c>
      <c r="I1773">
        <v>70</v>
      </c>
      <c r="J1773">
        <v>12</v>
      </c>
      <c r="K1773">
        <v>234368</v>
      </c>
      <c r="L1773" t="b">
        <f t="shared" si="135"/>
        <v>1</v>
      </c>
      <c r="M1773" t="b">
        <f t="shared" si="139"/>
        <v>0</v>
      </c>
      <c r="N1773" t="b">
        <f t="shared" si="136"/>
        <v>1</v>
      </c>
    </row>
    <row r="1774" spans="1:14">
      <c r="A1774" s="3" t="s">
        <v>2905</v>
      </c>
      <c r="B1774" s="3" t="s">
        <v>2893</v>
      </c>
      <c r="C1774" s="3" t="s">
        <v>1874</v>
      </c>
      <c r="D1774">
        <f t="shared" si="137"/>
        <v>70</v>
      </c>
      <c r="E1774" s="3">
        <f t="shared" si="138"/>
        <v>17.000000000000171</v>
      </c>
      <c r="F1774">
        <v>223</v>
      </c>
      <c r="G1774">
        <v>108</v>
      </c>
      <c r="H1774">
        <v>20</v>
      </c>
      <c r="I1774">
        <v>70</v>
      </c>
      <c r="J1774">
        <v>18</v>
      </c>
      <c r="K1774">
        <v>235136</v>
      </c>
      <c r="L1774" t="b">
        <f t="shared" si="135"/>
        <v>1</v>
      </c>
      <c r="M1774" t="b">
        <f t="shared" si="139"/>
        <v>1</v>
      </c>
      <c r="N1774" t="b">
        <f t="shared" si="136"/>
        <v>1</v>
      </c>
    </row>
    <row r="1775" spans="1:14">
      <c r="A1775" s="3" t="s">
        <v>2906</v>
      </c>
      <c r="B1775" s="3" t="s">
        <v>2893</v>
      </c>
      <c r="C1775" s="3" t="s">
        <v>1875</v>
      </c>
      <c r="D1775">
        <f t="shared" si="137"/>
        <v>70</v>
      </c>
      <c r="E1775" s="3">
        <f t="shared" si="138"/>
        <v>23.000000000000057</v>
      </c>
      <c r="F1775">
        <v>223</v>
      </c>
      <c r="G1775">
        <v>109</v>
      </c>
      <c r="H1775">
        <v>21</v>
      </c>
      <c r="I1775">
        <v>70</v>
      </c>
      <c r="J1775">
        <v>24</v>
      </c>
      <c r="K1775">
        <v>235904</v>
      </c>
      <c r="L1775" t="b">
        <f t="shared" si="135"/>
        <v>1</v>
      </c>
      <c r="M1775" t="b">
        <f t="shared" si="139"/>
        <v>1</v>
      </c>
      <c r="N1775" t="b">
        <f t="shared" si="136"/>
        <v>1</v>
      </c>
    </row>
    <row r="1776" spans="1:14">
      <c r="A1776" s="3" t="s">
        <v>2907</v>
      </c>
      <c r="B1776" s="3" t="s">
        <v>2893</v>
      </c>
      <c r="C1776" s="3" t="s">
        <v>1876</v>
      </c>
      <c r="D1776">
        <f t="shared" si="137"/>
        <v>70</v>
      </c>
      <c r="E1776" s="3">
        <f t="shared" si="138"/>
        <v>2.9999999999999432</v>
      </c>
      <c r="F1776">
        <v>223</v>
      </c>
      <c r="G1776">
        <v>110</v>
      </c>
      <c r="H1776">
        <v>22</v>
      </c>
      <c r="I1776">
        <v>70</v>
      </c>
      <c r="J1776">
        <v>4</v>
      </c>
      <c r="K1776">
        <v>233344</v>
      </c>
      <c r="L1776" t="b">
        <f t="shared" si="135"/>
        <v>1</v>
      </c>
      <c r="M1776" t="b">
        <f t="shared" si="139"/>
        <v>0</v>
      </c>
      <c r="N1776" t="b">
        <f t="shared" si="136"/>
        <v>1</v>
      </c>
    </row>
    <row r="1777" spans="1:14">
      <c r="A1777" s="3" t="s">
        <v>2908</v>
      </c>
      <c r="B1777" s="3" t="s">
        <v>2893</v>
      </c>
      <c r="C1777" s="3" t="s">
        <v>1877</v>
      </c>
      <c r="D1777">
        <f t="shared" si="137"/>
        <v>70</v>
      </c>
      <c r="E1777" s="3">
        <f t="shared" si="138"/>
        <v>8.9999999999998295</v>
      </c>
      <c r="F1777">
        <v>223</v>
      </c>
      <c r="G1777">
        <v>111</v>
      </c>
      <c r="H1777">
        <v>23</v>
      </c>
      <c r="I1777">
        <v>70</v>
      </c>
      <c r="J1777">
        <v>10</v>
      </c>
      <c r="K1777">
        <v>234112</v>
      </c>
      <c r="L1777" t="b">
        <f t="shared" si="135"/>
        <v>1</v>
      </c>
      <c r="M1777" t="b">
        <f t="shared" si="139"/>
        <v>0</v>
      </c>
      <c r="N1777" t="b">
        <f t="shared" si="136"/>
        <v>1</v>
      </c>
    </row>
    <row r="1778" spans="1:14">
      <c r="A1778" s="3" t="s">
        <v>2909</v>
      </c>
      <c r="B1778" s="3" t="s">
        <v>2893</v>
      </c>
      <c r="C1778" s="3" t="s">
        <v>1920</v>
      </c>
      <c r="D1778">
        <f t="shared" si="137"/>
        <v>70</v>
      </c>
      <c r="E1778" s="3">
        <f t="shared" si="138"/>
        <v>15.000000000000085</v>
      </c>
      <c r="F1778">
        <v>224</v>
      </c>
      <c r="G1778">
        <v>112</v>
      </c>
      <c r="H1778">
        <v>24</v>
      </c>
      <c r="I1778">
        <v>70</v>
      </c>
      <c r="J1778">
        <v>16</v>
      </c>
      <c r="K1778">
        <v>234880</v>
      </c>
      <c r="L1778" t="b">
        <f t="shared" si="135"/>
        <v>1</v>
      </c>
      <c r="M1778" t="b">
        <f t="shared" si="139"/>
        <v>1</v>
      </c>
      <c r="N1778" t="b">
        <f t="shared" si="136"/>
        <v>1</v>
      </c>
    </row>
    <row r="1779" spans="1:14">
      <c r="A1779" s="3" t="s">
        <v>2910</v>
      </c>
      <c r="B1779" s="3" t="s">
        <v>2893</v>
      </c>
      <c r="C1779" s="3" t="s">
        <v>1922</v>
      </c>
      <c r="D1779">
        <f t="shared" si="137"/>
        <v>70</v>
      </c>
      <c r="E1779" s="3">
        <f t="shared" si="138"/>
        <v>20.999999999999972</v>
      </c>
      <c r="F1779">
        <v>224</v>
      </c>
      <c r="G1779">
        <v>113</v>
      </c>
      <c r="H1779">
        <v>25</v>
      </c>
      <c r="I1779">
        <v>70</v>
      </c>
      <c r="J1779">
        <v>22</v>
      </c>
      <c r="K1779">
        <v>235648</v>
      </c>
      <c r="L1779" t="b">
        <f t="shared" si="135"/>
        <v>1</v>
      </c>
      <c r="M1779" t="b">
        <f t="shared" si="139"/>
        <v>1</v>
      </c>
      <c r="N1779" t="b">
        <f t="shared" si="136"/>
        <v>1</v>
      </c>
    </row>
    <row r="1780" spans="1:14">
      <c r="A1780" s="3" t="s">
        <v>2911</v>
      </c>
      <c r="B1780" s="3" t="s">
        <v>2893</v>
      </c>
      <c r="C1780" s="3" t="s">
        <v>1923</v>
      </c>
      <c r="D1780">
        <f t="shared" si="137"/>
        <v>71</v>
      </c>
      <c r="E1780" s="3">
        <f t="shared" si="138"/>
        <v>0</v>
      </c>
      <c r="F1780">
        <v>224</v>
      </c>
      <c r="G1780">
        <v>114</v>
      </c>
      <c r="H1780">
        <v>0</v>
      </c>
      <c r="I1780">
        <v>71</v>
      </c>
      <c r="J1780">
        <v>1</v>
      </c>
      <c r="K1780">
        <v>236288</v>
      </c>
      <c r="L1780" t="b">
        <f t="shared" si="135"/>
        <v>1</v>
      </c>
      <c r="M1780" t="b">
        <f t="shared" si="139"/>
        <v>1</v>
      </c>
      <c r="N1780" t="b">
        <f t="shared" si="136"/>
        <v>1</v>
      </c>
    </row>
    <row r="1781" spans="1:14">
      <c r="A1781" s="3" t="s">
        <v>2912</v>
      </c>
      <c r="B1781" s="3" t="s">
        <v>2893</v>
      </c>
      <c r="C1781" s="3" t="s">
        <v>1925</v>
      </c>
      <c r="D1781">
        <f t="shared" si="137"/>
        <v>71</v>
      </c>
      <c r="E1781" s="3">
        <f t="shared" si="138"/>
        <v>5.9999999999998863</v>
      </c>
      <c r="F1781">
        <v>224</v>
      </c>
      <c r="G1781">
        <v>115</v>
      </c>
      <c r="H1781">
        <v>1</v>
      </c>
      <c r="I1781">
        <v>71</v>
      </c>
      <c r="J1781">
        <v>7</v>
      </c>
      <c r="K1781">
        <v>237056</v>
      </c>
      <c r="L1781" t="b">
        <f t="shared" si="135"/>
        <v>1</v>
      </c>
      <c r="M1781" t="b">
        <f t="shared" si="139"/>
        <v>0</v>
      </c>
      <c r="N1781" t="b">
        <f t="shared" si="136"/>
        <v>1</v>
      </c>
    </row>
    <row r="1782" spans="1:14">
      <c r="A1782" s="3" t="s">
        <v>2913</v>
      </c>
      <c r="B1782" s="3" t="s">
        <v>2893</v>
      </c>
      <c r="C1782" s="3" t="s">
        <v>1927</v>
      </c>
      <c r="D1782">
        <f t="shared" si="137"/>
        <v>71</v>
      </c>
      <c r="E1782" s="3">
        <f t="shared" si="138"/>
        <v>12.000000000000142</v>
      </c>
      <c r="F1782">
        <v>224</v>
      </c>
      <c r="G1782">
        <v>116</v>
      </c>
      <c r="H1782">
        <v>2</v>
      </c>
      <c r="I1782">
        <v>71</v>
      </c>
      <c r="J1782">
        <v>13</v>
      </c>
      <c r="K1782">
        <v>237824</v>
      </c>
      <c r="L1782" t="b">
        <f t="shared" si="135"/>
        <v>1</v>
      </c>
      <c r="M1782" t="b">
        <f t="shared" si="139"/>
        <v>1</v>
      </c>
      <c r="N1782" t="b">
        <f t="shared" si="136"/>
        <v>1</v>
      </c>
    </row>
    <row r="1783" spans="1:14">
      <c r="A1783" s="3" t="s">
        <v>2914</v>
      </c>
      <c r="B1783" s="3" t="s">
        <v>2893</v>
      </c>
      <c r="C1783" s="3" t="s">
        <v>1929</v>
      </c>
      <c r="D1783">
        <f t="shared" si="137"/>
        <v>71</v>
      </c>
      <c r="E1783" s="3">
        <f t="shared" si="138"/>
        <v>18.000000000000028</v>
      </c>
      <c r="F1783">
        <v>224</v>
      </c>
      <c r="G1783">
        <v>117</v>
      </c>
      <c r="H1783">
        <v>3</v>
      </c>
      <c r="I1783">
        <v>71</v>
      </c>
      <c r="J1783">
        <v>19</v>
      </c>
      <c r="K1783">
        <v>238592</v>
      </c>
      <c r="L1783" t="b">
        <f t="shared" si="135"/>
        <v>1</v>
      </c>
      <c r="M1783" t="b">
        <f t="shared" si="139"/>
        <v>1</v>
      </c>
      <c r="N1783" t="b">
        <f t="shared" si="136"/>
        <v>1</v>
      </c>
    </row>
    <row r="1784" spans="1:14">
      <c r="A1784" s="3" t="s">
        <v>2915</v>
      </c>
      <c r="B1784" s="3" t="s">
        <v>2893</v>
      </c>
      <c r="C1784" s="3" t="s">
        <v>1930</v>
      </c>
      <c r="D1784">
        <f t="shared" si="137"/>
        <v>71</v>
      </c>
      <c r="E1784" s="3">
        <f t="shared" si="138"/>
        <v>23.999999999999915</v>
      </c>
      <c r="F1784">
        <v>224</v>
      </c>
      <c r="G1784">
        <v>118</v>
      </c>
      <c r="H1784">
        <v>4</v>
      </c>
      <c r="I1784">
        <v>71</v>
      </c>
      <c r="J1784">
        <v>25</v>
      </c>
      <c r="K1784">
        <v>239360</v>
      </c>
      <c r="L1784" t="b">
        <f t="shared" si="135"/>
        <v>1</v>
      </c>
      <c r="M1784" t="b">
        <f t="shared" si="139"/>
        <v>0</v>
      </c>
      <c r="N1784" t="b">
        <f t="shared" si="136"/>
        <v>1</v>
      </c>
    </row>
    <row r="1785" spans="1:14">
      <c r="A1785" s="3" t="s">
        <v>2916</v>
      </c>
      <c r="B1785" s="3" t="s">
        <v>2893</v>
      </c>
      <c r="C1785" s="3" t="s">
        <v>1932</v>
      </c>
      <c r="D1785">
        <f t="shared" si="137"/>
        <v>71</v>
      </c>
      <c r="E1785" s="3">
        <f t="shared" si="138"/>
        <v>4.0000000000001705</v>
      </c>
      <c r="F1785">
        <v>224</v>
      </c>
      <c r="G1785">
        <v>119</v>
      </c>
      <c r="H1785">
        <v>5</v>
      </c>
      <c r="I1785">
        <v>71</v>
      </c>
      <c r="J1785">
        <v>5</v>
      </c>
      <c r="K1785">
        <v>236800</v>
      </c>
      <c r="L1785" t="b">
        <f t="shared" si="135"/>
        <v>1</v>
      </c>
      <c r="M1785" t="b">
        <f t="shared" si="139"/>
        <v>1</v>
      </c>
      <c r="N1785" t="b">
        <f t="shared" si="136"/>
        <v>1</v>
      </c>
    </row>
    <row r="1786" spans="1:14">
      <c r="A1786" s="3" t="s">
        <v>2917</v>
      </c>
      <c r="B1786" s="3" t="s">
        <v>2893</v>
      </c>
      <c r="C1786" s="3" t="s">
        <v>1934</v>
      </c>
      <c r="D1786">
        <f t="shared" si="137"/>
        <v>71</v>
      </c>
      <c r="E1786" s="3">
        <f t="shared" si="138"/>
        <v>10.000000000000057</v>
      </c>
      <c r="F1786">
        <v>225</v>
      </c>
      <c r="G1786">
        <v>120</v>
      </c>
      <c r="H1786">
        <v>6</v>
      </c>
      <c r="I1786">
        <v>71</v>
      </c>
      <c r="J1786">
        <v>11</v>
      </c>
      <c r="K1786">
        <v>237568</v>
      </c>
      <c r="L1786" t="b">
        <f t="shared" si="135"/>
        <v>1</v>
      </c>
      <c r="M1786" t="b">
        <f t="shared" si="139"/>
        <v>1</v>
      </c>
      <c r="N1786" t="b">
        <f t="shared" si="136"/>
        <v>1</v>
      </c>
    </row>
    <row r="1787" spans="1:14">
      <c r="A1787" s="3" t="s">
        <v>2918</v>
      </c>
      <c r="B1787" s="3" t="s">
        <v>2893</v>
      </c>
      <c r="C1787" s="3" t="s">
        <v>1936</v>
      </c>
      <c r="D1787">
        <f t="shared" si="137"/>
        <v>71</v>
      </c>
      <c r="E1787" s="3">
        <f t="shared" si="138"/>
        <v>15.999999999999943</v>
      </c>
      <c r="F1787">
        <v>225</v>
      </c>
      <c r="G1787">
        <v>121</v>
      </c>
      <c r="H1787">
        <v>7</v>
      </c>
      <c r="I1787">
        <v>71</v>
      </c>
      <c r="J1787">
        <v>17</v>
      </c>
      <c r="K1787">
        <v>238336</v>
      </c>
      <c r="L1787" t="b">
        <f t="shared" si="135"/>
        <v>1</v>
      </c>
      <c r="M1787" t="b">
        <f t="shared" si="139"/>
        <v>0</v>
      </c>
      <c r="N1787" t="b">
        <f t="shared" si="136"/>
        <v>1</v>
      </c>
    </row>
    <row r="1788" spans="1:14">
      <c r="A1788" s="3" t="s">
        <v>2919</v>
      </c>
      <c r="B1788" s="3" t="s">
        <v>2893</v>
      </c>
      <c r="C1788" s="3" t="s">
        <v>1878</v>
      </c>
      <c r="D1788">
        <f t="shared" si="137"/>
        <v>71</v>
      </c>
      <c r="E1788" s="3">
        <f t="shared" si="138"/>
        <v>21.999999999999829</v>
      </c>
      <c r="F1788">
        <v>225</v>
      </c>
      <c r="G1788">
        <v>122</v>
      </c>
      <c r="H1788">
        <v>8</v>
      </c>
      <c r="I1788">
        <v>71</v>
      </c>
      <c r="J1788">
        <v>23</v>
      </c>
      <c r="K1788">
        <v>239104</v>
      </c>
      <c r="L1788" t="b">
        <f t="shared" si="135"/>
        <v>1</v>
      </c>
      <c r="M1788" t="b">
        <f t="shared" si="139"/>
        <v>0</v>
      </c>
      <c r="N1788" t="b">
        <f t="shared" si="136"/>
        <v>1</v>
      </c>
    </row>
    <row r="1789" spans="1:14">
      <c r="A1789" s="3" t="s">
        <v>2920</v>
      </c>
      <c r="B1789" s="3" t="s">
        <v>2893</v>
      </c>
      <c r="C1789" s="3" t="s">
        <v>1879</v>
      </c>
      <c r="D1789">
        <f t="shared" si="137"/>
        <v>71</v>
      </c>
      <c r="E1789" s="3">
        <f t="shared" si="138"/>
        <v>2.0000000000000853</v>
      </c>
      <c r="F1789">
        <v>225</v>
      </c>
      <c r="G1789">
        <v>123</v>
      </c>
      <c r="H1789">
        <v>9</v>
      </c>
      <c r="I1789">
        <v>71</v>
      </c>
      <c r="J1789">
        <v>3</v>
      </c>
      <c r="K1789">
        <v>236544</v>
      </c>
      <c r="L1789" t="b">
        <f t="shared" si="135"/>
        <v>1</v>
      </c>
      <c r="M1789" t="b">
        <f t="shared" si="139"/>
        <v>1</v>
      </c>
      <c r="N1789" t="b">
        <f t="shared" si="136"/>
        <v>1</v>
      </c>
    </row>
    <row r="1790" spans="1:14">
      <c r="A1790" s="3" t="s">
        <v>2921</v>
      </c>
      <c r="B1790" s="3" t="s">
        <v>2893</v>
      </c>
      <c r="C1790" s="3" t="s">
        <v>1880</v>
      </c>
      <c r="D1790">
        <f t="shared" si="137"/>
        <v>71</v>
      </c>
      <c r="E1790" s="3">
        <f t="shared" si="138"/>
        <v>7.9999999999999716</v>
      </c>
      <c r="F1790">
        <v>225</v>
      </c>
      <c r="G1790">
        <v>124</v>
      </c>
      <c r="H1790">
        <v>10</v>
      </c>
      <c r="I1790">
        <v>71</v>
      </c>
      <c r="J1790">
        <v>9</v>
      </c>
      <c r="K1790">
        <v>237312</v>
      </c>
      <c r="L1790" t="b">
        <f t="shared" si="135"/>
        <v>1</v>
      </c>
      <c r="M1790" t="b">
        <f t="shared" si="139"/>
        <v>0</v>
      </c>
      <c r="N1790" t="b">
        <f t="shared" si="136"/>
        <v>1</v>
      </c>
    </row>
    <row r="1791" spans="1:14">
      <c r="A1791" s="3" t="s">
        <v>2922</v>
      </c>
      <c r="B1791" s="3" t="s">
        <v>2893</v>
      </c>
      <c r="C1791" s="3" t="s">
        <v>1881</v>
      </c>
      <c r="D1791">
        <f t="shared" si="137"/>
        <v>71</v>
      </c>
      <c r="E1791" s="3">
        <f t="shared" si="138"/>
        <v>13.999999999999858</v>
      </c>
      <c r="F1791">
        <v>225</v>
      </c>
      <c r="G1791">
        <v>125</v>
      </c>
      <c r="H1791">
        <v>11</v>
      </c>
      <c r="I1791">
        <v>71</v>
      </c>
      <c r="J1791">
        <v>15</v>
      </c>
      <c r="K1791">
        <v>238080</v>
      </c>
      <c r="L1791" t="b">
        <f t="shared" si="135"/>
        <v>1</v>
      </c>
      <c r="M1791" t="b">
        <f t="shared" si="139"/>
        <v>0</v>
      </c>
      <c r="N1791" t="b">
        <f t="shared" si="136"/>
        <v>1</v>
      </c>
    </row>
    <row r="1792" spans="1:14">
      <c r="A1792" s="3" t="s">
        <v>2923</v>
      </c>
      <c r="B1792" s="3" t="s">
        <v>2893</v>
      </c>
      <c r="C1792" s="3" t="s">
        <v>1882</v>
      </c>
      <c r="D1792">
        <f t="shared" si="137"/>
        <v>71</v>
      </c>
      <c r="E1792" s="3">
        <f t="shared" si="138"/>
        <v>20.000000000000114</v>
      </c>
      <c r="F1792">
        <v>225</v>
      </c>
      <c r="G1792">
        <v>126</v>
      </c>
      <c r="H1792">
        <v>12</v>
      </c>
      <c r="I1792">
        <v>71</v>
      </c>
      <c r="J1792">
        <v>21</v>
      </c>
      <c r="K1792">
        <v>238848</v>
      </c>
      <c r="L1792" t="b">
        <f t="shared" si="135"/>
        <v>1</v>
      </c>
      <c r="M1792" t="b">
        <f t="shared" si="139"/>
        <v>1</v>
      </c>
      <c r="N1792" t="b">
        <f t="shared" si="136"/>
        <v>1</v>
      </c>
    </row>
    <row r="1793" spans="1:14">
      <c r="A1793" s="3" t="s">
        <v>2924</v>
      </c>
      <c r="B1793" s="3" t="s">
        <v>2893</v>
      </c>
      <c r="C1793" s="3" t="s">
        <v>1883</v>
      </c>
      <c r="D1793">
        <f t="shared" si="137"/>
        <v>71</v>
      </c>
      <c r="E1793" s="3">
        <f t="shared" si="138"/>
        <v>0.99999999999985789</v>
      </c>
      <c r="F1793">
        <v>225</v>
      </c>
      <c r="G1793">
        <v>127</v>
      </c>
      <c r="H1793">
        <v>13</v>
      </c>
      <c r="I1793">
        <v>71</v>
      </c>
      <c r="J1793">
        <v>2</v>
      </c>
      <c r="K1793">
        <v>236416</v>
      </c>
      <c r="L1793" t="b">
        <f t="shared" si="135"/>
        <v>1</v>
      </c>
      <c r="M1793" t="b">
        <f t="shared" si="139"/>
        <v>0</v>
      </c>
      <c r="N1793" t="b">
        <f t="shared" si="136"/>
        <v>1</v>
      </c>
    </row>
    <row r="1794" spans="1:14">
      <c r="A1794" s="3" t="s">
        <v>2925</v>
      </c>
      <c r="B1794" s="3" t="s">
        <v>1890</v>
      </c>
      <c r="C1794" s="3" t="s">
        <v>1897</v>
      </c>
      <c r="D1794">
        <f t="shared" si="137"/>
        <v>71</v>
      </c>
      <c r="E1794" s="3">
        <f t="shared" si="138"/>
        <v>7.0000000000001137</v>
      </c>
      <c r="F1794">
        <v>226</v>
      </c>
      <c r="G1794">
        <v>0</v>
      </c>
      <c r="H1794">
        <v>14</v>
      </c>
      <c r="I1794">
        <v>71</v>
      </c>
      <c r="J1794">
        <v>8</v>
      </c>
      <c r="K1794">
        <v>237184</v>
      </c>
      <c r="L1794" t="b">
        <f t="shared" si="135"/>
        <v>1</v>
      </c>
      <c r="M1794" t="b">
        <f t="shared" si="139"/>
        <v>1</v>
      </c>
      <c r="N1794" t="b">
        <f t="shared" si="136"/>
        <v>1</v>
      </c>
    </row>
    <row r="1795" spans="1:14">
      <c r="A1795" s="3" t="s">
        <v>2926</v>
      </c>
      <c r="B1795" s="3" t="s">
        <v>1890</v>
      </c>
      <c r="C1795" s="3" t="s">
        <v>1899</v>
      </c>
      <c r="D1795">
        <f t="shared" si="137"/>
        <v>71</v>
      </c>
      <c r="E1795" s="3">
        <f t="shared" si="138"/>
        <v>13</v>
      </c>
      <c r="F1795">
        <v>226</v>
      </c>
      <c r="G1795">
        <v>1</v>
      </c>
      <c r="H1795">
        <v>15</v>
      </c>
      <c r="I1795">
        <v>71</v>
      </c>
      <c r="J1795">
        <v>14</v>
      </c>
      <c r="K1795">
        <v>237952</v>
      </c>
      <c r="L1795" t="b">
        <f t="shared" ref="L1795:L1858" si="140">I1795=D1795</f>
        <v>1</v>
      </c>
      <c r="M1795" t="b">
        <f t="shared" si="139"/>
        <v>1</v>
      </c>
      <c r="N1795" t="b">
        <f t="shared" ref="N1795:N1858" si="141">VALUE(K1795)=VALUE(A1795)</f>
        <v>1</v>
      </c>
    </row>
    <row r="1796" spans="1:14">
      <c r="A1796" s="3" t="s">
        <v>2927</v>
      </c>
      <c r="B1796" s="3" t="s">
        <v>1890</v>
      </c>
      <c r="C1796" s="3" t="s">
        <v>1896</v>
      </c>
      <c r="D1796">
        <f t="shared" ref="D1796:D1859" si="142">FLOOR(A1796/128/26,1)</f>
        <v>71</v>
      </c>
      <c r="E1796" s="3">
        <f t="shared" ref="E1796:E1859" si="143">(A1796/128/26-D1796)*26</f>
        <v>18.999999999999886</v>
      </c>
      <c r="F1796">
        <v>226</v>
      </c>
      <c r="G1796">
        <v>2</v>
      </c>
      <c r="H1796">
        <v>16</v>
      </c>
      <c r="I1796">
        <v>71</v>
      </c>
      <c r="J1796">
        <v>20</v>
      </c>
      <c r="K1796">
        <v>238720</v>
      </c>
      <c r="L1796" t="b">
        <f t="shared" si="140"/>
        <v>1</v>
      </c>
      <c r="M1796" t="b">
        <f t="shared" si="139"/>
        <v>0</v>
      </c>
      <c r="N1796" t="b">
        <f t="shared" si="141"/>
        <v>1</v>
      </c>
    </row>
    <row r="1797" spans="1:14">
      <c r="A1797" s="3" t="s">
        <v>2928</v>
      </c>
      <c r="B1797" s="3" t="s">
        <v>1890</v>
      </c>
      <c r="C1797" s="3" t="s">
        <v>1902</v>
      </c>
      <c r="D1797">
        <f t="shared" si="142"/>
        <v>71</v>
      </c>
      <c r="E1797" s="3">
        <f t="shared" si="143"/>
        <v>25.000000000000142</v>
      </c>
      <c r="F1797">
        <v>226</v>
      </c>
      <c r="G1797">
        <v>3</v>
      </c>
      <c r="H1797">
        <v>17</v>
      </c>
      <c r="I1797">
        <v>71</v>
      </c>
      <c r="J1797">
        <v>26</v>
      </c>
      <c r="K1797">
        <v>239488</v>
      </c>
      <c r="L1797" t="b">
        <f t="shared" si="140"/>
        <v>1</v>
      </c>
      <c r="M1797" t="b">
        <f t="shared" ref="M1797:M1860" si="144">J1797-1=INT(E1797)</f>
        <v>1</v>
      </c>
      <c r="N1797" t="b">
        <f t="shared" si="141"/>
        <v>1</v>
      </c>
    </row>
    <row r="1798" spans="1:14">
      <c r="A1798" s="3" t="s">
        <v>2929</v>
      </c>
      <c r="B1798" s="3" t="s">
        <v>1890</v>
      </c>
      <c r="C1798" s="3" t="s">
        <v>1904</v>
      </c>
      <c r="D1798">
        <f t="shared" si="142"/>
        <v>71</v>
      </c>
      <c r="E1798" s="3">
        <f t="shared" si="143"/>
        <v>5.0000000000000284</v>
      </c>
      <c r="F1798">
        <v>226</v>
      </c>
      <c r="G1798">
        <v>4</v>
      </c>
      <c r="H1798">
        <v>18</v>
      </c>
      <c r="I1798">
        <v>71</v>
      </c>
      <c r="J1798">
        <v>6</v>
      </c>
      <c r="K1798">
        <v>236928</v>
      </c>
      <c r="L1798" t="b">
        <f t="shared" si="140"/>
        <v>1</v>
      </c>
      <c r="M1798" t="b">
        <f t="shared" si="144"/>
        <v>1</v>
      </c>
      <c r="N1798" t="b">
        <f t="shared" si="141"/>
        <v>1</v>
      </c>
    </row>
    <row r="1799" spans="1:14">
      <c r="A1799" s="3" t="s">
        <v>2930</v>
      </c>
      <c r="B1799" s="3" t="s">
        <v>1890</v>
      </c>
      <c r="C1799" s="3" t="s">
        <v>1906</v>
      </c>
      <c r="D1799">
        <f t="shared" si="142"/>
        <v>71</v>
      </c>
      <c r="E1799" s="3">
        <f t="shared" si="143"/>
        <v>10.999999999999915</v>
      </c>
      <c r="F1799">
        <v>226</v>
      </c>
      <c r="G1799">
        <v>5</v>
      </c>
      <c r="H1799">
        <v>19</v>
      </c>
      <c r="I1799">
        <v>71</v>
      </c>
      <c r="J1799">
        <v>12</v>
      </c>
      <c r="K1799">
        <v>237696</v>
      </c>
      <c r="L1799" t="b">
        <f t="shared" si="140"/>
        <v>1</v>
      </c>
      <c r="M1799" t="b">
        <f t="shared" si="144"/>
        <v>0</v>
      </c>
      <c r="N1799" t="b">
        <f t="shared" si="141"/>
        <v>1</v>
      </c>
    </row>
    <row r="1800" spans="1:14">
      <c r="A1800" s="3" t="s">
        <v>2931</v>
      </c>
      <c r="B1800" s="3" t="s">
        <v>1890</v>
      </c>
      <c r="C1800" s="3" t="s">
        <v>1908</v>
      </c>
      <c r="D1800">
        <f t="shared" si="142"/>
        <v>71</v>
      </c>
      <c r="E1800" s="3">
        <f t="shared" si="143"/>
        <v>17.000000000000171</v>
      </c>
      <c r="F1800">
        <v>226</v>
      </c>
      <c r="G1800">
        <v>6</v>
      </c>
      <c r="H1800">
        <v>20</v>
      </c>
      <c r="I1800">
        <v>71</v>
      </c>
      <c r="J1800">
        <v>18</v>
      </c>
      <c r="K1800">
        <v>238464</v>
      </c>
      <c r="L1800" t="b">
        <f t="shared" si="140"/>
        <v>1</v>
      </c>
      <c r="M1800" t="b">
        <f t="shared" si="144"/>
        <v>1</v>
      </c>
      <c r="N1800" t="b">
        <f t="shared" si="141"/>
        <v>1</v>
      </c>
    </row>
    <row r="1801" spans="1:14">
      <c r="A1801" s="3" t="s">
        <v>2932</v>
      </c>
      <c r="B1801" s="3" t="s">
        <v>1890</v>
      </c>
      <c r="C1801" s="3" t="s">
        <v>1910</v>
      </c>
      <c r="D1801">
        <f t="shared" si="142"/>
        <v>71</v>
      </c>
      <c r="E1801" s="3">
        <f t="shared" si="143"/>
        <v>23.000000000000057</v>
      </c>
      <c r="F1801">
        <v>226</v>
      </c>
      <c r="G1801">
        <v>7</v>
      </c>
      <c r="H1801">
        <v>21</v>
      </c>
      <c r="I1801">
        <v>71</v>
      </c>
      <c r="J1801">
        <v>24</v>
      </c>
      <c r="K1801">
        <v>239232</v>
      </c>
      <c r="L1801" t="b">
        <f t="shared" si="140"/>
        <v>1</v>
      </c>
      <c r="M1801" t="b">
        <f t="shared" si="144"/>
        <v>1</v>
      </c>
      <c r="N1801" t="b">
        <f t="shared" si="141"/>
        <v>1</v>
      </c>
    </row>
    <row r="1802" spans="1:14">
      <c r="A1802" s="3" t="s">
        <v>2933</v>
      </c>
      <c r="B1802" s="3" t="s">
        <v>1890</v>
      </c>
      <c r="C1802" s="3" t="s">
        <v>1912</v>
      </c>
      <c r="D1802">
        <f t="shared" si="142"/>
        <v>71</v>
      </c>
      <c r="E1802" s="3">
        <f t="shared" si="143"/>
        <v>2.9999999999999432</v>
      </c>
      <c r="F1802">
        <v>227</v>
      </c>
      <c r="G1802">
        <v>8</v>
      </c>
      <c r="H1802">
        <v>22</v>
      </c>
      <c r="I1802">
        <v>71</v>
      </c>
      <c r="J1802">
        <v>4</v>
      </c>
      <c r="K1802">
        <v>236672</v>
      </c>
      <c r="L1802" t="b">
        <f t="shared" si="140"/>
        <v>1</v>
      </c>
      <c r="M1802" t="b">
        <f t="shared" si="144"/>
        <v>0</v>
      </c>
      <c r="N1802" t="b">
        <f t="shared" si="141"/>
        <v>1</v>
      </c>
    </row>
    <row r="1803" spans="1:14">
      <c r="A1803" s="3" t="s">
        <v>2934</v>
      </c>
      <c r="B1803" s="3" t="s">
        <v>1890</v>
      </c>
      <c r="C1803" s="3" t="s">
        <v>1914</v>
      </c>
      <c r="D1803">
        <f t="shared" si="142"/>
        <v>71</v>
      </c>
      <c r="E1803" s="3">
        <f t="shared" si="143"/>
        <v>8.9999999999998295</v>
      </c>
      <c r="F1803">
        <v>227</v>
      </c>
      <c r="G1803">
        <v>9</v>
      </c>
      <c r="H1803">
        <v>23</v>
      </c>
      <c r="I1803">
        <v>71</v>
      </c>
      <c r="J1803">
        <v>10</v>
      </c>
      <c r="K1803">
        <v>237440</v>
      </c>
      <c r="L1803" t="b">
        <f t="shared" si="140"/>
        <v>1</v>
      </c>
      <c r="M1803" t="b">
        <f t="shared" si="144"/>
        <v>0</v>
      </c>
      <c r="N1803" t="b">
        <f t="shared" si="141"/>
        <v>1</v>
      </c>
    </row>
    <row r="1804" spans="1:14">
      <c r="A1804" s="3" t="s">
        <v>2935</v>
      </c>
      <c r="B1804" s="3" t="s">
        <v>1890</v>
      </c>
      <c r="C1804" s="3" t="s">
        <v>1872</v>
      </c>
      <c r="D1804">
        <f t="shared" si="142"/>
        <v>71</v>
      </c>
      <c r="E1804" s="3">
        <f t="shared" si="143"/>
        <v>15.000000000000085</v>
      </c>
      <c r="F1804">
        <v>227</v>
      </c>
      <c r="G1804">
        <v>10</v>
      </c>
      <c r="H1804">
        <v>24</v>
      </c>
      <c r="I1804">
        <v>71</v>
      </c>
      <c r="J1804">
        <v>16</v>
      </c>
      <c r="K1804">
        <v>238208</v>
      </c>
      <c r="L1804" t="b">
        <f t="shared" si="140"/>
        <v>1</v>
      </c>
      <c r="M1804" t="b">
        <f t="shared" si="144"/>
        <v>1</v>
      </c>
      <c r="N1804" t="b">
        <f t="shared" si="141"/>
        <v>1</v>
      </c>
    </row>
    <row r="1805" spans="1:14">
      <c r="A1805" s="3" t="s">
        <v>2936</v>
      </c>
      <c r="B1805" s="3" t="s">
        <v>1890</v>
      </c>
      <c r="C1805" s="3" t="s">
        <v>1873</v>
      </c>
      <c r="D1805">
        <f t="shared" si="142"/>
        <v>71</v>
      </c>
      <c r="E1805" s="3">
        <f t="shared" si="143"/>
        <v>20.999999999999972</v>
      </c>
      <c r="F1805">
        <v>227</v>
      </c>
      <c r="G1805">
        <v>11</v>
      </c>
      <c r="H1805">
        <v>25</v>
      </c>
      <c r="I1805">
        <v>71</v>
      </c>
      <c r="J1805">
        <v>22</v>
      </c>
      <c r="K1805">
        <v>238976</v>
      </c>
      <c r="L1805" t="b">
        <f t="shared" si="140"/>
        <v>1</v>
      </c>
      <c r="M1805" t="b">
        <f t="shared" si="144"/>
        <v>1</v>
      </c>
      <c r="N1805" t="b">
        <f t="shared" si="141"/>
        <v>1</v>
      </c>
    </row>
    <row r="1806" spans="1:14">
      <c r="A1806" s="3" t="s">
        <v>2937</v>
      </c>
      <c r="B1806" s="3" t="s">
        <v>1890</v>
      </c>
      <c r="C1806" s="3" t="s">
        <v>1874</v>
      </c>
      <c r="D1806">
        <f t="shared" si="142"/>
        <v>72</v>
      </c>
      <c r="E1806" s="3">
        <f t="shared" si="143"/>
        <v>0</v>
      </c>
      <c r="F1806">
        <v>227</v>
      </c>
      <c r="G1806">
        <v>12</v>
      </c>
      <c r="H1806">
        <v>0</v>
      </c>
      <c r="I1806">
        <v>72</v>
      </c>
      <c r="J1806">
        <v>1</v>
      </c>
      <c r="K1806">
        <v>239616</v>
      </c>
      <c r="L1806" t="b">
        <f t="shared" si="140"/>
        <v>1</v>
      </c>
      <c r="M1806" t="b">
        <f t="shared" si="144"/>
        <v>1</v>
      </c>
      <c r="N1806" t="b">
        <f t="shared" si="141"/>
        <v>1</v>
      </c>
    </row>
    <row r="1807" spans="1:14">
      <c r="A1807" s="3" t="s">
        <v>2938</v>
      </c>
      <c r="B1807" s="3" t="s">
        <v>1890</v>
      </c>
      <c r="C1807" s="3" t="s">
        <v>1875</v>
      </c>
      <c r="D1807">
        <f t="shared" si="142"/>
        <v>72</v>
      </c>
      <c r="E1807" s="3">
        <f t="shared" si="143"/>
        <v>5.9999999999998863</v>
      </c>
      <c r="F1807">
        <v>227</v>
      </c>
      <c r="G1807">
        <v>13</v>
      </c>
      <c r="H1807">
        <v>1</v>
      </c>
      <c r="I1807">
        <v>72</v>
      </c>
      <c r="J1807">
        <v>7</v>
      </c>
      <c r="K1807">
        <v>240384</v>
      </c>
      <c r="L1807" t="b">
        <f t="shared" si="140"/>
        <v>1</v>
      </c>
      <c r="M1807" t="b">
        <f t="shared" si="144"/>
        <v>0</v>
      </c>
      <c r="N1807" t="b">
        <f t="shared" si="141"/>
        <v>1</v>
      </c>
    </row>
    <row r="1808" spans="1:14">
      <c r="A1808" s="3" t="s">
        <v>2939</v>
      </c>
      <c r="B1808" s="3" t="s">
        <v>1890</v>
      </c>
      <c r="C1808" s="3" t="s">
        <v>1876</v>
      </c>
      <c r="D1808">
        <f t="shared" si="142"/>
        <v>72</v>
      </c>
      <c r="E1808" s="3">
        <f t="shared" si="143"/>
        <v>12.000000000000142</v>
      </c>
      <c r="F1808">
        <v>227</v>
      </c>
      <c r="G1808">
        <v>14</v>
      </c>
      <c r="H1808">
        <v>2</v>
      </c>
      <c r="I1808">
        <v>72</v>
      </c>
      <c r="J1808">
        <v>13</v>
      </c>
      <c r="K1808">
        <v>241152</v>
      </c>
      <c r="L1808" t="b">
        <f t="shared" si="140"/>
        <v>1</v>
      </c>
      <c r="M1808" t="b">
        <f t="shared" si="144"/>
        <v>1</v>
      </c>
      <c r="N1808" t="b">
        <f t="shared" si="141"/>
        <v>1</v>
      </c>
    </row>
    <row r="1809" spans="1:14">
      <c r="A1809" s="3" t="s">
        <v>2940</v>
      </c>
      <c r="B1809" s="3" t="s">
        <v>1890</v>
      </c>
      <c r="C1809" s="3" t="s">
        <v>1877</v>
      </c>
      <c r="D1809">
        <f t="shared" si="142"/>
        <v>72</v>
      </c>
      <c r="E1809" s="3">
        <f t="shared" si="143"/>
        <v>18.000000000000028</v>
      </c>
      <c r="F1809">
        <v>227</v>
      </c>
      <c r="G1809">
        <v>15</v>
      </c>
      <c r="H1809">
        <v>3</v>
      </c>
      <c r="I1809">
        <v>72</v>
      </c>
      <c r="J1809">
        <v>19</v>
      </c>
      <c r="K1809">
        <v>241920</v>
      </c>
      <c r="L1809" t="b">
        <f t="shared" si="140"/>
        <v>1</v>
      </c>
      <c r="M1809" t="b">
        <f t="shared" si="144"/>
        <v>1</v>
      </c>
      <c r="N1809" t="b">
        <f t="shared" si="141"/>
        <v>1</v>
      </c>
    </row>
    <row r="1810" spans="1:14">
      <c r="A1810" s="3" t="s">
        <v>2941</v>
      </c>
      <c r="B1810" s="3" t="s">
        <v>1890</v>
      </c>
      <c r="C1810" s="3" t="s">
        <v>1920</v>
      </c>
      <c r="D1810">
        <f t="shared" si="142"/>
        <v>72</v>
      </c>
      <c r="E1810" s="3">
        <f t="shared" si="143"/>
        <v>23.999999999999915</v>
      </c>
      <c r="F1810">
        <v>228</v>
      </c>
      <c r="G1810">
        <v>16</v>
      </c>
      <c r="H1810">
        <v>4</v>
      </c>
      <c r="I1810">
        <v>72</v>
      </c>
      <c r="J1810">
        <v>25</v>
      </c>
      <c r="K1810">
        <v>242688</v>
      </c>
      <c r="L1810" t="b">
        <f t="shared" si="140"/>
        <v>1</v>
      </c>
      <c r="M1810" t="b">
        <f t="shared" si="144"/>
        <v>0</v>
      </c>
      <c r="N1810" t="b">
        <f t="shared" si="141"/>
        <v>1</v>
      </c>
    </row>
    <row r="1811" spans="1:14">
      <c r="A1811" s="3" t="s">
        <v>2942</v>
      </c>
      <c r="B1811" s="3" t="s">
        <v>1890</v>
      </c>
      <c r="C1811" s="3" t="s">
        <v>1922</v>
      </c>
      <c r="D1811">
        <f t="shared" si="142"/>
        <v>72</v>
      </c>
      <c r="E1811" s="3">
        <f t="shared" si="143"/>
        <v>4.0000000000001705</v>
      </c>
      <c r="F1811">
        <v>228</v>
      </c>
      <c r="G1811">
        <v>17</v>
      </c>
      <c r="H1811">
        <v>5</v>
      </c>
      <c r="I1811">
        <v>72</v>
      </c>
      <c r="J1811">
        <v>5</v>
      </c>
      <c r="K1811">
        <v>240128</v>
      </c>
      <c r="L1811" t="b">
        <f t="shared" si="140"/>
        <v>1</v>
      </c>
      <c r="M1811" t="b">
        <f t="shared" si="144"/>
        <v>1</v>
      </c>
      <c r="N1811" t="b">
        <f t="shared" si="141"/>
        <v>1</v>
      </c>
    </row>
    <row r="1812" spans="1:14">
      <c r="A1812" s="3" t="s">
        <v>2943</v>
      </c>
      <c r="B1812" s="3" t="s">
        <v>1890</v>
      </c>
      <c r="C1812" s="3" t="s">
        <v>1923</v>
      </c>
      <c r="D1812">
        <f t="shared" si="142"/>
        <v>72</v>
      </c>
      <c r="E1812" s="3">
        <f t="shared" si="143"/>
        <v>10.000000000000057</v>
      </c>
      <c r="F1812">
        <v>228</v>
      </c>
      <c r="G1812">
        <v>18</v>
      </c>
      <c r="H1812">
        <v>6</v>
      </c>
      <c r="I1812">
        <v>72</v>
      </c>
      <c r="J1812">
        <v>11</v>
      </c>
      <c r="K1812">
        <v>240896</v>
      </c>
      <c r="L1812" t="b">
        <f t="shared" si="140"/>
        <v>1</v>
      </c>
      <c r="M1812" t="b">
        <f t="shared" si="144"/>
        <v>1</v>
      </c>
      <c r="N1812" t="b">
        <f t="shared" si="141"/>
        <v>1</v>
      </c>
    </row>
    <row r="1813" spans="1:14">
      <c r="A1813" s="3" t="s">
        <v>2944</v>
      </c>
      <c r="B1813" s="3" t="s">
        <v>1890</v>
      </c>
      <c r="C1813" s="3" t="s">
        <v>1925</v>
      </c>
      <c r="D1813">
        <f t="shared" si="142"/>
        <v>72</v>
      </c>
      <c r="E1813" s="3">
        <f t="shared" si="143"/>
        <v>15.999999999999943</v>
      </c>
      <c r="F1813">
        <v>228</v>
      </c>
      <c r="G1813">
        <v>19</v>
      </c>
      <c r="H1813">
        <v>7</v>
      </c>
      <c r="I1813">
        <v>72</v>
      </c>
      <c r="J1813">
        <v>17</v>
      </c>
      <c r="K1813">
        <v>241664</v>
      </c>
      <c r="L1813" t="b">
        <f t="shared" si="140"/>
        <v>1</v>
      </c>
      <c r="M1813" t="b">
        <f t="shared" si="144"/>
        <v>0</v>
      </c>
      <c r="N1813" t="b">
        <f t="shared" si="141"/>
        <v>1</v>
      </c>
    </row>
    <row r="1814" spans="1:14">
      <c r="A1814" s="3" t="s">
        <v>2945</v>
      </c>
      <c r="B1814" s="3" t="s">
        <v>1890</v>
      </c>
      <c r="C1814" s="3" t="s">
        <v>1927</v>
      </c>
      <c r="D1814">
        <f t="shared" si="142"/>
        <v>72</v>
      </c>
      <c r="E1814" s="3">
        <f t="shared" si="143"/>
        <v>21.999999999999829</v>
      </c>
      <c r="F1814">
        <v>228</v>
      </c>
      <c r="G1814">
        <v>20</v>
      </c>
      <c r="H1814">
        <v>8</v>
      </c>
      <c r="I1814">
        <v>72</v>
      </c>
      <c r="J1814">
        <v>23</v>
      </c>
      <c r="K1814">
        <v>242432</v>
      </c>
      <c r="L1814" t="b">
        <f t="shared" si="140"/>
        <v>1</v>
      </c>
      <c r="M1814" t="b">
        <f t="shared" si="144"/>
        <v>0</v>
      </c>
      <c r="N1814" t="b">
        <f t="shared" si="141"/>
        <v>1</v>
      </c>
    </row>
    <row r="1815" spans="1:14">
      <c r="A1815" s="3" t="s">
        <v>2946</v>
      </c>
      <c r="B1815" s="3" t="s">
        <v>1890</v>
      </c>
      <c r="C1815" s="3" t="s">
        <v>1929</v>
      </c>
      <c r="D1815">
        <f t="shared" si="142"/>
        <v>72</v>
      </c>
      <c r="E1815" s="3">
        <f t="shared" si="143"/>
        <v>2.0000000000000853</v>
      </c>
      <c r="F1815">
        <v>228</v>
      </c>
      <c r="G1815">
        <v>21</v>
      </c>
      <c r="H1815">
        <v>9</v>
      </c>
      <c r="I1815">
        <v>72</v>
      </c>
      <c r="J1815">
        <v>3</v>
      </c>
      <c r="K1815">
        <v>239872</v>
      </c>
      <c r="L1815" t="b">
        <f t="shared" si="140"/>
        <v>1</v>
      </c>
      <c r="M1815" t="b">
        <f t="shared" si="144"/>
        <v>1</v>
      </c>
      <c r="N1815" t="b">
        <f t="shared" si="141"/>
        <v>1</v>
      </c>
    </row>
    <row r="1816" spans="1:14">
      <c r="A1816" s="3" t="s">
        <v>2947</v>
      </c>
      <c r="B1816" s="3" t="s">
        <v>1890</v>
      </c>
      <c r="C1816" s="3" t="s">
        <v>1930</v>
      </c>
      <c r="D1816">
        <f t="shared" si="142"/>
        <v>72</v>
      </c>
      <c r="E1816" s="3">
        <f t="shared" si="143"/>
        <v>7.9999999999999716</v>
      </c>
      <c r="F1816">
        <v>228</v>
      </c>
      <c r="G1816">
        <v>22</v>
      </c>
      <c r="H1816">
        <v>10</v>
      </c>
      <c r="I1816">
        <v>72</v>
      </c>
      <c r="J1816">
        <v>9</v>
      </c>
      <c r="K1816">
        <v>240640</v>
      </c>
      <c r="L1816" t="b">
        <f t="shared" si="140"/>
        <v>1</v>
      </c>
      <c r="M1816" t="b">
        <f t="shared" si="144"/>
        <v>0</v>
      </c>
      <c r="N1816" t="b">
        <f t="shared" si="141"/>
        <v>1</v>
      </c>
    </row>
    <row r="1817" spans="1:14">
      <c r="A1817" s="3" t="s">
        <v>2948</v>
      </c>
      <c r="B1817" s="3" t="s">
        <v>1890</v>
      </c>
      <c r="C1817" s="3" t="s">
        <v>1932</v>
      </c>
      <c r="D1817">
        <f t="shared" si="142"/>
        <v>72</v>
      </c>
      <c r="E1817" s="3">
        <f t="shared" si="143"/>
        <v>13.999999999999858</v>
      </c>
      <c r="F1817">
        <v>228</v>
      </c>
      <c r="G1817">
        <v>23</v>
      </c>
      <c r="H1817">
        <v>11</v>
      </c>
      <c r="I1817">
        <v>72</v>
      </c>
      <c r="J1817">
        <v>15</v>
      </c>
      <c r="K1817">
        <v>241408</v>
      </c>
      <c r="L1817" t="b">
        <f t="shared" si="140"/>
        <v>1</v>
      </c>
      <c r="M1817" t="b">
        <f t="shared" si="144"/>
        <v>0</v>
      </c>
      <c r="N1817" t="b">
        <f t="shared" si="141"/>
        <v>1</v>
      </c>
    </row>
    <row r="1818" spans="1:14">
      <c r="A1818" s="3" t="s">
        <v>2949</v>
      </c>
      <c r="B1818" s="3" t="s">
        <v>1890</v>
      </c>
      <c r="C1818" s="3" t="s">
        <v>1934</v>
      </c>
      <c r="D1818">
        <f t="shared" si="142"/>
        <v>72</v>
      </c>
      <c r="E1818" s="3">
        <f t="shared" si="143"/>
        <v>20.000000000000114</v>
      </c>
      <c r="F1818">
        <v>229</v>
      </c>
      <c r="G1818">
        <v>24</v>
      </c>
      <c r="H1818">
        <v>12</v>
      </c>
      <c r="I1818">
        <v>72</v>
      </c>
      <c r="J1818">
        <v>21</v>
      </c>
      <c r="K1818">
        <v>242176</v>
      </c>
      <c r="L1818" t="b">
        <f t="shared" si="140"/>
        <v>1</v>
      </c>
      <c r="M1818" t="b">
        <f t="shared" si="144"/>
        <v>1</v>
      </c>
      <c r="N1818" t="b">
        <f t="shared" si="141"/>
        <v>1</v>
      </c>
    </row>
    <row r="1819" spans="1:14">
      <c r="A1819" s="3" t="s">
        <v>2950</v>
      </c>
      <c r="B1819" s="3" t="s">
        <v>1890</v>
      </c>
      <c r="C1819" s="3" t="s">
        <v>1936</v>
      </c>
      <c r="D1819">
        <f t="shared" si="142"/>
        <v>72</v>
      </c>
      <c r="E1819" s="3">
        <f t="shared" si="143"/>
        <v>0.99999999999985789</v>
      </c>
      <c r="F1819">
        <v>229</v>
      </c>
      <c r="G1819">
        <v>25</v>
      </c>
      <c r="H1819">
        <v>13</v>
      </c>
      <c r="I1819">
        <v>72</v>
      </c>
      <c r="J1819">
        <v>2</v>
      </c>
      <c r="K1819">
        <v>239744</v>
      </c>
      <c r="L1819" t="b">
        <f t="shared" si="140"/>
        <v>1</v>
      </c>
      <c r="M1819" t="b">
        <f t="shared" si="144"/>
        <v>0</v>
      </c>
      <c r="N1819" t="b">
        <f t="shared" si="141"/>
        <v>1</v>
      </c>
    </row>
    <row r="1820" spans="1:14">
      <c r="A1820" s="3" t="s">
        <v>2951</v>
      </c>
      <c r="B1820" s="3" t="s">
        <v>1890</v>
      </c>
      <c r="C1820" s="3" t="s">
        <v>1878</v>
      </c>
      <c r="D1820">
        <f t="shared" si="142"/>
        <v>72</v>
      </c>
      <c r="E1820" s="3">
        <f t="shared" si="143"/>
        <v>7.0000000000001137</v>
      </c>
      <c r="F1820">
        <v>229</v>
      </c>
      <c r="G1820">
        <v>26</v>
      </c>
      <c r="H1820">
        <v>14</v>
      </c>
      <c r="I1820">
        <v>72</v>
      </c>
      <c r="J1820">
        <v>8</v>
      </c>
      <c r="K1820">
        <v>240512</v>
      </c>
      <c r="L1820" t="b">
        <f t="shared" si="140"/>
        <v>1</v>
      </c>
      <c r="M1820" t="b">
        <f t="shared" si="144"/>
        <v>1</v>
      </c>
      <c r="N1820" t="b">
        <f t="shared" si="141"/>
        <v>1</v>
      </c>
    </row>
    <row r="1821" spans="1:14">
      <c r="A1821" s="3" t="s">
        <v>2952</v>
      </c>
      <c r="B1821" s="3" t="s">
        <v>1890</v>
      </c>
      <c r="C1821" s="3" t="s">
        <v>1879</v>
      </c>
      <c r="D1821">
        <f t="shared" si="142"/>
        <v>72</v>
      </c>
      <c r="E1821" s="3">
        <f t="shared" si="143"/>
        <v>13</v>
      </c>
      <c r="F1821">
        <v>229</v>
      </c>
      <c r="G1821">
        <v>27</v>
      </c>
      <c r="H1821">
        <v>15</v>
      </c>
      <c r="I1821">
        <v>72</v>
      </c>
      <c r="J1821">
        <v>14</v>
      </c>
      <c r="K1821">
        <v>241280</v>
      </c>
      <c r="L1821" t="b">
        <f t="shared" si="140"/>
        <v>1</v>
      </c>
      <c r="M1821" t="b">
        <f t="shared" si="144"/>
        <v>1</v>
      </c>
      <c r="N1821" t="b">
        <f t="shared" si="141"/>
        <v>1</v>
      </c>
    </row>
    <row r="1822" spans="1:14">
      <c r="A1822" s="3" t="s">
        <v>2953</v>
      </c>
      <c r="B1822" s="3" t="s">
        <v>1890</v>
      </c>
      <c r="C1822" s="3" t="s">
        <v>1880</v>
      </c>
      <c r="D1822">
        <f t="shared" si="142"/>
        <v>72</v>
      </c>
      <c r="E1822" s="3">
        <f t="shared" si="143"/>
        <v>18.999999999999886</v>
      </c>
      <c r="F1822">
        <v>229</v>
      </c>
      <c r="G1822">
        <v>28</v>
      </c>
      <c r="H1822">
        <v>16</v>
      </c>
      <c r="I1822">
        <v>72</v>
      </c>
      <c r="J1822">
        <v>20</v>
      </c>
      <c r="K1822">
        <v>242048</v>
      </c>
      <c r="L1822" t="b">
        <f t="shared" si="140"/>
        <v>1</v>
      </c>
      <c r="M1822" t="b">
        <f t="shared" si="144"/>
        <v>0</v>
      </c>
      <c r="N1822" t="b">
        <f t="shared" si="141"/>
        <v>1</v>
      </c>
    </row>
    <row r="1823" spans="1:14">
      <c r="A1823" s="3" t="s">
        <v>2954</v>
      </c>
      <c r="B1823" s="3" t="s">
        <v>1890</v>
      </c>
      <c r="C1823" s="3" t="s">
        <v>1881</v>
      </c>
      <c r="D1823">
        <f t="shared" si="142"/>
        <v>72</v>
      </c>
      <c r="E1823" s="3">
        <f t="shared" si="143"/>
        <v>25.000000000000142</v>
      </c>
      <c r="F1823">
        <v>229</v>
      </c>
      <c r="G1823">
        <v>29</v>
      </c>
      <c r="H1823">
        <v>17</v>
      </c>
      <c r="I1823">
        <v>72</v>
      </c>
      <c r="J1823">
        <v>26</v>
      </c>
      <c r="K1823">
        <v>242816</v>
      </c>
      <c r="L1823" t="b">
        <f t="shared" si="140"/>
        <v>1</v>
      </c>
      <c r="M1823" t="b">
        <f t="shared" si="144"/>
        <v>1</v>
      </c>
      <c r="N1823" t="b">
        <f t="shared" si="141"/>
        <v>1</v>
      </c>
    </row>
    <row r="1824" spans="1:14">
      <c r="A1824" s="3" t="s">
        <v>2955</v>
      </c>
      <c r="B1824" s="3" t="s">
        <v>1890</v>
      </c>
      <c r="C1824" s="3" t="s">
        <v>1882</v>
      </c>
      <c r="D1824">
        <f t="shared" si="142"/>
        <v>72</v>
      </c>
      <c r="E1824" s="3">
        <f t="shared" si="143"/>
        <v>5.0000000000000284</v>
      </c>
      <c r="F1824">
        <v>229</v>
      </c>
      <c r="G1824">
        <v>30</v>
      </c>
      <c r="H1824">
        <v>18</v>
      </c>
      <c r="I1824">
        <v>72</v>
      </c>
      <c r="J1824">
        <v>6</v>
      </c>
      <c r="K1824">
        <v>240256</v>
      </c>
      <c r="L1824" t="b">
        <f t="shared" si="140"/>
        <v>1</v>
      </c>
      <c r="M1824" t="b">
        <f t="shared" si="144"/>
        <v>1</v>
      </c>
      <c r="N1824" t="b">
        <f t="shared" si="141"/>
        <v>1</v>
      </c>
    </row>
    <row r="1825" spans="1:14">
      <c r="A1825" s="3" t="s">
        <v>2956</v>
      </c>
      <c r="B1825" s="3" t="s">
        <v>1890</v>
      </c>
      <c r="C1825" s="3" t="s">
        <v>1883</v>
      </c>
      <c r="D1825">
        <f t="shared" si="142"/>
        <v>72</v>
      </c>
      <c r="E1825" s="3">
        <f t="shared" si="143"/>
        <v>10.999999999999915</v>
      </c>
      <c r="F1825">
        <v>229</v>
      </c>
      <c r="G1825">
        <v>31</v>
      </c>
      <c r="H1825">
        <v>19</v>
      </c>
      <c r="I1825">
        <v>72</v>
      </c>
      <c r="J1825">
        <v>12</v>
      </c>
      <c r="K1825">
        <v>241024</v>
      </c>
      <c r="L1825" t="b">
        <f t="shared" si="140"/>
        <v>1</v>
      </c>
      <c r="M1825" t="b">
        <f t="shared" si="144"/>
        <v>0</v>
      </c>
      <c r="N1825" t="b">
        <f t="shared" si="141"/>
        <v>1</v>
      </c>
    </row>
    <row r="1826" spans="1:14">
      <c r="A1826" s="3" t="s">
        <v>2957</v>
      </c>
      <c r="B1826" s="3" t="s">
        <v>1891</v>
      </c>
      <c r="C1826" s="3" t="s">
        <v>1897</v>
      </c>
      <c r="D1826">
        <f t="shared" si="142"/>
        <v>72</v>
      </c>
      <c r="E1826" s="3">
        <f t="shared" si="143"/>
        <v>17.000000000000171</v>
      </c>
      <c r="F1826">
        <v>230</v>
      </c>
      <c r="G1826">
        <v>32</v>
      </c>
      <c r="H1826">
        <v>20</v>
      </c>
      <c r="I1826">
        <v>72</v>
      </c>
      <c r="J1826">
        <v>18</v>
      </c>
      <c r="K1826">
        <v>241792</v>
      </c>
      <c r="L1826" t="b">
        <f t="shared" si="140"/>
        <v>1</v>
      </c>
      <c r="M1826" t="b">
        <f t="shared" si="144"/>
        <v>1</v>
      </c>
      <c r="N1826" t="b">
        <f t="shared" si="141"/>
        <v>1</v>
      </c>
    </row>
    <row r="1827" spans="1:14">
      <c r="A1827" s="3" t="s">
        <v>2958</v>
      </c>
      <c r="B1827" s="3" t="s">
        <v>1891</v>
      </c>
      <c r="C1827" s="3" t="s">
        <v>1899</v>
      </c>
      <c r="D1827">
        <f t="shared" si="142"/>
        <v>72</v>
      </c>
      <c r="E1827" s="3">
        <f t="shared" si="143"/>
        <v>23.000000000000057</v>
      </c>
      <c r="F1827">
        <v>230</v>
      </c>
      <c r="G1827">
        <v>33</v>
      </c>
      <c r="H1827">
        <v>21</v>
      </c>
      <c r="I1827">
        <v>72</v>
      </c>
      <c r="J1827">
        <v>24</v>
      </c>
      <c r="K1827">
        <v>242560</v>
      </c>
      <c r="L1827" t="b">
        <f t="shared" si="140"/>
        <v>1</v>
      </c>
      <c r="M1827" t="b">
        <f t="shared" si="144"/>
        <v>1</v>
      </c>
      <c r="N1827" t="b">
        <f t="shared" si="141"/>
        <v>1</v>
      </c>
    </row>
    <row r="1828" spans="1:14">
      <c r="A1828" s="3" t="s">
        <v>2959</v>
      </c>
      <c r="B1828" s="3" t="s">
        <v>1891</v>
      </c>
      <c r="C1828" s="3" t="s">
        <v>1896</v>
      </c>
      <c r="D1828">
        <f t="shared" si="142"/>
        <v>72</v>
      </c>
      <c r="E1828" s="3">
        <f t="shared" si="143"/>
        <v>2.9999999999999432</v>
      </c>
      <c r="F1828">
        <v>230</v>
      </c>
      <c r="G1828">
        <v>34</v>
      </c>
      <c r="H1828">
        <v>22</v>
      </c>
      <c r="I1828">
        <v>72</v>
      </c>
      <c r="J1828">
        <v>4</v>
      </c>
      <c r="K1828">
        <v>240000</v>
      </c>
      <c r="L1828" t="b">
        <f t="shared" si="140"/>
        <v>1</v>
      </c>
      <c r="M1828" t="b">
        <f t="shared" si="144"/>
        <v>0</v>
      </c>
      <c r="N1828" t="b">
        <f t="shared" si="141"/>
        <v>1</v>
      </c>
    </row>
    <row r="1829" spans="1:14">
      <c r="A1829" s="3" t="s">
        <v>2960</v>
      </c>
      <c r="B1829" s="3" t="s">
        <v>1891</v>
      </c>
      <c r="C1829" s="3" t="s">
        <v>1902</v>
      </c>
      <c r="D1829">
        <f t="shared" si="142"/>
        <v>72</v>
      </c>
      <c r="E1829" s="3">
        <f t="shared" si="143"/>
        <v>8.9999999999998295</v>
      </c>
      <c r="F1829">
        <v>230</v>
      </c>
      <c r="G1829">
        <v>35</v>
      </c>
      <c r="H1829">
        <v>23</v>
      </c>
      <c r="I1829">
        <v>72</v>
      </c>
      <c r="J1829">
        <v>10</v>
      </c>
      <c r="K1829">
        <v>240768</v>
      </c>
      <c r="L1829" t="b">
        <f t="shared" si="140"/>
        <v>1</v>
      </c>
      <c r="M1829" t="b">
        <f t="shared" si="144"/>
        <v>0</v>
      </c>
      <c r="N1829" t="b">
        <f t="shared" si="141"/>
        <v>1</v>
      </c>
    </row>
    <row r="1830" spans="1:14">
      <c r="A1830" s="3" t="s">
        <v>2961</v>
      </c>
      <c r="B1830" s="3" t="s">
        <v>1891</v>
      </c>
      <c r="C1830" s="3" t="s">
        <v>1904</v>
      </c>
      <c r="D1830">
        <f t="shared" si="142"/>
        <v>72</v>
      </c>
      <c r="E1830" s="3">
        <f t="shared" si="143"/>
        <v>15.000000000000085</v>
      </c>
      <c r="F1830">
        <v>230</v>
      </c>
      <c r="G1830">
        <v>36</v>
      </c>
      <c r="H1830">
        <v>24</v>
      </c>
      <c r="I1830">
        <v>72</v>
      </c>
      <c r="J1830">
        <v>16</v>
      </c>
      <c r="K1830">
        <v>241536</v>
      </c>
      <c r="L1830" t="b">
        <f t="shared" si="140"/>
        <v>1</v>
      </c>
      <c r="M1830" t="b">
        <f t="shared" si="144"/>
        <v>1</v>
      </c>
      <c r="N1830" t="b">
        <f t="shared" si="141"/>
        <v>1</v>
      </c>
    </row>
    <row r="1831" spans="1:14">
      <c r="A1831" s="3" t="s">
        <v>2962</v>
      </c>
      <c r="B1831" s="3" t="s">
        <v>1891</v>
      </c>
      <c r="C1831" s="3" t="s">
        <v>1906</v>
      </c>
      <c r="D1831">
        <f t="shared" si="142"/>
        <v>72</v>
      </c>
      <c r="E1831" s="3">
        <f t="shared" si="143"/>
        <v>20.999999999999972</v>
      </c>
      <c r="F1831">
        <v>230</v>
      </c>
      <c r="G1831">
        <v>37</v>
      </c>
      <c r="H1831">
        <v>25</v>
      </c>
      <c r="I1831">
        <v>72</v>
      </c>
      <c r="J1831">
        <v>22</v>
      </c>
      <c r="K1831">
        <v>242304</v>
      </c>
      <c r="L1831" t="b">
        <f t="shared" si="140"/>
        <v>1</v>
      </c>
      <c r="M1831" t="b">
        <f t="shared" si="144"/>
        <v>1</v>
      </c>
      <c r="N1831" t="b">
        <f t="shared" si="141"/>
        <v>1</v>
      </c>
    </row>
    <row r="1832" spans="1:14">
      <c r="A1832" s="3" t="s">
        <v>2963</v>
      </c>
      <c r="B1832" s="3" t="s">
        <v>1891</v>
      </c>
      <c r="C1832" s="3" t="s">
        <v>1908</v>
      </c>
      <c r="D1832">
        <f t="shared" si="142"/>
        <v>73</v>
      </c>
      <c r="E1832" s="3">
        <f t="shared" si="143"/>
        <v>0</v>
      </c>
      <c r="F1832">
        <v>230</v>
      </c>
      <c r="G1832">
        <v>38</v>
      </c>
      <c r="H1832">
        <v>0</v>
      </c>
      <c r="I1832">
        <v>73</v>
      </c>
      <c r="J1832">
        <v>1</v>
      </c>
      <c r="K1832">
        <v>242944</v>
      </c>
      <c r="L1832" t="b">
        <f t="shared" si="140"/>
        <v>1</v>
      </c>
      <c r="M1832" t="b">
        <f t="shared" si="144"/>
        <v>1</v>
      </c>
      <c r="N1832" t="b">
        <f t="shared" si="141"/>
        <v>1</v>
      </c>
    </row>
    <row r="1833" spans="1:14">
      <c r="A1833" s="3" t="s">
        <v>2964</v>
      </c>
      <c r="B1833" s="3" t="s">
        <v>1891</v>
      </c>
      <c r="C1833" s="3" t="s">
        <v>1910</v>
      </c>
      <c r="D1833">
        <f t="shared" si="142"/>
        <v>73</v>
      </c>
      <c r="E1833" s="3">
        <f t="shared" si="143"/>
        <v>5.9999999999998863</v>
      </c>
      <c r="F1833">
        <v>230</v>
      </c>
      <c r="G1833">
        <v>39</v>
      </c>
      <c r="H1833">
        <v>1</v>
      </c>
      <c r="I1833">
        <v>73</v>
      </c>
      <c r="J1833">
        <v>7</v>
      </c>
      <c r="K1833">
        <v>243712</v>
      </c>
      <c r="L1833" t="b">
        <f t="shared" si="140"/>
        <v>1</v>
      </c>
      <c r="M1833" t="b">
        <f t="shared" si="144"/>
        <v>0</v>
      </c>
      <c r="N1833" t="b">
        <f t="shared" si="141"/>
        <v>1</v>
      </c>
    </row>
    <row r="1834" spans="1:14">
      <c r="A1834" s="3" t="s">
        <v>2965</v>
      </c>
      <c r="B1834" s="3" t="s">
        <v>1891</v>
      </c>
      <c r="C1834" s="3" t="s">
        <v>1912</v>
      </c>
      <c r="D1834">
        <f t="shared" si="142"/>
        <v>73</v>
      </c>
      <c r="E1834" s="3">
        <f t="shared" si="143"/>
        <v>12.000000000000142</v>
      </c>
      <c r="F1834">
        <v>231</v>
      </c>
      <c r="G1834">
        <v>40</v>
      </c>
      <c r="H1834">
        <v>2</v>
      </c>
      <c r="I1834">
        <v>73</v>
      </c>
      <c r="J1834">
        <v>13</v>
      </c>
      <c r="K1834">
        <v>244480</v>
      </c>
      <c r="L1834" t="b">
        <f t="shared" si="140"/>
        <v>1</v>
      </c>
      <c r="M1834" t="b">
        <f t="shared" si="144"/>
        <v>1</v>
      </c>
      <c r="N1834" t="b">
        <f t="shared" si="141"/>
        <v>1</v>
      </c>
    </row>
    <row r="1835" spans="1:14">
      <c r="A1835" s="3" t="s">
        <v>2966</v>
      </c>
      <c r="B1835" s="3" t="s">
        <v>1891</v>
      </c>
      <c r="C1835" s="3" t="s">
        <v>1914</v>
      </c>
      <c r="D1835">
        <f t="shared" si="142"/>
        <v>73</v>
      </c>
      <c r="E1835" s="3">
        <f t="shared" si="143"/>
        <v>18.000000000000028</v>
      </c>
      <c r="F1835">
        <v>231</v>
      </c>
      <c r="G1835">
        <v>41</v>
      </c>
      <c r="H1835">
        <v>3</v>
      </c>
      <c r="I1835">
        <v>73</v>
      </c>
      <c r="J1835">
        <v>19</v>
      </c>
      <c r="K1835">
        <v>245248</v>
      </c>
      <c r="L1835" t="b">
        <f t="shared" si="140"/>
        <v>1</v>
      </c>
      <c r="M1835" t="b">
        <f t="shared" si="144"/>
        <v>1</v>
      </c>
      <c r="N1835" t="b">
        <f t="shared" si="141"/>
        <v>1</v>
      </c>
    </row>
    <row r="1836" spans="1:14">
      <c r="A1836" s="3" t="s">
        <v>2967</v>
      </c>
      <c r="B1836" s="3" t="s">
        <v>1891</v>
      </c>
      <c r="C1836" s="3" t="s">
        <v>1872</v>
      </c>
      <c r="D1836">
        <f t="shared" si="142"/>
        <v>73</v>
      </c>
      <c r="E1836" s="3">
        <f t="shared" si="143"/>
        <v>23.999999999999915</v>
      </c>
      <c r="F1836">
        <v>231</v>
      </c>
      <c r="G1836">
        <v>42</v>
      </c>
      <c r="H1836">
        <v>4</v>
      </c>
      <c r="I1836">
        <v>73</v>
      </c>
      <c r="J1836">
        <v>25</v>
      </c>
      <c r="K1836">
        <v>246016</v>
      </c>
      <c r="L1836" t="b">
        <f t="shared" si="140"/>
        <v>1</v>
      </c>
      <c r="M1836" t="b">
        <f t="shared" si="144"/>
        <v>0</v>
      </c>
      <c r="N1836" t="b">
        <f t="shared" si="141"/>
        <v>1</v>
      </c>
    </row>
    <row r="1837" spans="1:14">
      <c r="A1837" s="3" t="s">
        <v>2968</v>
      </c>
      <c r="B1837" s="3" t="s">
        <v>1891</v>
      </c>
      <c r="C1837" s="3" t="s">
        <v>1873</v>
      </c>
      <c r="D1837">
        <f t="shared" si="142"/>
        <v>73</v>
      </c>
      <c r="E1837" s="3">
        <f t="shared" si="143"/>
        <v>4.0000000000001705</v>
      </c>
      <c r="F1837">
        <v>231</v>
      </c>
      <c r="G1837">
        <v>43</v>
      </c>
      <c r="H1837">
        <v>5</v>
      </c>
      <c r="I1837">
        <v>73</v>
      </c>
      <c r="J1837">
        <v>5</v>
      </c>
      <c r="K1837">
        <v>243456</v>
      </c>
      <c r="L1837" t="b">
        <f t="shared" si="140"/>
        <v>1</v>
      </c>
      <c r="M1837" t="b">
        <f t="shared" si="144"/>
        <v>1</v>
      </c>
      <c r="N1837" t="b">
        <f t="shared" si="141"/>
        <v>1</v>
      </c>
    </row>
    <row r="1838" spans="1:14">
      <c r="A1838" s="3" t="s">
        <v>2969</v>
      </c>
      <c r="B1838" s="3" t="s">
        <v>1891</v>
      </c>
      <c r="C1838" s="3" t="s">
        <v>1874</v>
      </c>
      <c r="D1838">
        <f t="shared" si="142"/>
        <v>73</v>
      </c>
      <c r="E1838" s="3">
        <f t="shared" si="143"/>
        <v>10.000000000000057</v>
      </c>
      <c r="F1838">
        <v>231</v>
      </c>
      <c r="G1838">
        <v>44</v>
      </c>
      <c r="H1838">
        <v>6</v>
      </c>
      <c r="I1838">
        <v>73</v>
      </c>
      <c r="J1838">
        <v>11</v>
      </c>
      <c r="K1838">
        <v>244224</v>
      </c>
      <c r="L1838" t="b">
        <f t="shared" si="140"/>
        <v>1</v>
      </c>
      <c r="M1838" t="b">
        <f t="shared" si="144"/>
        <v>1</v>
      </c>
      <c r="N1838" t="b">
        <f t="shared" si="141"/>
        <v>1</v>
      </c>
    </row>
    <row r="1839" spans="1:14">
      <c r="A1839" s="3" t="s">
        <v>2970</v>
      </c>
      <c r="B1839" s="3" t="s">
        <v>1891</v>
      </c>
      <c r="C1839" s="3" t="s">
        <v>1875</v>
      </c>
      <c r="D1839">
        <f t="shared" si="142"/>
        <v>73</v>
      </c>
      <c r="E1839" s="3">
        <f t="shared" si="143"/>
        <v>15.999999999999943</v>
      </c>
      <c r="F1839">
        <v>231</v>
      </c>
      <c r="G1839">
        <v>45</v>
      </c>
      <c r="H1839">
        <v>7</v>
      </c>
      <c r="I1839">
        <v>73</v>
      </c>
      <c r="J1839">
        <v>17</v>
      </c>
      <c r="K1839">
        <v>244992</v>
      </c>
      <c r="L1839" t="b">
        <f t="shared" si="140"/>
        <v>1</v>
      </c>
      <c r="M1839" t="b">
        <f t="shared" si="144"/>
        <v>0</v>
      </c>
      <c r="N1839" t="b">
        <f t="shared" si="141"/>
        <v>1</v>
      </c>
    </row>
    <row r="1840" spans="1:14">
      <c r="A1840" s="3" t="s">
        <v>2971</v>
      </c>
      <c r="B1840" s="3" t="s">
        <v>1891</v>
      </c>
      <c r="C1840" s="3" t="s">
        <v>1876</v>
      </c>
      <c r="D1840">
        <f t="shared" si="142"/>
        <v>73</v>
      </c>
      <c r="E1840" s="3">
        <f t="shared" si="143"/>
        <v>21.999999999999829</v>
      </c>
      <c r="F1840">
        <v>231</v>
      </c>
      <c r="G1840">
        <v>46</v>
      </c>
      <c r="H1840">
        <v>8</v>
      </c>
      <c r="I1840">
        <v>73</v>
      </c>
      <c r="J1840">
        <v>23</v>
      </c>
      <c r="K1840">
        <v>245760</v>
      </c>
      <c r="L1840" t="b">
        <f t="shared" si="140"/>
        <v>1</v>
      </c>
      <c r="M1840" t="b">
        <f t="shared" si="144"/>
        <v>0</v>
      </c>
      <c r="N1840" t="b">
        <f t="shared" si="141"/>
        <v>1</v>
      </c>
    </row>
    <row r="1841" spans="1:14">
      <c r="A1841" s="3" t="s">
        <v>2972</v>
      </c>
      <c r="B1841" s="3" t="s">
        <v>1891</v>
      </c>
      <c r="C1841" s="3" t="s">
        <v>1877</v>
      </c>
      <c r="D1841">
        <f t="shared" si="142"/>
        <v>73</v>
      </c>
      <c r="E1841" s="3">
        <f t="shared" si="143"/>
        <v>2.0000000000000853</v>
      </c>
      <c r="F1841">
        <v>231</v>
      </c>
      <c r="G1841">
        <v>47</v>
      </c>
      <c r="H1841">
        <v>9</v>
      </c>
      <c r="I1841">
        <v>73</v>
      </c>
      <c r="J1841">
        <v>3</v>
      </c>
      <c r="K1841">
        <v>243200</v>
      </c>
      <c r="L1841" t="b">
        <f t="shared" si="140"/>
        <v>1</v>
      </c>
      <c r="M1841" t="b">
        <f t="shared" si="144"/>
        <v>1</v>
      </c>
      <c r="N1841" t="b">
        <f t="shared" si="141"/>
        <v>1</v>
      </c>
    </row>
    <row r="1842" spans="1:14">
      <c r="A1842" s="3" t="s">
        <v>2973</v>
      </c>
      <c r="B1842" s="3" t="s">
        <v>1891</v>
      </c>
      <c r="C1842" s="3" t="s">
        <v>1920</v>
      </c>
      <c r="D1842">
        <f t="shared" si="142"/>
        <v>73</v>
      </c>
      <c r="E1842" s="3">
        <f t="shared" si="143"/>
        <v>7.9999999999999716</v>
      </c>
      <c r="F1842">
        <v>232</v>
      </c>
      <c r="G1842">
        <v>48</v>
      </c>
      <c r="H1842">
        <v>10</v>
      </c>
      <c r="I1842">
        <v>73</v>
      </c>
      <c r="J1842">
        <v>9</v>
      </c>
      <c r="K1842">
        <v>243968</v>
      </c>
      <c r="L1842" t="b">
        <f t="shared" si="140"/>
        <v>1</v>
      </c>
      <c r="M1842" t="b">
        <f t="shared" si="144"/>
        <v>0</v>
      </c>
      <c r="N1842" t="b">
        <f t="shared" si="141"/>
        <v>1</v>
      </c>
    </row>
    <row r="1843" spans="1:14">
      <c r="A1843" s="3" t="s">
        <v>2974</v>
      </c>
      <c r="B1843" s="3" t="s">
        <v>1891</v>
      </c>
      <c r="C1843" s="3" t="s">
        <v>1922</v>
      </c>
      <c r="D1843">
        <f t="shared" si="142"/>
        <v>73</v>
      </c>
      <c r="E1843" s="3">
        <f t="shared" si="143"/>
        <v>13.999999999999858</v>
      </c>
      <c r="F1843">
        <v>232</v>
      </c>
      <c r="G1843">
        <v>49</v>
      </c>
      <c r="H1843">
        <v>11</v>
      </c>
      <c r="I1843">
        <v>73</v>
      </c>
      <c r="J1843">
        <v>15</v>
      </c>
      <c r="K1843">
        <v>244736</v>
      </c>
      <c r="L1843" t="b">
        <f t="shared" si="140"/>
        <v>1</v>
      </c>
      <c r="M1843" t="b">
        <f t="shared" si="144"/>
        <v>0</v>
      </c>
      <c r="N1843" t="b">
        <f t="shared" si="141"/>
        <v>1</v>
      </c>
    </row>
    <row r="1844" spans="1:14">
      <c r="A1844" s="3" t="s">
        <v>2975</v>
      </c>
      <c r="B1844" s="3" t="s">
        <v>1891</v>
      </c>
      <c r="C1844" s="3" t="s">
        <v>1923</v>
      </c>
      <c r="D1844">
        <f t="shared" si="142"/>
        <v>73</v>
      </c>
      <c r="E1844" s="3">
        <f t="shared" si="143"/>
        <v>20.000000000000114</v>
      </c>
      <c r="F1844">
        <v>232</v>
      </c>
      <c r="G1844">
        <v>50</v>
      </c>
      <c r="H1844">
        <v>12</v>
      </c>
      <c r="I1844">
        <v>73</v>
      </c>
      <c r="J1844">
        <v>21</v>
      </c>
      <c r="K1844">
        <v>245504</v>
      </c>
      <c r="L1844" t="b">
        <f t="shared" si="140"/>
        <v>1</v>
      </c>
      <c r="M1844" t="b">
        <f t="shared" si="144"/>
        <v>1</v>
      </c>
      <c r="N1844" t="b">
        <f t="shared" si="141"/>
        <v>1</v>
      </c>
    </row>
    <row r="1845" spans="1:14">
      <c r="A1845" s="3" t="s">
        <v>2976</v>
      </c>
      <c r="B1845" s="3" t="s">
        <v>1891</v>
      </c>
      <c r="C1845" s="3" t="s">
        <v>1925</v>
      </c>
      <c r="D1845">
        <f t="shared" si="142"/>
        <v>73</v>
      </c>
      <c r="E1845" s="3">
        <f t="shared" si="143"/>
        <v>0.99999999999985789</v>
      </c>
      <c r="F1845">
        <v>232</v>
      </c>
      <c r="G1845">
        <v>51</v>
      </c>
      <c r="H1845">
        <v>13</v>
      </c>
      <c r="I1845">
        <v>73</v>
      </c>
      <c r="J1845">
        <v>2</v>
      </c>
      <c r="K1845">
        <v>243072</v>
      </c>
      <c r="L1845" t="b">
        <f t="shared" si="140"/>
        <v>1</v>
      </c>
      <c r="M1845" t="b">
        <f t="shared" si="144"/>
        <v>0</v>
      </c>
      <c r="N1845" t="b">
        <f t="shared" si="141"/>
        <v>1</v>
      </c>
    </row>
    <row r="1846" spans="1:14">
      <c r="A1846" s="3" t="s">
        <v>2977</v>
      </c>
      <c r="B1846" s="3" t="s">
        <v>1891</v>
      </c>
      <c r="C1846" s="3" t="s">
        <v>1927</v>
      </c>
      <c r="D1846">
        <f t="shared" si="142"/>
        <v>73</v>
      </c>
      <c r="E1846" s="3">
        <f t="shared" si="143"/>
        <v>7.0000000000001137</v>
      </c>
      <c r="F1846">
        <v>232</v>
      </c>
      <c r="G1846">
        <v>52</v>
      </c>
      <c r="H1846">
        <v>14</v>
      </c>
      <c r="I1846">
        <v>73</v>
      </c>
      <c r="J1846">
        <v>8</v>
      </c>
      <c r="K1846">
        <v>243840</v>
      </c>
      <c r="L1846" t="b">
        <f t="shared" si="140"/>
        <v>1</v>
      </c>
      <c r="M1846" t="b">
        <f t="shared" si="144"/>
        <v>1</v>
      </c>
      <c r="N1846" t="b">
        <f t="shared" si="141"/>
        <v>1</v>
      </c>
    </row>
    <row r="1847" spans="1:14">
      <c r="A1847" s="3" t="s">
        <v>2978</v>
      </c>
      <c r="B1847" s="3" t="s">
        <v>1891</v>
      </c>
      <c r="C1847" s="3" t="s">
        <v>1929</v>
      </c>
      <c r="D1847">
        <f t="shared" si="142"/>
        <v>73</v>
      </c>
      <c r="E1847" s="3">
        <f t="shared" si="143"/>
        <v>13</v>
      </c>
      <c r="F1847">
        <v>232</v>
      </c>
      <c r="G1847">
        <v>53</v>
      </c>
      <c r="H1847">
        <v>15</v>
      </c>
      <c r="I1847">
        <v>73</v>
      </c>
      <c r="J1847">
        <v>14</v>
      </c>
      <c r="K1847">
        <v>244608</v>
      </c>
      <c r="L1847" t="b">
        <f t="shared" si="140"/>
        <v>1</v>
      </c>
      <c r="M1847" t="b">
        <f t="shared" si="144"/>
        <v>1</v>
      </c>
      <c r="N1847" t="b">
        <f t="shared" si="141"/>
        <v>1</v>
      </c>
    </row>
    <row r="1848" spans="1:14">
      <c r="A1848" s="3" t="s">
        <v>2979</v>
      </c>
      <c r="B1848" s="3" t="s">
        <v>1891</v>
      </c>
      <c r="C1848" s="3" t="s">
        <v>1930</v>
      </c>
      <c r="D1848">
        <f t="shared" si="142"/>
        <v>73</v>
      </c>
      <c r="E1848" s="3">
        <f t="shared" si="143"/>
        <v>18.999999999999886</v>
      </c>
      <c r="F1848">
        <v>232</v>
      </c>
      <c r="G1848">
        <v>54</v>
      </c>
      <c r="H1848">
        <v>16</v>
      </c>
      <c r="I1848">
        <v>73</v>
      </c>
      <c r="J1848">
        <v>20</v>
      </c>
      <c r="K1848">
        <v>245376</v>
      </c>
      <c r="L1848" t="b">
        <f t="shared" si="140"/>
        <v>1</v>
      </c>
      <c r="M1848" t="b">
        <f t="shared" si="144"/>
        <v>0</v>
      </c>
      <c r="N1848" t="b">
        <f t="shared" si="141"/>
        <v>1</v>
      </c>
    </row>
    <row r="1849" spans="1:14">
      <c r="A1849" s="3" t="s">
        <v>2980</v>
      </c>
      <c r="B1849" s="3" t="s">
        <v>1891</v>
      </c>
      <c r="C1849" s="3" t="s">
        <v>1932</v>
      </c>
      <c r="D1849">
        <f t="shared" si="142"/>
        <v>73</v>
      </c>
      <c r="E1849" s="3">
        <f t="shared" si="143"/>
        <v>25.000000000000142</v>
      </c>
      <c r="F1849">
        <v>232</v>
      </c>
      <c r="G1849">
        <v>55</v>
      </c>
      <c r="H1849">
        <v>17</v>
      </c>
      <c r="I1849">
        <v>73</v>
      </c>
      <c r="J1849">
        <v>26</v>
      </c>
      <c r="K1849">
        <v>246144</v>
      </c>
      <c r="L1849" t="b">
        <f t="shared" si="140"/>
        <v>1</v>
      </c>
      <c r="M1849" t="b">
        <f t="shared" si="144"/>
        <v>1</v>
      </c>
      <c r="N1849" t="b">
        <f t="shared" si="141"/>
        <v>1</v>
      </c>
    </row>
    <row r="1850" spans="1:14">
      <c r="A1850" s="3" t="s">
        <v>2981</v>
      </c>
      <c r="B1850" s="3" t="s">
        <v>1891</v>
      </c>
      <c r="C1850" s="3" t="s">
        <v>1934</v>
      </c>
      <c r="D1850">
        <f t="shared" si="142"/>
        <v>73</v>
      </c>
      <c r="E1850" s="3">
        <f t="shared" si="143"/>
        <v>5.0000000000000284</v>
      </c>
      <c r="F1850">
        <v>233</v>
      </c>
      <c r="G1850">
        <v>56</v>
      </c>
      <c r="H1850">
        <v>18</v>
      </c>
      <c r="I1850">
        <v>73</v>
      </c>
      <c r="J1850">
        <v>6</v>
      </c>
      <c r="K1850">
        <v>243584</v>
      </c>
      <c r="L1850" t="b">
        <f t="shared" si="140"/>
        <v>1</v>
      </c>
      <c r="M1850" t="b">
        <f t="shared" si="144"/>
        <v>1</v>
      </c>
      <c r="N1850" t="b">
        <f t="shared" si="141"/>
        <v>1</v>
      </c>
    </row>
    <row r="1851" spans="1:14">
      <c r="A1851" s="3" t="s">
        <v>2982</v>
      </c>
      <c r="B1851" s="3" t="s">
        <v>1891</v>
      </c>
      <c r="C1851" s="3" t="s">
        <v>1936</v>
      </c>
      <c r="D1851">
        <f t="shared" si="142"/>
        <v>73</v>
      </c>
      <c r="E1851" s="3">
        <f t="shared" si="143"/>
        <v>10.999999999999915</v>
      </c>
      <c r="F1851">
        <v>233</v>
      </c>
      <c r="G1851">
        <v>57</v>
      </c>
      <c r="H1851">
        <v>19</v>
      </c>
      <c r="I1851">
        <v>73</v>
      </c>
      <c r="J1851">
        <v>12</v>
      </c>
      <c r="K1851">
        <v>244352</v>
      </c>
      <c r="L1851" t="b">
        <f t="shared" si="140"/>
        <v>1</v>
      </c>
      <c r="M1851" t="b">
        <f t="shared" si="144"/>
        <v>0</v>
      </c>
      <c r="N1851" t="b">
        <f t="shared" si="141"/>
        <v>1</v>
      </c>
    </row>
    <row r="1852" spans="1:14">
      <c r="A1852" s="3" t="s">
        <v>2983</v>
      </c>
      <c r="B1852" s="3" t="s">
        <v>1891</v>
      </c>
      <c r="C1852" s="3" t="s">
        <v>1878</v>
      </c>
      <c r="D1852">
        <f t="shared" si="142"/>
        <v>73</v>
      </c>
      <c r="E1852" s="3">
        <f t="shared" si="143"/>
        <v>17.000000000000171</v>
      </c>
      <c r="F1852">
        <v>233</v>
      </c>
      <c r="G1852">
        <v>58</v>
      </c>
      <c r="H1852">
        <v>20</v>
      </c>
      <c r="I1852">
        <v>73</v>
      </c>
      <c r="J1852">
        <v>18</v>
      </c>
      <c r="K1852">
        <v>245120</v>
      </c>
      <c r="L1852" t="b">
        <f t="shared" si="140"/>
        <v>1</v>
      </c>
      <c r="M1852" t="b">
        <f t="shared" si="144"/>
        <v>1</v>
      </c>
      <c r="N1852" t="b">
        <f t="shared" si="141"/>
        <v>1</v>
      </c>
    </row>
    <row r="1853" spans="1:14">
      <c r="A1853" s="3" t="s">
        <v>2984</v>
      </c>
      <c r="B1853" s="3" t="s">
        <v>1891</v>
      </c>
      <c r="C1853" s="3" t="s">
        <v>1879</v>
      </c>
      <c r="D1853">
        <f t="shared" si="142"/>
        <v>73</v>
      </c>
      <c r="E1853" s="3">
        <f t="shared" si="143"/>
        <v>23.000000000000057</v>
      </c>
      <c r="F1853">
        <v>233</v>
      </c>
      <c r="G1853">
        <v>59</v>
      </c>
      <c r="H1853">
        <v>21</v>
      </c>
      <c r="I1853">
        <v>73</v>
      </c>
      <c r="J1853">
        <v>24</v>
      </c>
      <c r="K1853">
        <v>245888</v>
      </c>
      <c r="L1853" t="b">
        <f t="shared" si="140"/>
        <v>1</v>
      </c>
      <c r="M1853" t="b">
        <f t="shared" si="144"/>
        <v>1</v>
      </c>
      <c r="N1853" t="b">
        <f t="shared" si="141"/>
        <v>1</v>
      </c>
    </row>
    <row r="1854" spans="1:14">
      <c r="A1854" s="3" t="s">
        <v>2985</v>
      </c>
      <c r="B1854" s="3" t="s">
        <v>1891</v>
      </c>
      <c r="C1854" s="3" t="s">
        <v>1880</v>
      </c>
      <c r="D1854">
        <f t="shared" si="142"/>
        <v>73</v>
      </c>
      <c r="E1854" s="3">
        <f t="shared" si="143"/>
        <v>2.9999999999999432</v>
      </c>
      <c r="F1854">
        <v>233</v>
      </c>
      <c r="G1854">
        <v>60</v>
      </c>
      <c r="H1854">
        <v>22</v>
      </c>
      <c r="I1854">
        <v>73</v>
      </c>
      <c r="J1854">
        <v>4</v>
      </c>
      <c r="K1854">
        <v>243328</v>
      </c>
      <c r="L1854" t="b">
        <f t="shared" si="140"/>
        <v>1</v>
      </c>
      <c r="M1854" t="b">
        <f t="shared" si="144"/>
        <v>0</v>
      </c>
      <c r="N1854" t="b">
        <f t="shared" si="141"/>
        <v>1</v>
      </c>
    </row>
    <row r="1855" spans="1:14">
      <c r="A1855" s="3" t="s">
        <v>2986</v>
      </c>
      <c r="B1855" s="3" t="s">
        <v>1891</v>
      </c>
      <c r="C1855" s="3" t="s">
        <v>1881</v>
      </c>
      <c r="D1855">
        <f t="shared" si="142"/>
        <v>73</v>
      </c>
      <c r="E1855" s="3">
        <f t="shared" si="143"/>
        <v>8.9999999999998295</v>
      </c>
      <c r="F1855">
        <v>233</v>
      </c>
      <c r="G1855">
        <v>61</v>
      </c>
      <c r="H1855">
        <v>23</v>
      </c>
      <c r="I1855">
        <v>73</v>
      </c>
      <c r="J1855">
        <v>10</v>
      </c>
      <c r="K1855">
        <v>244096</v>
      </c>
      <c r="L1855" t="b">
        <f t="shared" si="140"/>
        <v>1</v>
      </c>
      <c r="M1855" t="b">
        <f t="shared" si="144"/>
        <v>0</v>
      </c>
      <c r="N1855" t="b">
        <f t="shared" si="141"/>
        <v>1</v>
      </c>
    </row>
    <row r="1856" spans="1:14">
      <c r="A1856" s="3" t="s">
        <v>2987</v>
      </c>
      <c r="B1856" s="3" t="s">
        <v>1891</v>
      </c>
      <c r="C1856" s="3" t="s">
        <v>1882</v>
      </c>
      <c r="D1856">
        <f t="shared" si="142"/>
        <v>73</v>
      </c>
      <c r="E1856" s="3">
        <f t="shared" si="143"/>
        <v>15.000000000000085</v>
      </c>
      <c r="F1856">
        <v>233</v>
      </c>
      <c r="G1856">
        <v>62</v>
      </c>
      <c r="H1856">
        <v>24</v>
      </c>
      <c r="I1856">
        <v>73</v>
      </c>
      <c r="J1856">
        <v>16</v>
      </c>
      <c r="K1856">
        <v>244864</v>
      </c>
      <c r="L1856" t="b">
        <f t="shared" si="140"/>
        <v>1</v>
      </c>
      <c r="M1856" t="b">
        <f t="shared" si="144"/>
        <v>1</v>
      </c>
      <c r="N1856" t="b">
        <f t="shared" si="141"/>
        <v>1</v>
      </c>
    </row>
    <row r="1857" spans="1:14">
      <c r="A1857" s="3" t="s">
        <v>2988</v>
      </c>
      <c r="B1857" s="3" t="s">
        <v>1891</v>
      </c>
      <c r="C1857" s="3" t="s">
        <v>1883</v>
      </c>
      <c r="D1857">
        <f t="shared" si="142"/>
        <v>73</v>
      </c>
      <c r="E1857" s="3">
        <f t="shared" si="143"/>
        <v>20.999999999999972</v>
      </c>
      <c r="F1857">
        <v>233</v>
      </c>
      <c r="G1857">
        <v>63</v>
      </c>
      <c r="H1857">
        <v>25</v>
      </c>
      <c r="I1857">
        <v>73</v>
      </c>
      <c r="J1857">
        <v>22</v>
      </c>
      <c r="K1857">
        <v>245632</v>
      </c>
      <c r="L1857" t="b">
        <f t="shared" si="140"/>
        <v>1</v>
      </c>
      <c r="M1857" t="b">
        <f t="shared" si="144"/>
        <v>1</v>
      </c>
      <c r="N1857" t="b">
        <f t="shared" si="141"/>
        <v>1</v>
      </c>
    </row>
    <row r="1858" spans="1:14">
      <c r="A1858" s="3" t="s">
        <v>2989</v>
      </c>
      <c r="B1858" s="3" t="s">
        <v>1892</v>
      </c>
      <c r="C1858" s="3" t="s">
        <v>1897</v>
      </c>
      <c r="D1858">
        <f t="shared" si="142"/>
        <v>74</v>
      </c>
      <c r="E1858" s="3">
        <f t="shared" si="143"/>
        <v>0</v>
      </c>
      <c r="F1858">
        <v>234</v>
      </c>
      <c r="G1858">
        <v>64</v>
      </c>
      <c r="H1858">
        <v>0</v>
      </c>
      <c r="I1858">
        <v>74</v>
      </c>
      <c r="J1858">
        <v>1</v>
      </c>
      <c r="K1858">
        <v>246272</v>
      </c>
      <c r="L1858" t="b">
        <f t="shared" si="140"/>
        <v>1</v>
      </c>
      <c r="M1858" t="b">
        <f t="shared" si="144"/>
        <v>1</v>
      </c>
      <c r="N1858" t="b">
        <f t="shared" si="141"/>
        <v>1</v>
      </c>
    </row>
    <row r="1859" spans="1:14">
      <c r="A1859" s="3" t="s">
        <v>2990</v>
      </c>
      <c r="B1859" s="3" t="s">
        <v>1892</v>
      </c>
      <c r="C1859" s="3" t="s">
        <v>1899</v>
      </c>
      <c r="D1859">
        <f t="shared" si="142"/>
        <v>74</v>
      </c>
      <c r="E1859" s="3">
        <f t="shared" si="143"/>
        <v>5.9999999999998863</v>
      </c>
      <c r="F1859">
        <v>234</v>
      </c>
      <c r="G1859">
        <v>65</v>
      </c>
      <c r="H1859">
        <v>1</v>
      </c>
      <c r="I1859">
        <v>74</v>
      </c>
      <c r="J1859">
        <v>7</v>
      </c>
      <c r="K1859">
        <v>247040</v>
      </c>
      <c r="L1859" t="b">
        <f t="shared" ref="L1859:L1922" si="145">I1859=D1859</f>
        <v>1</v>
      </c>
      <c r="M1859" t="b">
        <f t="shared" si="144"/>
        <v>0</v>
      </c>
      <c r="N1859" t="b">
        <f t="shared" ref="N1859:N1922" si="146">VALUE(K1859)=VALUE(A1859)</f>
        <v>1</v>
      </c>
    </row>
    <row r="1860" spans="1:14">
      <c r="A1860" s="3" t="s">
        <v>2991</v>
      </c>
      <c r="B1860" s="3" t="s">
        <v>1892</v>
      </c>
      <c r="C1860" s="3" t="s">
        <v>1896</v>
      </c>
      <c r="D1860">
        <f t="shared" ref="D1860:D1923" si="147">FLOOR(A1860/128/26,1)</f>
        <v>74</v>
      </c>
      <c r="E1860" s="3">
        <f t="shared" ref="E1860:E1923" si="148">(A1860/128/26-D1860)*26</f>
        <v>12.000000000000142</v>
      </c>
      <c r="F1860">
        <v>234</v>
      </c>
      <c r="G1860">
        <v>66</v>
      </c>
      <c r="H1860">
        <v>2</v>
      </c>
      <c r="I1860">
        <v>74</v>
      </c>
      <c r="J1860">
        <v>13</v>
      </c>
      <c r="K1860">
        <v>247808</v>
      </c>
      <c r="L1860" t="b">
        <f t="shared" si="145"/>
        <v>1</v>
      </c>
      <c r="M1860" t="b">
        <f t="shared" si="144"/>
        <v>1</v>
      </c>
      <c r="N1860" t="b">
        <f t="shared" si="146"/>
        <v>1</v>
      </c>
    </row>
    <row r="1861" spans="1:14">
      <c r="A1861" s="3" t="s">
        <v>2992</v>
      </c>
      <c r="B1861" s="3" t="s">
        <v>1892</v>
      </c>
      <c r="C1861" s="3" t="s">
        <v>1902</v>
      </c>
      <c r="D1861">
        <f t="shared" si="147"/>
        <v>74</v>
      </c>
      <c r="E1861" s="3">
        <f t="shared" si="148"/>
        <v>18.000000000000028</v>
      </c>
      <c r="F1861">
        <v>234</v>
      </c>
      <c r="G1861">
        <v>67</v>
      </c>
      <c r="H1861">
        <v>3</v>
      </c>
      <c r="I1861">
        <v>74</v>
      </c>
      <c r="J1861">
        <v>19</v>
      </c>
      <c r="K1861">
        <v>248576</v>
      </c>
      <c r="L1861" t="b">
        <f t="shared" si="145"/>
        <v>1</v>
      </c>
      <c r="M1861" t="b">
        <f t="shared" ref="M1861:M1924" si="149">J1861-1=INT(E1861)</f>
        <v>1</v>
      </c>
      <c r="N1861" t="b">
        <f t="shared" si="146"/>
        <v>1</v>
      </c>
    </row>
    <row r="1862" spans="1:14">
      <c r="A1862" s="3" t="s">
        <v>2993</v>
      </c>
      <c r="B1862" s="3" t="s">
        <v>1892</v>
      </c>
      <c r="C1862" s="3" t="s">
        <v>1904</v>
      </c>
      <c r="D1862">
        <f t="shared" si="147"/>
        <v>74</v>
      </c>
      <c r="E1862" s="3">
        <f t="shared" si="148"/>
        <v>23.999999999999915</v>
      </c>
      <c r="F1862">
        <v>234</v>
      </c>
      <c r="G1862">
        <v>68</v>
      </c>
      <c r="H1862">
        <v>4</v>
      </c>
      <c r="I1862">
        <v>74</v>
      </c>
      <c r="J1862">
        <v>25</v>
      </c>
      <c r="K1862">
        <v>249344</v>
      </c>
      <c r="L1862" t="b">
        <f t="shared" si="145"/>
        <v>1</v>
      </c>
      <c r="M1862" t="b">
        <f t="shared" si="149"/>
        <v>0</v>
      </c>
      <c r="N1862" t="b">
        <f t="shared" si="146"/>
        <v>1</v>
      </c>
    </row>
    <row r="1863" spans="1:14">
      <c r="A1863" s="3" t="s">
        <v>2994</v>
      </c>
      <c r="B1863" s="3" t="s">
        <v>1892</v>
      </c>
      <c r="C1863" s="3" t="s">
        <v>1906</v>
      </c>
      <c r="D1863">
        <f t="shared" si="147"/>
        <v>74</v>
      </c>
      <c r="E1863" s="3">
        <f t="shared" si="148"/>
        <v>4.0000000000001705</v>
      </c>
      <c r="F1863">
        <v>234</v>
      </c>
      <c r="G1863">
        <v>69</v>
      </c>
      <c r="H1863">
        <v>5</v>
      </c>
      <c r="I1863">
        <v>74</v>
      </c>
      <c r="J1863">
        <v>5</v>
      </c>
      <c r="K1863">
        <v>246784</v>
      </c>
      <c r="L1863" t="b">
        <f t="shared" si="145"/>
        <v>1</v>
      </c>
      <c r="M1863" t="b">
        <f t="shared" si="149"/>
        <v>1</v>
      </c>
      <c r="N1863" t="b">
        <f t="shared" si="146"/>
        <v>1</v>
      </c>
    </row>
    <row r="1864" spans="1:14">
      <c r="A1864" s="3" t="s">
        <v>2995</v>
      </c>
      <c r="B1864" s="3" t="s">
        <v>1892</v>
      </c>
      <c r="C1864" s="3" t="s">
        <v>1908</v>
      </c>
      <c r="D1864">
        <f t="shared" si="147"/>
        <v>74</v>
      </c>
      <c r="E1864" s="3">
        <f t="shared" si="148"/>
        <v>10.000000000000057</v>
      </c>
      <c r="F1864">
        <v>234</v>
      </c>
      <c r="G1864">
        <v>70</v>
      </c>
      <c r="H1864">
        <v>6</v>
      </c>
      <c r="I1864">
        <v>74</v>
      </c>
      <c r="J1864">
        <v>11</v>
      </c>
      <c r="K1864">
        <v>247552</v>
      </c>
      <c r="L1864" t="b">
        <f t="shared" si="145"/>
        <v>1</v>
      </c>
      <c r="M1864" t="b">
        <f t="shared" si="149"/>
        <v>1</v>
      </c>
      <c r="N1864" t="b">
        <f t="shared" si="146"/>
        <v>1</v>
      </c>
    </row>
    <row r="1865" spans="1:14">
      <c r="A1865" s="3" t="s">
        <v>2996</v>
      </c>
      <c r="B1865" s="3" t="s">
        <v>1892</v>
      </c>
      <c r="C1865" s="3" t="s">
        <v>1910</v>
      </c>
      <c r="D1865">
        <f t="shared" si="147"/>
        <v>74</v>
      </c>
      <c r="E1865" s="3">
        <f t="shared" si="148"/>
        <v>15.999999999999943</v>
      </c>
      <c r="F1865">
        <v>234</v>
      </c>
      <c r="G1865">
        <v>71</v>
      </c>
      <c r="H1865">
        <v>7</v>
      </c>
      <c r="I1865">
        <v>74</v>
      </c>
      <c r="J1865">
        <v>17</v>
      </c>
      <c r="K1865">
        <v>248320</v>
      </c>
      <c r="L1865" t="b">
        <f t="shared" si="145"/>
        <v>1</v>
      </c>
      <c r="M1865" t="b">
        <f t="shared" si="149"/>
        <v>0</v>
      </c>
      <c r="N1865" t="b">
        <f t="shared" si="146"/>
        <v>1</v>
      </c>
    </row>
    <row r="1866" spans="1:14">
      <c r="A1866" s="3" t="s">
        <v>2997</v>
      </c>
      <c r="B1866" s="3" t="s">
        <v>1892</v>
      </c>
      <c r="C1866" s="3" t="s">
        <v>1912</v>
      </c>
      <c r="D1866">
        <f t="shared" si="147"/>
        <v>74</v>
      </c>
      <c r="E1866" s="3">
        <f t="shared" si="148"/>
        <v>21.999999999999829</v>
      </c>
      <c r="F1866">
        <v>235</v>
      </c>
      <c r="G1866">
        <v>72</v>
      </c>
      <c r="H1866">
        <v>8</v>
      </c>
      <c r="I1866">
        <v>74</v>
      </c>
      <c r="J1866">
        <v>23</v>
      </c>
      <c r="K1866">
        <v>249088</v>
      </c>
      <c r="L1866" t="b">
        <f t="shared" si="145"/>
        <v>1</v>
      </c>
      <c r="M1866" t="b">
        <f t="shared" si="149"/>
        <v>0</v>
      </c>
      <c r="N1866" t="b">
        <f t="shared" si="146"/>
        <v>1</v>
      </c>
    </row>
    <row r="1867" spans="1:14">
      <c r="A1867" s="3" t="s">
        <v>2998</v>
      </c>
      <c r="B1867" s="3" t="s">
        <v>1892</v>
      </c>
      <c r="C1867" s="3" t="s">
        <v>1914</v>
      </c>
      <c r="D1867">
        <f t="shared" si="147"/>
        <v>74</v>
      </c>
      <c r="E1867" s="3">
        <f t="shared" si="148"/>
        <v>2.0000000000000853</v>
      </c>
      <c r="F1867">
        <v>235</v>
      </c>
      <c r="G1867">
        <v>73</v>
      </c>
      <c r="H1867">
        <v>9</v>
      </c>
      <c r="I1867">
        <v>74</v>
      </c>
      <c r="J1867">
        <v>3</v>
      </c>
      <c r="K1867">
        <v>246528</v>
      </c>
      <c r="L1867" t="b">
        <f t="shared" si="145"/>
        <v>1</v>
      </c>
      <c r="M1867" t="b">
        <f t="shared" si="149"/>
        <v>1</v>
      </c>
      <c r="N1867" t="b">
        <f t="shared" si="146"/>
        <v>1</v>
      </c>
    </row>
    <row r="1868" spans="1:14">
      <c r="A1868" s="3" t="s">
        <v>2999</v>
      </c>
      <c r="B1868" s="3" t="s">
        <v>1892</v>
      </c>
      <c r="C1868" s="3" t="s">
        <v>1872</v>
      </c>
      <c r="D1868">
        <f t="shared" si="147"/>
        <v>74</v>
      </c>
      <c r="E1868" s="3">
        <f t="shared" si="148"/>
        <v>7.9999999999999716</v>
      </c>
      <c r="F1868">
        <v>235</v>
      </c>
      <c r="G1868">
        <v>74</v>
      </c>
      <c r="H1868">
        <v>10</v>
      </c>
      <c r="I1868">
        <v>74</v>
      </c>
      <c r="J1868">
        <v>9</v>
      </c>
      <c r="K1868">
        <v>247296</v>
      </c>
      <c r="L1868" t="b">
        <f t="shared" si="145"/>
        <v>1</v>
      </c>
      <c r="M1868" t="b">
        <f t="shared" si="149"/>
        <v>0</v>
      </c>
      <c r="N1868" t="b">
        <f t="shared" si="146"/>
        <v>1</v>
      </c>
    </row>
    <row r="1869" spans="1:14">
      <c r="A1869" s="3" t="s">
        <v>3000</v>
      </c>
      <c r="B1869" s="3" t="s">
        <v>1892</v>
      </c>
      <c r="C1869" s="3" t="s">
        <v>1873</v>
      </c>
      <c r="D1869">
        <f t="shared" si="147"/>
        <v>74</v>
      </c>
      <c r="E1869" s="3">
        <f t="shared" si="148"/>
        <v>13.999999999999858</v>
      </c>
      <c r="F1869">
        <v>235</v>
      </c>
      <c r="G1869">
        <v>75</v>
      </c>
      <c r="H1869">
        <v>11</v>
      </c>
      <c r="I1869">
        <v>74</v>
      </c>
      <c r="J1869">
        <v>15</v>
      </c>
      <c r="K1869">
        <v>248064</v>
      </c>
      <c r="L1869" t="b">
        <f t="shared" si="145"/>
        <v>1</v>
      </c>
      <c r="M1869" t="b">
        <f t="shared" si="149"/>
        <v>0</v>
      </c>
      <c r="N1869" t="b">
        <f t="shared" si="146"/>
        <v>1</v>
      </c>
    </row>
    <row r="1870" spans="1:14">
      <c r="A1870" s="3" t="s">
        <v>3001</v>
      </c>
      <c r="B1870" s="3" t="s">
        <v>1892</v>
      </c>
      <c r="C1870" s="3" t="s">
        <v>1874</v>
      </c>
      <c r="D1870">
        <f t="shared" si="147"/>
        <v>74</v>
      </c>
      <c r="E1870" s="3">
        <f t="shared" si="148"/>
        <v>20.000000000000114</v>
      </c>
      <c r="F1870">
        <v>235</v>
      </c>
      <c r="G1870">
        <v>76</v>
      </c>
      <c r="H1870">
        <v>12</v>
      </c>
      <c r="I1870">
        <v>74</v>
      </c>
      <c r="J1870">
        <v>21</v>
      </c>
      <c r="K1870">
        <v>248832</v>
      </c>
      <c r="L1870" t="b">
        <f t="shared" si="145"/>
        <v>1</v>
      </c>
      <c r="M1870" t="b">
        <f t="shared" si="149"/>
        <v>1</v>
      </c>
      <c r="N1870" t="b">
        <f t="shared" si="146"/>
        <v>1</v>
      </c>
    </row>
    <row r="1871" spans="1:14">
      <c r="A1871" s="3" t="s">
        <v>3002</v>
      </c>
      <c r="B1871" s="3" t="s">
        <v>1892</v>
      </c>
      <c r="C1871" s="3" t="s">
        <v>1875</v>
      </c>
      <c r="D1871">
        <f t="shared" si="147"/>
        <v>74</v>
      </c>
      <c r="E1871" s="3">
        <f t="shared" si="148"/>
        <v>0.99999999999985789</v>
      </c>
      <c r="F1871">
        <v>235</v>
      </c>
      <c r="G1871">
        <v>77</v>
      </c>
      <c r="H1871">
        <v>13</v>
      </c>
      <c r="I1871">
        <v>74</v>
      </c>
      <c r="J1871">
        <v>2</v>
      </c>
      <c r="K1871">
        <v>246400</v>
      </c>
      <c r="L1871" t="b">
        <f t="shared" si="145"/>
        <v>1</v>
      </c>
      <c r="M1871" t="b">
        <f t="shared" si="149"/>
        <v>0</v>
      </c>
      <c r="N1871" t="b">
        <f t="shared" si="146"/>
        <v>1</v>
      </c>
    </row>
    <row r="1872" spans="1:14">
      <c r="A1872" s="3" t="s">
        <v>3003</v>
      </c>
      <c r="B1872" s="3" t="s">
        <v>1892</v>
      </c>
      <c r="C1872" s="3" t="s">
        <v>1876</v>
      </c>
      <c r="D1872">
        <f t="shared" si="147"/>
        <v>74</v>
      </c>
      <c r="E1872" s="3">
        <f t="shared" si="148"/>
        <v>7.0000000000001137</v>
      </c>
      <c r="F1872">
        <v>235</v>
      </c>
      <c r="G1872">
        <v>78</v>
      </c>
      <c r="H1872">
        <v>14</v>
      </c>
      <c r="I1872">
        <v>74</v>
      </c>
      <c r="J1872">
        <v>8</v>
      </c>
      <c r="K1872">
        <v>247168</v>
      </c>
      <c r="L1872" t="b">
        <f t="shared" si="145"/>
        <v>1</v>
      </c>
      <c r="M1872" t="b">
        <f t="shared" si="149"/>
        <v>1</v>
      </c>
      <c r="N1872" t="b">
        <f t="shared" si="146"/>
        <v>1</v>
      </c>
    </row>
    <row r="1873" spans="1:14">
      <c r="A1873" s="3" t="s">
        <v>3004</v>
      </c>
      <c r="B1873" s="3" t="s">
        <v>1892</v>
      </c>
      <c r="C1873" s="3" t="s">
        <v>1877</v>
      </c>
      <c r="D1873">
        <f t="shared" si="147"/>
        <v>74</v>
      </c>
      <c r="E1873" s="3">
        <f t="shared" si="148"/>
        <v>13</v>
      </c>
      <c r="F1873">
        <v>235</v>
      </c>
      <c r="G1873">
        <v>79</v>
      </c>
      <c r="H1873">
        <v>15</v>
      </c>
      <c r="I1873">
        <v>74</v>
      </c>
      <c r="J1873">
        <v>14</v>
      </c>
      <c r="K1873">
        <v>247936</v>
      </c>
      <c r="L1873" t="b">
        <f t="shared" si="145"/>
        <v>1</v>
      </c>
      <c r="M1873" t="b">
        <f t="shared" si="149"/>
        <v>1</v>
      </c>
      <c r="N1873" t="b">
        <f t="shared" si="146"/>
        <v>1</v>
      </c>
    </row>
    <row r="1874" spans="1:14">
      <c r="A1874" s="3" t="s">
        <v>3005</v>
      </c>
      <c r="B1874" s="3" t="s">
        <v>1892</v>
      </c>
      <c r="C1874" s="3" t="s">
        <v>1920</v>
      </c>
      <c r="D1874">
        <f t="shared" si="147"/>
        <v>74</v>
      </c>
      <c r="E1874" s="3">
        <f t="shared" si="148"/>
        <v>18.999999999999886</v>
      </c>
      <c r="F1874">
        <v>236</v>
      </c>
      <c r="G1874">
        <v>80</v>
      </c>
      <c r="H1874">
        <v>16</v>
      </c>
      <c r="I1874">
        <v>74</v>
      </c>
      <c r="J1874">
        <v>20</v>
      </c>
      <c r="K1874">
        <v>248704</v>
      </c>
      <c r="L1874" t="b">
        <f t="shared" si="145"/>
        <v>1</v>
      </c>
      <c r="M1874" t="b">
        <f t="shared" si="149"/>
        <v>0</v>
      </c>
      <c r="N1874" t="b">
        <f t="shared" si="146"/>
        <v>1</v>
      </c>
    </row>
    <row r="1875" spans="1:14">
      <c r="A1875" s="3" t="s">
        <v>3006</v>
      </c>
      <c r="B1875" s="3" t="s">
        <v>1892</v>
      </c>
      <c r="C1875" s="3" t="s">
        <v>1922</v>
      </c>
      <c r="D1875">
        <f t="shared" si="147"/>
        <v>74</v>
      </c>
      <c r="E1875" s="3">
        <f t="shared" si="148"/>
        <v>25.000000000000142</v>
      </c>
      <c r="F1875">
        <v>236</v>
      </c>
      <c r="G1875">
        <v>81</v>
      </c>
      <c r="H1875">
        <v>17</v>
      </c>
      <c r="I1875">
        <v>74</v>
      </c>
      <c r="J1875">
        <v>26</v>
      </c>
      <c r="K1875">
        <v>249472</v>
      </c>
      <c r="L1875" t="b">
        <f t="shared" si="145"/>
        <v>1</v>
      </c>
      <c r="M1875" t="b">
        <f t="shared" si="149"/>
        <v>1</v>
      </c>
      <c r="N1875" t="b">
        <f t="shared" si="146"/>
        <v>1</v>
      </c>
    </row>
    <row r="1876" spans="1:14">
      <c r="A1876" s="3" t="s">
        <v>3007</v>
      </c>
      <c r="B1876" s="3" t="s">
        <v>1892</v>
      </c>
      <c r="C1876" s="3" t="s">
        <v>1923</v>
      </c>
      <c r="D1876">
        <f t="shared" si="147"/>
        <v>74</v>
      </c>
      <c r="E1876" s="3">
        <f t="shared" si="148"/>
        <v>5.0000000000000284</v>
      </c>
      <c r="F1876">
        <v>236</v>
      </c>
      <c r="G1876">
        <v>82</v>
      </c>
      <c r="H1876">
        <v>18</v>
      </c>
      <c r="I1876">
        <v>74</v>
      </c>
      <c r="J1876">
        <v>6</v>
      </c>
      <c r="K1876">
        <v>246912</v>
      </c>
      <c r="L1876" t="b">
        <f t="shared" si="145"/>
        <v>1</v>
      </c>
      <c r="M1876" t="b">
        <f t="shared" si="149"/>
        <v>1</v>
      </c>
      <c r="N1876" t="b">
        <f t="shared" si="146"/>
        <v>1</v>
      </c>
    </row>
    <row r="1877" spans="1:14">
      <c r="A1877" s="3" t="s">
        <v>3008</v>
      </c>
      <c r="B1877" s="3" t="s">
        <v>1892</v>
      </c>
      <c r="C1877" s="3" t="s">
        <v>1925</v>
      </c>
      <c r="D1877">
        <f t="shared" si="147"/>
        <v>74</v>
      </c>
      <c r="E1877" s="3">
        <f t="shared" si="148"/>
        <v>10.999999999999915</v>
      </c>
      <c r="F1877">
        <v>236</v>
      </c>
      <c r="G1877">
        <v>83</v>
      </c>
      <c r="H1877">
        <v>19</v>
      </c>
      <c r="I1877">
        <v>74</v>
      </c>
      <c r="J1877">
        <v>12</v>
      </c>
      <c r="K1877">
        <v>247680</v>
      </c>
      <c r="L1877" t="b">
        <f t="shared" si="145"/>
        <v>1</v>
      </c>
      <c r="M1877" t="b">
        <f t="shared" si="149"/>
        <v>0</v>
      </c>
      <c r="N1877" t="b">
        <f t="shared" si="146"/>
        <v>1</v>
      </c>
    </row>
    <row r="1878" spans="1:14">
      <c r="A1878" s="3" t="s">
        <v>3009</v>
      </c>
      <c r="B1878" s="3" t="s">
        <v>1892</v>
      </c>
      <c r="C1878" s="3" t="s">
        <v>1927</v>
      </c>
      <c r="D1878">
        <f t="shared" si="147"/>
        <v>74</v>
      </c>
      <c r="E1878" s="3">
        <f t="shared" si="148"/>
        <v>17.000000000000171</v>
      </c>
      <c r="F1878">
        <v>236</v>
      </c>
      <c r="G1878">
        <v>84</v>
      </c>
      <c r="H1878">
        <v>20</v>
      </c>
      <c r="I1878">
        <v>74</v>
      </c>
      <c r="J1878">
        <v>18</v>
      </c>
      <c r="K1878">
        <v>248448</v>
      </c>
      <c r="L1878" t="b">
        <f t="shared" si="145"/>
        <v>1</v>
      </c>
      <c r="M1878" t="b">
        <f t="shared" si="149"/>
        <v>1</v>
      </c>
      <c r="N1878" t="b">
        <f t="shared" si="146"/>
        <v>1</v>
      </c>
    </row>
    <row r="1879" spans="1:14">
      <c r="A1879" s="3" t="s">
        <v>3010</v>
      </c>
      <c r="B1879" s="3" t="s">
        <v>1892</v>
      </c>
      <c r="C1879" s="3" t="s">
        <v>1929</v>
      </c>
      <c r="D1879">
        <f t="shared" si="147"/>
        <v>74</v>
      </c>
      <c r="E1879" s="3">
        <f t="shared" si="148"/>
        <v>23.000000000000057</v>
      </c>
      <c r="F1879">
        <v>236</v>
      </c>
      <c r="G1879">
        <v>85</v>
      </c>
      <c r="H1879">
        <v>21</v>
      </c>
      <c r="I1879">
        <v>74</v>
      </c>
      <c r="J1879">
        <v>24</v>
      </c>
      <c r="K1879">
        <v>249216</v>
      </c>
      <c r="L1879" t="b">
        <f t="shared" si="145"/>
        <v>1</v>
      </c>
      <c r="M1879" t="b">
        <f t="shared" si="149"/>
        <v>1</v>
      </c>
      <c r="N1879" t="b">
        <f t="shared" si="146"/>
        <v>1</v>
      </c>
    </row>
    <row r="1880" spans="1:14">
      <c r="A1880" s="3" t="s">
        <v>3011</v>
      </c>
      <c r="B1880" s="3" t="s">
        <v>1892</v>
      </c>
      <c r="C1880" s="3" t="s">
        <v>1930</v>
      </c>
      <c r="D1880">
        <f t="shared" si="147"/>
        <v>74</v>
      </c>
      <c r="E1880" s="3">
        <f t="shared" si="148"/>
        <v>2.9999999999999432</v>
      </c>
      <c r="F1880">
        <v>236</v>
      </c>
      <c r="G1880">
        <v>86</v>
      </c>
      <c r="H1880">
        <v>22</v>
      </c>
      <c r="I1880">
        <v>74</v>
      </c>
      <c r="J1880">
        <v>4</v>
      </c>
      <c r="K1880">
        <v>246656</v>
      </c>
      <c r="L1880" t="b">
        <f t="shared" si="145"/>
        <v>1</v>
      </c>
      <c r="M1880" t="b">
        <f t="shared" si="149"/>
        <v>0</v>
      </c>
      <c r="N1880" t="b">
        <f t="shared" si="146"/>
        <v>1</v>
      </c>
    </row>
    <row r="1881" spans="1:14">
      <c r="A1881" s="3" t="s">
        <v>3012</v>
      </c>
      <c r="B1881" s="3" t="s">
        <v>1892</v>
      </c>
      <c r="C1881" s="3" t="s">
        <v>1932</v>
      </c>
      <c r="D1881">
        <f t="shared" si="147"/>
        <v>74</v>
      </c>
      <c r="E1881" s="3">
        <f t="shared" si="148"/>
        <v>8.9999999999998295</v>
      </c>
      <c r="F1881">
        <v>236</v>
      </c>
      <c r="G1881">
        <v>87</v>
      </c>
      <c r="H1881">
        <v>23</v>
      </c>
      <c r="I1881">
        <v>74</v>
      </c>
      <c r="J1881">
        <v>10</v>
      </c>
      <c r="K1881">
        <v>247424</v>
      </c>
      <c r="L1881" t="b">
        <f t="shared" si="145"/>
        <v>1</v>
      </c>
      <c r="M1881" t="b">
        <f t="shared" si="149"/>
        <v>0</v>
      </c>
      <c r="N1881" t="b">
        <f t="shared" si="146"/>
        <v>1</v>
      </c>
    </row>
    <row r="1882" spans="1:14">
      <c r="A1882" s="3" t="s">
        <v>3013</v>
      </c>
      <c r="B1882" s="3" t="s">
        <v>1892</v>
      </c>
      <c r="C1882" s="3" t="s">
        <v>1934</v>
      </c>
      <c r="D1882">
        <f t="shared" si="147"/>
        <v>74</v>
      </c>
      <c r="E1882" s="3">
        <f t="shared" si="148"/>
        <v>15.000000000000085</v>
      </c>
      <c r="F1882">
        <v>237</v>
      </c>
      <c r="G1882">
        <v>88</v>
      </c>
      <c r="H1882">
        <v>24</v>
      </c>
      <c r="I1882">
        <v>74</v>
      </c>
      <c r="J1882">
        <v>16</v>
      </c>
      <c r="K1882">
        <v>248192</v>
      </c>
      <c r="L1882" t="b">
        <f t="shared" si="145"/>
        <v>1</v>
      </c>
      <c r="M1882" t="b">
        <f t="shared" si="149"/>
        <v>1</v>
      </c>
      <c r="N1882" t="b">
        <f t="shared" si="146"/>
        <v>1</v>
      </c>
    </row>
    <row r="1883" spans="1:14">
      <c r="A1883" s="3" t="s">
        <v>3014</v>
      </c>
      <c r="B1883" s="3" t="s">
        <v>1892</v>
      </c>
      <c r="C1883" s="3" t="s">
        <v>1936</v>
      </c>
      <c r="D1883">
        <f t="shared" si="147"/>
        <v>74</v>
      </c>
      <c r="E1883" s="3">
        <f t="shared" si="148"/>
        <v>20.999999999999972</v>
      </c>
      <c r="F1883">
        <v>237</v>
      </c>
      <c r="G1883">
        <v>89</v>
      </c>
      <c r="H1883">
        <v>25</v>
      </c>
      <c r="I1883">
        <v>74</v>
      </c>
      <c r="J1883">
        <v>22</v>
      </c>
      <c r="K1883">
        <v>248960</v>
      </c>
      <c r="L1883" t="b">
        <f t="shared" si="145"/>
        <v>1</v>
      </c>
      <c r="M1883" t="b">
        <f t="shared" si="149"/>
        <v>1</v>
      </c>
      <c r="N1883" t="b">
        <f t="shared" si="146"/>
        <v>1</v>
      </c>
    </row>
    <row r="1884" spans="1:14">
      <c r="A1884" s="3" t="s">
        <v>3015</v>
      </c>
      <c r="B1884" s="3" t="s">
        <v>1892</v>
      </c>
      <c r="C1884" s="3" t="s">
        <v>1878</v>
      </c>
      <c r="D1884">
        <f t="shared" si="147"/>
        <v>75</v>
      </c>
      <c r="E1884" s="3">
        <f t="shared" si="148"/>
        <v>0</v>
      </c>
      <c r="F1884">
        <v>237</v>
      </c>
      <c r="G1884">
        <v>90</v>
      </c>
      <c r="H1884">
        <v>0</v>
      </c>
      <c r="I1884">
        <v>75</v>
      </c>
      <c r="J1884">
        <v>1</v>
      </c>
      <c r="K1884">
        <v>249599</v>
      </c>
      <c r="L1884" t="b">
        <f t="shared" si="145"/>
        <v>1</v>
      </c>
      <c r="M1884" t="b">
        <f t="shared" si="149"/>
        <v>1</v>
      </c>
      <c r="N1884" t="b">
        <f t="shared" si="146"/>
        <v>0</v>
      </c>
    </row>
    <row r="1885" spans="1:14">
      <c r="A1885" s="3" t="s">
        <v>3016</v>
      </c>
      <c r="B1885" s="3" t="s">
        <v>1892</v>
      </c>
      <c r="C1885" s="3" t="s">
        <v>1879</v>
      </c>
      <c r="D1885">
        <f t="shared" si="147"/>
        <v>75</v>
      </c>
      <c r="E1885" s="3">
        <f t="shared" si="148"/>
        <v>5.9999999999998863</v>
      </c>
      <c r="F1885">
        <v>237</v>
      </c>
      <c r="G1885">
        <v>91</v>
      </c>
      <c r="H1885">
        <v>1</v>
      </c>
      <c r="I1885">
        <v>75</v>
      </c>
      <c r="J1885">
        <v>7</v>
      </c>
      <c r="K1885">
        <v>250367</v>
      </c>
      <c r="L1885" t="b">
        <f t="shared" si="145"/>
        <v>1</v>
      </c>
      <c r="M1885" t="b">
        <f t="shared" si="149"/>
        <v>0</v>
      </c>
      <c r="N1885" t="b">
        <f t="shared" si="146"/>
        <v>0</v>
      </c>
    </row>
    <row r="1886" spans="1:14">
      <c r="A1886" s="3" t="s">
        <v>3017</v>
      </c>
      <c r="B1886" s="3" t="s">
        <v>1892</v>
      </c>
      <c r="C1886" s="3" t="s">
        <v>1880</v>
      </c>
      <c r="D1886">
        <f t="shared" si="147"/>
        <v>75</v>
      </c>
      <c r="E1886" s="3">
        <f t="shared" si="148"/>
        <v>12.000000000000142</v>
      </c>
      <c r="F1886">
        <v>237</v>
      </c>
      <c r="G1886">
        <v>92</v>
      </c>
      <c r="H1886">
        <v>2</v>
      </c>
      <c r="I1886">
        <v>75</v>
      </c>
      <c r="J1886">
        <v>13</v>
      </c>
      <c r="K1886">
        <v>251135</v>
      </c>
      <c r="L1886" t="b">
        <f t="shared" si="145"/>
        <v>1</v>
      </c>
      <c r="M1886" t="b">
        <f t="shared" si="149"/>
        <v>1</v>
      </c>
      <c r="N1886" t="b">
        <f t="shared" si="146"/>
        <v>0</v>
      </c>
    </row>
    <row r="1887" spans="1:14">
      <c r="A1887" s="3" t="s">
        <v>3018</v>
      </c>
      <c r="B1887" s="3" t="s">
        <v>1892</v>
      </c>
      <c r="C1887" s="3" t="s">
        <v>1881</v>
      </c>
      <c r="D1887">
        <f t="shared" si="147"/>
        <v>75</v>
      </c>
      <c r="E1887" s="3">
        <f t="shared" si="148"/>
        <v>18.000000000000028</v>
      </c>
      <c r="F1887">
        <v>237</v>
      </c>
      <c r="G1887">
        <v>93</v>
      </c>
      <c r="H1887">
        <v>3</v>
      </c>
      <c r="I1887">
        <v>75</v>
      </c>
      <c r="J1887">
        <v>19</v>
      </c>
      <c r="K1887">
        <v>251903</v>
      </c>
      <c r="L1887" t="b">
        <f t="shared" si="145"/>
        <v>1</v>
      </c>
      <c r="M1887" t="b">
        <f t="shared" si="149"/>
        <v>1</v>
      </c>
      <c r="N1887" t="b">
        <f t="shared" si="146"/>
        <v>0</v>
      </c>
    </row>
    <row r="1888" spans="1:14">
      <c r="A1888" s="3" t="s">
        <v>3019</v>
      </c>
      <c r="B1888" s="3" t="s">
        <v>1892</v>
      </c>
      <c r="C1888" s="3" t="s">
        <v>1882</v>
      </c>
      <c r="D1888">
        <f t="shared" si="147"/>
        <v>75</v>
      </c>
      <c r="E1888" s="3">
        <f t="shared" si="148"/>
        <v>23.999999999999915</v>
      </c>
      <c r="F1888">
        <v>237</v>
      </c>
      <c r="G1888">
        <v>94</v>
      </c>
      <c r="H1888">
        <v>4</v>
      </c>
      <c r="I1888">
        <v>75</v>
      </c>
      <c r="J1888">
        <v>25</v>
      </c>
      <c r="K1888">
        <v>252671</v>
      </c>
      <c r="L1888" t="b">
        <f t="shared" si="145"/>
        <v>1</v>
      </c>
      <c r="M1888" t="b">
        <f t="shared" si="149"/>
        <v>0</v>
      </c>
      <c r="N1888" t="b">
        <f t="shared" si="146"/>
        <v>0</v>
      </c>
    </row>
    <row r="1889" spans="1:14">
      <c r="A1889" s="3" t="s">
        <v>3020</v>
      </c>
      <c r="B1889" s="3" t="s">
        <v>1892</v>
      </c>
      <c r="C1889" s="3" t="s">
        <v>1883</v>
      </c>
      <c r="D1889">
        <f t="shared" si="147"/>
        <v>75</v>
      </c>
      <c r="E1889" s="3">
        <f t="shared" si="148"/>
        <v>4.0000000000001705</v>
      </c>
      <c r="F1889">
        <v>237</v>
      </c>
      <c r="G1889">
        <v>95</v>
      </c>
      <c r="H1889">
        <v>5</v>
      </c>
      <c r="I1889">
        <v>75</v>
      </c>
      <c r="J1889">
        <v>5</v>
      </c>
      <c r="K1889">
        <v>250111</v>
      </c>
      <c r="L1889" t="b">
        <f t="shared" si="145"/>
        <v>1</v>
      </c>
      <c r="M1889" t="b">
        <f t="shared" si="149"/>
        <v>1</v>
      </c>
      <c r="N1889" t="b">
        <f t="shared" si="146"/>
        <v>0</v>
      </c>
    </row>
    <row r="1890" spans="1:14">
      <c r="A1890" s="3" t="s">
        <v>3021</v>
      </c>
      <c r="B1890" s="3" t="s">
        <v>1893</v>
      </c>
      <c r="C1890" s="3" t="s">
        <v>1897</v>
      </c>
      <c r="D1890">
        <f t="shared" si="147"/>
        <v>75</v>
      </c>
      <c r="E1890" s="3">
        <f t="shared" si="148"/>
        <v>10.000000000000057</v>
      </c>
      <c r="F1890">
        <v>238</v>
      </c>
      <c r="G1890">
        <v>96</v>
      </c>
      <c r="H1890">
        <v>6</v>
      </c>
      <c r="I1890">
        <v>75</v>
      </c>
      <c r="J1890">
        <v>11</v>
      </c>
      <c r="K1890">
        <v>250879</v>
      </c>
      <c r="L1890" t="b">
        <f t="shared" si="145"/>
        <v>1</v>
      </c>
      <c r="M1890" t="b">
        <f t="shared" si="149"/>
        <v>1</v>
      </c>
      <c r="N1890" t="b">
        <f t="shared" si="146"/>
        <v>0</v>
      </c>
    </row>
    <row r="1891" spans="1:14">
      <c r="A1891" s="3" t="s">
        <v>3022</v>
      </c>
      <c r="B1891" s="3" t="s">
        <v>1893</v>
      </c>
      <c r="C1891" s="3" t="s">
        <v>1899</v>
      </c>
      <c r="D1891">
        <f t="shared" si="147"/>
        <v>75</v>
      </c>
      <c r="E1891" s="3">
        <f t="shared" si="148"/>
        <v>15.999999999999943</v>
      </c>
      <c r="F1891">
        <v>238</v>
      </c>
      <c r="G1891">
        <v>97</v>
      </c>
      <c r="H1891">
        <v>7</v>
      </c>
      <c r="I1891">
        <v>75</v>
      </c>
      <c r="J1891">
        <v>17</v>
      </c>
      <c r="K1891">
        <v>251647</v>
      </c>
      <c r="L1891" t="b">
        <f t="shared" si="145"/>
        <v>1</v>
      </c>
      <c r="M1891" t="b">
        <f t="shared" si="149"/>
        <v>0</v>
      </c>
      <c r="N1891" t="b">
        <f t="shared" si="146"/>
        <v>0</v>
      </c>
    </row>
    <row r="1892" spans="1:14">
      <c r="A1892" s="3" t="s">
        <v>3023</v>
      </c>
      <c r="B1892" s="3" t="s">
        <v>1893</v>
      </c>
      <c r="C1892" s="3" t="s">
        <v>1896</v>
      </c>
      <c r="D1892">
        <f t="shared" si="147"/>
        <v>75</v>
      </c>
      <c r="E1892" s="3">
        <f t="shared" si="148"/>
        <v>21.999999999999829</v>
      </c>
      <c r="F1892">
        <v>238</v>
      </c>
      <c r="G1892">
        <v>98</v>
      </c>
      <c r="H1892">
        <v>8</v>
      </c>
      <c r="I1892">
        <v>75</v>
      </c>
      <c r="J1892">
        <v>23</v>
      </c>
      <c r="K1892">
        <v>252415</v>
      </c>
      <c r="L1892" t="b">
        <f t="shared" si="145"/>
        <v>1</v>
      </c>
      <c r="M1892" t="b">
        <f t="shared" si="149"/>
        <v>0</v>
      </c>
      <c r="N1892" t="b">
        <f t="shared" si="146"/>
        <v>0</v>
      </c>
    </row>
    <row r="1893" spans="1:14">
      <c r="A1893" s="3" t="s">
        <v>3024</v>
      </c>
      <c r="B1893" s="3" t="s">
        <v>1893</v>
      </c>
      <c r="C1893" s="3" t="s">
        <v>1902</v>
      </c>
      <c r="D1893">
        <f t="shared" si="147"/>
        <v>75</v>
      </c>
      <c r="E1893" s="3">
        <f t="shared" si="148"/>
        <v>2.0000000000000853</v>
      </c>
      <c r="F1893">
        <v>238</v>
      </c>
      <c r="G1893">
        <v>99</v>
      </c>
      <c r="H1893">
        <v>9</v>
      </c>
      <c r="I1893">
        <v>75</v>
      </c>
      <c r="J1893">
        <v>3</v>
      </c>
      <c r="K1893">
        <v>249855</v>
      </c>
      <c r="L1893" t="b">
        <f t="shared" si="145"/>
        <v>1</v>
      </c>
      <c r="M1893" t="b">
        <f t="shared" si="149"/>
        <v>1</v>
      </c>
      <c r="N1893" t="b">
        <f t="shared" si="146"/>
        <v>0</v>
      </c>
    </row>
    <row r="1894" spans="1:14">
      <c r="A1894" s="3" t="s">
        <v>3025</v>
      </c>
      <c r="B1894" s="3" t="s">
        <v>1893</v>
      </c>
      <c r="C1894" s="3" t="s">
        <v>1904</v>
      </c>
      <c r="D1894">
        <f t="shared" si="147"/>
        <v>75</v>
      </c>
      <c r="E1894" s="3">
        <f t="shared" si="148"/>
        <v>7.9999999999999716</v>
      </c>
      <c r="F1894">
        <v>238</v>
      </c>
      <c r="G1894">
        <v>100</v>
      </c>
      <c r="H1894">
        <v>10</v>
      </c>
      <c r="I1894">
        <v>75</v>
      </c>
      <c r="J1894">
        <v>9</v>
      </c>
      <c r="K1894">
        <v>250623</v>
      </c>
      <c r="L1894" t="b">
        <f t="shared" si="145"/>
        <v>1</v>
      </c>
      <c r="M1894" t="b">
        <f t="shared" si="149"/>
        <v>0</v>
      </c>
      <c r="N1894" t="b">
        <f t="shared" si="146"/>
        <v>0</v>
      </c>
    </row>
    <row r="1895" spans="1:14">
      <c r="A1895" s="3" t="s">
        <v>3026</v>
      </c>
      <c r="B1895" s="3" t="s">
        <v>1893</v>
      </c>
      <c r="C1895" s="3" t="s">
        <v>1906</v>
      </c>
      <c r="D1895">
        <f t="shared" si="147"/>
        <v>75</v>
      </c>
      <c r="E1895" s="3">
        <f t="shared" si="148"/>
        <v>13.999999999999858</v>
      </c>
      <c r="F1895">
        <v>238</v>
      </c>
      <c r="G1895">
        <v>101</v>
      </c>
      <c r="H1895">
        <v>11</v>
      </c>
      <c r="I1895">
        <v>75</v>
      </c>
      <c r="J1895">
        <v>15</v>
      </c>
      <c r="K1895">
        <v>251391</v>
      </c>
      <c r="L1895" t="b">
        <f t="shared" si="145"/>
        <v>1</v>
      </c>
      <c r="M1895" t="b">
        <f t="shared" si="149"/>
        <v>0</v>
      </c>
      <c r="N1895" t="b">
        <f t="shared" si="146"/>
        <v>0</v>
      </c>
    </row>
    <row r="1896" spans="1:14">
      <c r="A1896" s="3" t="s">
        <v>3027</v>
      </c>
      <c r="B1896" s="3" t="s">
        <v>1893</v>
      </c>
      <c r="C1896" s="3" t="s">
        <v>1908</v>
      </c>
      <c r="D1896">
        <f t="shared" si="147"/>
        <v>75</v>
      </c>
      <c r="E1896" s="3">
        <f t="shared" si="148"/>
        <v>20.000000000000114</v>
      </c>
      <c r="F1896">
        <v>238</v>
      </c>
      <c r="G1896">
        <v>102</v>
      </c>
      <c r="H1896">
        <v>12</v>
      </c>
      <c r="I1896">
        <v>75</v>
      </c>
      <c r="J1896">
        <v>21</v>
      </c>
      <c r="K1896">
        <v>252159</v>
      </c>
      <c r="L1896" t="b">
        <f t="shared" si="145"/>
        <v>1</v>
      </c>
      <c r="M1896" t="b">
        <f t="shared" si="149"/>
        <v>1</v>
      </c>
      <c r="N1896" t="b">
        <f t="shared" si="146"/>
        <v>0</v>
      </c>
    </row>
    <row r="1897" spans="1:14">
      <c r="A1897" s="3" t="s">
        <v>3028</v>
      </c>
      <c r="B1897" s="3" t="s">
        <v>1893</v>
      </c>
      <c r="C1897" s="3" t="s">
        <v>1910</v>
      </c>
      <c r="D1897">
        <f t="shared" si="147"/>
        <v>75</v>
      </c>
      <c r="E1897" s="3">
        <f t="shared" si="148"/>
        <v>0.99999999999985789</v>
      </c>
      <c r="F1897">
        <v>238</v>
      </c>
      <c r="G1897">
        <v>103</v>
      </c>
      <c r="H1897">
        <v>13</v>
      </c>
      <c r="I1897">
        <v>75</v>
      </c>
      <c r="J1897">
        <v>2</v>
      </c>
      <c r="K1897">
        <v>249727</v>
      </c>
      <c r="L1897" t="b">
        <f t="shared" si="145"/>
        <v>1</v>
      </c>
      <c r="M1897" t="b">
        <f t="shared" si="149"/>
        <v>0</v>
      </c>
      <c r="N1897" t="b">
        <f t="shared" si="146"/>
        <v>0</v>
      </c>
    </row>
    <row r="1898" spans="1:14">
      <c r="A1898" s="3" t="s">
        <v>3029</v>
      </c>
      <c r="B1898" s="3" t="s">
        <v>1893</v>
      </c>
      <c r="C1898" s="3" t="s">
        <v>1912</v>
      </c>
      <c r="D1898">
        <f t="shared" si="147"/>
        <v>75</v>
      </c>
      <c r="E1898" s="3">
        <f t="shared" si="148"/>
        <v>7.0000000000001137</v>
      </c>
      <c r="F1898">
        <v>239</v>
      </c>
      <c r="G1898">
        <v>104</v>
      </c>
      <c r="H1898">
        <v>14</v>
      </c>
      <c r="I1898">
        <v>75</v>
      </c>
      <c r="J1898">
        <v>8</v>
      </c>
      <c r="K1898">
        <v>250495</v>
      </c>
      <c r="L1898" t="b">
        <f t="shared" si="145"/>
        <v>1</v>
      </c>
      <c r="M1898" t="b">
        <f t="shared" si="149"/>
        <v>1</v>
      </c>
      <c r="N1898" t="b">
        <f t="shared" si="146"/>
        <v>0</v>
      </c>
    </row>
    <row r="1899" spans="1:14">
      <c r="A1899" s="3" t="s">
        <v>3030</v>
      </c>
      <c r="B1899" s="3" t="s">
        <v>1893</v>
      </c>
      <c r="C1899" s="3" t="s">
        <v>1914</v>
      </c>
      <c r="D1899">
        <f t="shared" si="147"/>
        <v>75</v>
      </c>
      <c r="E1899" s="3">
        <f t="shared" si="148"/>
        <v>13</v>
      </c>
      <c r="F1899">
        <v>239</v>
      </c>
      <c r="G1899">
        <v>105</v>
      </c>
      <c r="H1899">
        <v>15</v>
      </c>
      <c r="I1899">
        <v>75</v>
      </c>
      <c r="J1899">
        <v>14</v>
      </c>
      <c r="K1899">
        <v>251263</v>
      </c>
      <c r="L1899" t="b">
        <f t="shared" si="145"/>
        <v>1</v>
      </c>
      <c r="M1899" t="b">
        <f t="shared" si="149"/>
        <v>1</v>
      </c>
      <c r="N1899" t="b">
        <f t="shared" si="146"/>
        <v>0</v>
      </c>
    </row>
    <row r="1900" spans="1:14">
      <c r="A1900" s="3" t="s">
        <v>3031</v>
      </c>
      <c r="B1900" s="3" t="s">
        <v>1893</v>
      </c>
      <c r="C1900" s="3" t="s">
        <v>1872</v>
      </c>
      <c r="D1900">
        <f t="shared" si="147"/>
        <v>75</v>
      </c>
      <c r="E1900" s="3">
        <f t="shared" si="148"/>
        <v>18.999999999999886</v>
      </c>
      <c r="F1900">
        <v>239</v>
      </c>
      <c r="G1900">
        <v>106</v>
      </c>
      <c r="H1900">
        <v>16</v>
      </c>
      <c r="I1900">
        <v>75</v>
      </c>
      <c r="J1900">
        <v>20</v>
      </c>
      <c r="K1900">
        <v>252031</v>
      </c>
      <c r="L1900" t="b">
        <f t="shared" si="145"/>
        <v>1</v>
      </c>
      <c r="M1900" t="b">
        <f t="shared" si="149"/>
        <v>0</v>
      </c>
      <c r="N1900" t="b">
        <f t="shared" si="146"/>
        <v>0</v>
      </c>
    </row>
    <row r="1901" spans="1:14">
      <c r="A1901" s="3" t="s">
        <v>3032</v>
      </c>
      <c r="B1901" s="3" t="s">
        <v>1893</v>
      </c>
      <c r="C1901" s="3" t="s">
        <v>1873</v>
      </c>
      <c r="D1901">
        <f t="shared" si="147"/>
        <v>75</v>
      </c>
      <c r="E1901" s="3">
        <f t="shared" si="148"/>
        <v>25.000000000000142</v>
      </c>
      <c r="F1901">
        <v>239</v>
      </c>
      <c r="G1901">
        <v>107</v>
      </c>
      <c r="H1901">
        <v>17</v>
      </c>
      <c r="I1901">
        <v>75</v>
      </c>
      <c r="J1901">
        <v>26</v>
      </c>
      <c r="K1901">
        <v>252799</v>
      </c>
      <c r="L1901" t="b">
        <f t="shared" si="145"/>
        <v>1</v>
      </c>
      <c r="M1901" t="b">
        <f t="shared" si="149"/>
        <v>1</v>
      </c>
      <c r="N1901" t="b">
        <f t="shared" si="146"/>
        <v>0</v>
      </c>
    </row>
    <row r="1902" spans="1:14">
      <c r="A1902" s="3" t="s">
        <v>3033</v>
      </c>
      <c r="B1902" s="3" t="s">
        <v>1893</v>
      </c>
      <c r="C1902" s="3" t="s">
        <v>1874</v>
      </c>
      <c r="D1902">
        <f t="shared" si="147"/>
        <v>75</v>
      </c>
      <c r="E1902" s="3">
        <f t="shared" si="148"/>
        <v>5.0000000000000284</v>
      </c>
      <c r="F1902">
        <v>239</v>
      </c>
      <c r="G1902">
        <v>108</v>
      </c>
      <c r="H1902">
        <v>18</v>
      </c>
      <c r="I1902">
        <v>75</v>
      </c>
      <c r="J1902">
        <v>6</v>
      </c>
      <c r="K1902">
        <v>250239</v>
      </c>
      <c r="L1902" t="b">
        <f t="shared" si="145"/>
        <v>1</v>
      </c>
      <c r="M1902" t="b">
        <f t="shared" si="149"/>
        <v>1</v>
      </c>
      <c r="N1902" t="b">
        <f t="shared" si="146"/>
        <v>0</v>
      </c>
    </row>
    <row r="1903" spans="1:14">
      <c r="A1903" s="3" t="s">
        <v>3034</v>
      </c>
      <c r="B1903" s="3" t="s">
        <v>1893</v>
      </c>
      <c r="C1903" s="3" t="s">
        <v>1875</v>
      </c>
      <c r="D1903">
        <f t="shared" si="147"/>
        <v>75</v>
      </c>
      <c r="E1903" s="3">
        <f t="shared" si="148"/>
        <v>10.999999999999915</v>
      </c>
      <c r="F1903">
        <v>239</v>
      </c>
      <c r="G1903">
        <v>109</v>
      </c>
      <c r="H1903">
        <v>19</v>
      </c>
      <c r="I1903">
        <v>75</v>
      </c>
      <c r="J1903">
        <v>12</v>
      </c>
      <c r="K1903">
        <v>251007</v>
      </c>
      <c r="L1903" t="b">
        <f t="shared" si="145"/>
        <v>1</v>
      </c>
      <c r="M1903" t="b">
        <f t="shared" si="149"/>
        <v>0</v>
      </c>
      <c r="N1903" t="b">
        <f t="shared" si="146"/>
        <v>0</v>
      </c>
    </row>
    <row r="1904" spans="1:14">
      <c r="A1904" s="3" t="s">
        <v>3035</v>
      </c>
      <c r="B1904" s="3" t="s">
        <v>1893</v>
      </c>
      <c r="C1904" s="3" t="s">
        <v>1876</v>
      </c>
      <c r="D1904">
        <f t="shared" si="147"/>
        <v>75</v>
      </c>
      <c r="E1904" s="3">
        <f t="shared" si="148"/>
        <v>17.000000000000171</v>
      </c>
      <c r="F1904">
        <v>239</v>
      </c>
      <c r="G1904">
        <v>110</v>
      </c>
      <c r="H1904">
        <v>20</v>
      </c>
      <c r="I1904">
        <v>75</v>
      </c>
      <c r="J1904">
        <v>18</v>
      </c>
      <c r="K1904">
        <v>251775</v>
      </c>
      <c r="L1904" t="b">
        <f t="shared" si="145"/>
        <v>1</v>
      </c>
      <c r="M1904" t="b">
        <f t="shared" si="149"/>
        <v>1</v>
      </c>
      <c r="N1904" t="b">
        <f t="shared" si="146"/>
        <v>0</v>
      </c>
    </row>
    <row r="1905" spans="1:14">
      <c r="A1905" s="3" t="s">
        <v>3036</v>
      </c>
      <c r="B1905" s="3" t="s">
        <v>1893</v>
      </c>
      <c r="C1905" s="3" t="s">
        <v>1877</v>
      </c>
      <c r="D1905">
        <f t="shared" si="147"/>
        <v>75</v>
      </c>
      <c r="E1905" s="3">
        <f t="shared" si="148"/>
        <v>23.000000000000057</v>
      </c>
      <c r="F1905">
        <v>239</v>
      </c>
      <c r="G1905">
        <v>111</v>
      </c>
      <c r="H1905">
        <v>21</v>
      </c>
      <c r="I1905">
        <v>75</v>
      </c>
      <c r="J1905">
        <v>24</v>
      </c>
      <c r="K1905">
        <v>252543</v>
      </c>
      <c r="L1905" t="b">
        <f t="shared" si="145"/>
        <v>1</v>
      </c>
      <c r="M1905" t="b">
        <f t="shared" si="149"/>
        <v>1</v>
      </c>
      <c r="N1905" t="b">
        <f t="shared" si="146"/>
        <v>0</v>
      </c>
    </row>
    <row r="1906" spans="1:14">
      <c r="A1906" s="3" t="s">
        <v>3037</v>
      </c>
      <c r="B1906" s="3" t="s">
        <v>1893</v>
      </c>
      <c r="C1906" s="3" t="s">
        <v>1920</v>
      </c>
      <c r="D1906">
        <f t="shared" si="147"/>
        <v>75</v>
      </c>
      <c r="E1906" s="3">
        <f t="shared" si="148"/>
        <v>2.9999999999999432</v>
      </c>
      <c r="F1906">
        <v>240</v>
      </c>
      <c r="G1906">
        <v>112</v>
      </c>
      <c r="H1906">
        <v>22</v>
      </c>
      <c r="I1906">
        <v>75</v>
      </c>
      <c r="J1906">
        <v>4</v>
      </c>
      <c r="K1906">
        <v>249983</v>
      </c>
      <c r="L1906" t="b">
        <f t="shared" si="145"/>
        <v>1</v>
      </c>
      <c r="M1906" t="b">
        <f t="shared" si="149"/>
        <v>0</v>
      </c>
      <c r="N1906" t="b">
        <f t="shared" si="146"/>
        <v>0</v>
      </c>
    </row>
    <row r="1907" spans="1:14">
      <c r="A1907" s="3" t="s">
        <v>3038</v>
      </c>
      <c r="B1907" s="3" t="s">
        <v>1893</v>
      </c>
      <c r="C1907" s="3" t="s">
        <v>1922</v>
      </c>
      <c r="D1907">
        <f t="shared" si="147"/>
        <v>75</v>
      </c>
      <c r="E1907" s="3">
        <f t="shared" si="148"/>
        <v>8.9999999999998295</v>
      </c>
      <c r="F1907">
        <v>240</v>
      </c>
      <c r="G1907">
        <v>113</v>
      </c>
      <c r="H1907">
        <v>23</v>
      </c>
      <c r="I1907">
        <v>75</v>
      </c>
      <c r="J1907">
        <v>10</v>
      </c>
      <c r="K1907">
        <v>250751</v>
      </c>
      <c r="L1907" t="b">
        <f t="shared" si="145"/>
        <v>1</v>
      </c>
      <c r="M1907" t="b">
        <f t="shared" si="149"/>
        <v>0</v>
      </c>
      <c r="N1907" t="b">
        <f t="shared" si="146"/>
        <v>0</v>
      </c>
    </row>
    <row r="1908" spans="1:14">
      <c r="A1908" s="3" t="s">
        <v>3039</v>
      </c>
      <c r="B1908" s="3" t="s">
        <v>1893</v>
      </c>
      <c r="C1908" s="3" t="s">
        <v>1923</v>
      </c>
      <c r="D1908">
        <f t="shared" si="147"/>
        <v>75</v>
      </c>
      <c r="E1908" s="3">
        <f t="shared" si="148"/>
        <v>15.000000000000085</v>
      </c>
      <c r="F1908">
        <v>240</v>
      </c>
      <c r="G1908">
        <v>114</v>
      </c>
      <c r="H1908">
        <v>24</v>
      </c>
      <c r="I1908">
        <v>75</v>
      </c>
      <c r="J1908">
        <v>16</v>
      </c>
      <c r="K1908">
        <v>251519</v>
      </c>
      <c r="L1908" t="b">
        <f t="shared" si="145"/>
        <v>1</v>
      </c>
      <c r="M1908" t="b">
        <f t="shared" si="149"/>
        <v>1</v>
      </c>
      <c r="N1908" t="b">
        <f t="shared" si="146"/>
        <v>0</v>
      </c>
    </row>
    <row r="1909" spans="1:14">
      <c r="A1909" s="3" t="s">
        <v>3040</v>
      </c>
      <c r="B1909" s="3" t="s">
        <v>1893</v>
      </c>
      <c r="C1909" s="3" t="s">
        <v>1925</v>
      </c>
      <c r="D1909">
        <f t="shared" si="147"/>
        <v>75</v>
      </c>
      <c r="E1909" s="3">
        <f t="shared" si="148"/>
        <v>20.999999999999972</v>
      </c>
      <c r="F1909">
        <v>240</v>
      </c>
      <c r="G1909">
        <v>115</v>
      </c>
      <c r="H1909">
        <v>25</v>
      </c>
      <c r="I1909">
        <v>75</v>
      </c>
      <c r="J1909">
        <v>22</v>
      </c>
      <c r="K1909">
        <v>252287</v>
      </c>
      <c r="L1909" t="b">
        <f t="shared" si="145"/>
        <v>1</v>
      </c>
      <c r="M1909" t="b">
        <f t="shared" si="149"/>
        <v>1</v>
      </c>
      <c r="N1909" t="b">
        <f t="shared" si="146"/>
        <v>0</v>
      </c>
    </row>
    <row r="1910" spans="1:14">
      <c r="A1910" s="3" t="s">
        <v>3041</v>
      </c>
      <c r="B1910" s="3" t="s">
        <v>1893</v>
      </c>
      <c r="C1910" s="3" t="s">
        <v>1927</v>
      </c>
      <c r="D1910">
        <f t="shared" si="147"/>
        <v>76</v>
      </c>
      <c r="E1910" s="3">
        <f t="shared" si="148"/>
        <v>0</v>
      </c>
      <c r="F1910">
        <v>240</v>
      </c>
      <c r="G1910">
        <v>116</v>
      </c>
      <c r="H1910">
        <v>0</v>
      </c>
      <c r="I1910">
        <v>76</v>
      </c>
      <c r="J1910">
        <v>1</v>
      </c>
      <c r="K1910">
        <v>252927</v>
      </c>
      <c r="L1910" t="b">
        <f t="shared" si="145"/>
        <v>1</v>
      </c>
      <c r="M1910" t="b">
        <f t="shared" si="149"/>
        <v>1</v>
      </c>
      <c r="N1910" t="b">
        <f t="shared" si="146"/>
        <v>0</v>
      </c>
    </row>
    <row r="1911" spans="1:14">
      <c r="A1911" s="3" t="s">
        <v>3042</v>
      </c>
      <c r="B1911" s="3" t="s">
        <v>1893</v>
      </c>
      <c r="C1911" s="3" t="s">
        <v>1929</v>
      </c>
      <c r="D1911">
        <f t="shared" si="147"/>
        <v>76</v>
      </c>
      <c r="E1911" s="3">
        <f t="shared" si="148"/>
        <v>5.9999999999998863</v>
      </c>
      <c r="F1911">
        <v>240</v>
      </c>
      <c r="G1911">
        <v>117</v>
      </c>
      <c r="H1911">
        <v>1</v>
      </c>
      <c r="I1911">
        <v>76</v>
      </c>
      <c r="J1911">
        <v>7</v>
      </c>
      <c r="K1911">
        <v>253695</v>
      </c>
      <c r="L1911" t="b">
        <f t="shared" si="145"/>
        <v>1</v>
      </c>
      <c r="M1911" t="b">
        <f t="shared" si="149"/>
        <v>0</v>
      </c>
      <c r="N1911" t="b">
        <f t="shared" si="146"/>
        <v>0</v>
      </c>
    </row>
    <row r="1912" spans="1:14">
      <c r="A1912" s="3" t="s">
        <v>3043</v>
      </c>
      <c r="B1912" s="3" t="s">
        <v>1893</v>
      </c>
      <c r="C1912" s="3" t="s">
        <v>1930</v>
      </c>
      <c r="D1912">
        <f t="shared" si="147"/>
        <v>76</v>
      </c>
      <c r="E1912" s="3">
        <f t="shared" si="148"/>
        <v>12.000000000000142</v>
      </c>
      <c r="F1912">
        <v>240</v>
      </c>
      <c r="G1912">
        <v>118</v>
      </c>
      <c r="H1912">
        <v>2</v>
      </c>
      <c r="I1912">
        <v>76</v>
      </c>
      <c r="J1912">
        <v>13</v>
      </c>
      <c r="K1912">
        <v>254463</v>
      </c>
      <c r="L1912" t="b">
        <f t="shared" si="145"/>
        <v>1</v>
      </c>
      <c r="M1912" t="b">
        <f t="shared" si="149"/>
        <v>1</v>
      </c>
      <c r="N1912" t="b">
        <f t="shared" si="146"/>
        <v>0</v>
      </c>
    </row>
    <row r="1913" spans="1:14">
      <c r="A1913" s="3" t="s">
        <v>3044</v>
      </c>
      <c r="B1913" s="3" t="s">
        <v>1893</v>
      </c>
      <c r="C1913" s="3" t="s">
        <v>1932</v>
      </c>
      <c r="D1913">
        <f t="shared" si="147"/>
        <v>76</v>
      </c>
      <c r="E1913" s="3">
        <f t="shared" si="148"/>
        <v>18.000000000000028</v>
      </c>
      <c r="F1913">
        <v>240</v>
      </c>
      <c r="G1913">
        <v>119</v>
      </c>
      <c r="H1913">
        <v>3</v>
      </c>
      <c r="I1913">
        <v>76</v>
      </c>
      <c r="J1913">
        <v>19</v>
      </c>
      <c r="K1913">
        <v>255231</v>
      </c>
      <c r="L1913" t="b">
        <f t="shared" si="145"/>
        <v>1</v>
      </c>
      <c r="M1913" t="b">
        <f t="shared" si="149"/>
        <v>1</v>
      </c>
      <c r="N1913" t="b">
        <f t="shared" si="146"/>
        <v>0</v>
      </c>
    </row>
    <row r="1914" spans="1:14">
      <c r="A1914" s="3" t="s">
        <v>3045</v>
      </c>
      <c r="B1914" s="3" t="s">
        <v>1893</v>
      </c>
      <c r="C1914" s="3" t="s">
        <v>1934</v>
      </c>
      <c r="D1914">
        <f t="shared" si="147"/>
        <v>76</v>
      </c>
      <c r="E1914" s="3">
        <f t="shared" si="148"/>
        <v>23.999999999999915</v>
      </c>
      <c r="F1914">
        <v>241</v>
      </c>
      <c r="G1914">
        <v>120</v>
      </c>
      <c r="H1914">
        <v>4</v>
      </c>
      <c r="I1914">
        <v>76</v>
      </c>
      <c r="J1914">
        <v>25</v>
      </c>
      <c r="K1914">
        <v>255999</v>
      </c>
      <c r="L1914" t="b">
        <f t="shared" si="145"/>
        <v>1</v>
      </c>
      <c r="M1914" t="b">
        <f t="shared" si="149"/>
        <v>0</v>
      </c>
      <c r="N1914" t="b">
        <f t="shared" si="146"/>
        <v>0</v>
      </c>
    </row>
    <row r="1915" spans="1:14">
      <c r="A1915" s="3" t="s">
        <v>3046</v>
      </c>
      <c r="B1915" s="3" t="s">
        <v>1893</v>
      </c>
      <c r="C1915" s="3" t="s">
        <v>1936</v>
      </c>
      <c r="D1915">
        <f t="shared" si="147"/>
        <v>76</v>
      </c>
      <c r="E1915" s="3">
        <f t="shared" si="148"/>
        <v>4.0000000000001705</v>
      </c>
      <c r="F1915">
        <v>241</v>
      </c>
      <c r="G1915">
        <v>121</v>
      </c>
      <c r="H1915">
        <v>5</v>
      </c>
      <c r="I1915">
        <v>76</v>
      </c>
      <c r="J1915">
        <v>5</v>
      </c>
      <c r="K1915">
        <v>253439</v>
      </c>
      <c r="L1915" t="b">
        <f t="shared" si="145"/>
        <v>1</v>
      </c>
      <c r="M1915" t="b">
        <f t="shared" si="149"/>
        <v>1</v>
      </c>
      <c r="N1915" t="b">
        <f t="shared" si="146"/>
        <v>0</v>
      </c>
    </row>
    <row r="1916" spans="1:14">
      <c r="A1916" s="3" t="s">
        <v>3047</v>
      </c>
      <c r="B1916" s="3" t="s">
        <v>1893</v>
      </c>
      <c r="C1916" s="3" t="s">
        <v>1878</v>
      </c>
      <c r="D1916">
        <f t="shared" si="147"/>
        <v>76</v>
      </c>
      <c r="E1916" s="3">
        <f t="shared" si="148"/>
        <v>10.000000000000057</v>
      </c>
      <c r="F1916">
        <v>241</v>
      </c>
      <c r="G1916">
        <v>122</v>
      </c>
      <c r="H1916">
        <v>6</v>
      </c>
      <c r="I1916">
        <v>76</v>
      </c>
      <c r="J1916">
        <v>11</v>
      </c>
      <c r="K1916">
        <v>254207</v>
      </c>
      <c r="L1916" t="b">
        <f t="shared" si="145"/>
        <v>1</v>
      </c>
      <c r="M1916" t="b">
        <f t="shared" si="149"/>
        <v>1</v>
      </c>
      <c r="N1916" t="b">
        <f t="shared" si="146"/>
        <v>0</v>
      </c>
    </row>
    <row r="1917" spans="1:14">
      <c r="A1917" s="3" t="s">
        <v>3048</v>
      </c>
      <c r="B1917" s="3" t="s">
        <v>1893</v>
      </c>
      <c r="C1917" s="3" t="s">
        <v>1879</v>
      </c>
      <c r="D1917">
        <f t="shared" si="147"/>
        <v>76</v>
      </c>
      <c r="E1917" s="3">
        <f t="shared" si="148"/>
        <v>15.999999999999943</v>
      </c>
      <c r="F1917">
        <v>241</v>
      </c>
      <c r="G1917">
        <v>123</v>
      </c>
      <c r="H1917">
        <v>7</v>
      </c>
      <c r="I1917">
        <v>76</v>
      </c>
      <c r="J1917">
        <v>17</v>
      </c>
      <c r="K1917">
        <v>254975</v>
      </c>
      <c r="L1917" t="b">
        <f t="shared" si="145"/>
        <v>1</v>
      </c>
      <c r="M1917" t="b">
        <f t="shared" si="149"/>
        <v>0</v>
      </c>
      <c r="N1917" t="b">
        <f t="shared" si="146"/>
        <v>0</v>
      </c>
    </row>
    <row r="1918" spans="1:14">
      <c r="A1918" s="3" t="s">
        <v>3049</v>
      </c>
      <c r="B1918" s="3" t="s">
        <v>1893</v>
      </c>
      <c r="C1918" s="3" t="s">
        <v>1880</v>
      </c>
      <c r="D1918">
        <f t="shared" si="147"/>
        <v>76</v>
      </c>
      <c r="E1918" s="3">
        <f t="shared" si="148"/>
        <v>21.999999999999829</v>
      </c>
      <c r="F1918">
        <v>241</v>
      </c>
      <c r="G1918">
        <v>124</v>
      </c>
      <c r="H1918">
        <v>8</v>
      </c>
      <c r="I1918">
        <v>76</v>
      </c>
      <c r="J1918">
        <v>23</v>
      </c>
      <c r="K1918">
        <v>255743</v>
      </c>
      <c r="L1918" t="b">
        <f t="shared" si="145"/>
        <v>1</v>
      </c>
      <c r="M1918" t="b">
        <f t="shared" si="149"/>
        <v>0</v>
      </c>
      <c r="N1918" t="b">
        <f t="shared" si="146"/>
        <v>0</v>
      </c>
    </row>
    <row r="1919" spans="1:14">
      <c r="A1919" s="3" t="s">
        <v>3050</v>
      </c>
      <c r="B1919" s="3" t="s">
        <v>1893</v>
      </c>
      <c r="C1919" s="3" t="s">
        <v>1881</v>
      </c>
      <c r="D1919">
        <f t="shared" si="147"/>
        <v>76</v>
      </c>
      <c r="E1919" s="3">
        <f t="shared" si="148"/>
        <v>2.0000000000000853</v>
      </c>
      <c r="F1919">
        <v>241</v>
      </c>
      <c r="G1919">
        <v>125</v>
      </c>
      <c r="H1919">
        <v>9</v>
      </c>
      <c r="I1919">
        <v>76</v>
      </c>
      <c r="J1919">
        <v>3</v>
      </c>
      <c r="K1919">
        <v>253183</v>
      </c>
      <c r="L1919" t="b">
        <f t="shared" si="145"/>
        <v>1</v>
      </c>
      <c r="M1919" t="b">
        <f t="shared" si="149"/>
        <v>1</v>
      </c>
      <c r="N1919" t="b">
        <f t="shared" si="146"/>
        <v>0</v>
      </c>
    </row>
    <row r="1920" spans="1:14">
      <c r="A1920" s="3" t="s">
        <v>3051</v>
      </c>
      <c r="B1920" s="3" t="s">
        <v>1893</v>
      </c>
      <c r="C1920" s="3" t="s">
        <v>1882</v>
      </c>
      <c r="D1920">
        <f t="shared" si="147"/>
        <v>76</v>
      </c>
      <c r="E1920" s="3">
        <f t="shared" si="148"/>
        <v>7.9999999999999716</v>
      </c>
      <c r="F1920">
        <v>241</v>
      </c>
      <c r="G1920">
        <v>126</v>
      </c>
      <c r="H1920">
        <v>10</v>
      </c>
      <c r="I1920">
        <v>76</v>
      </c>
      <c r="J1920">
        <v>9</v>
      </c>
      <c r="K1920">
        <v>253951</v>
      </c>
      <c r="L1920" t="b">
        <f t="shared" si="145"/>
        <v>1</v>
      </c>
      <c r="M1920" t="b">
        <f t="shared" si="149"/>
        <v>0</v>
      </c>
      <c r="N1920" t="b">
        <f t="shared" si="146"/>
        <v>0</v>
      </c>
    </row>
    <row r="1921" spans="1:14">
      <c r="A1921" s="3" t="s">
        <v>3052</v>
      </c>
      <c r="B1921" s="3" t="s">
        <v>1893</v>
      </c>
      <c r="C1921" s="3" t="s">
        <v>1883</v>
      </c>
      <c r="D1921">
        <f t="shared" si="147"/>
        <v>76</v>
      </c>
      <c r="E1921" s="3">
        <f t="shared" si="148"/>
        <v>13.999999999999858</v>
      </c>
      <c r="F1921">
        <v>241</v>
      </c>
      <c r="G1921">
        <v>127</v>
      </c>
      <c r="H1921">
        <v>11</v>
      </c>
      <c r="I1921">
        <v>76</v>
      </c>
      <c r="J1921">
        <v>15</v>
      </c>
      <c r="K1921">
        <v>254719</v>
      </c>
      <c r="L1921" t="b">
        <f t="shared" si="145"/>
        <v>1</v>
      </c>
      <c r="M1921" t="b">
        <f t="shared" si="149"/>
        <v>0</v>
      </c>
      <c r="N1921" t="b">
        <f t="shared" si="146"/>
        <v>0</v>
      </c>
    </row>
    <row r="1922" spans="1:14">
      <c r="A1922" s="3" t="s">
        <v>3053</v>
      </c>
      <c r="B1922" s="3" t="s">
        <v>1894</v>
      </c>
      <c r="C1922" s="3" t="s">
        <v>1897</v>
      </c>
      <c r="D1922">
        <f t="shared" si="147"/>
        <v>76</v>
      </c>
      <c r="E1922" s="3">
        <f t="shared" si="148"/>
        <v>20.000000000000114</v>
      </c>
      <c r="F1922">
        <v>242</v>
      </c>
      <c r="G1922">
        <v>0</v>
      </c>
      <c r="H1922">
        <v>12</v>
      </c>
      <c r="I1922">
        <v>76</v>
      </c>
      <c r="J1922">
        <v>21</v>
      </c>
      <c r="K1922">
        <v>255487</v>
      </c>
      <c r="L1922" t="b">
        <f t="shared" si="145"/>
        <v>1</v>
      </c>
      <c r="M1922" t="b">
        <f t="shared" si="149"/>
        <v>1</v>
      </c>
      <c r="N1922" t="b">
        <f t="shared" si="146"/>
        <v>0</v>
      </c>
    </row>
    <row r="1923" spans="1:14">
      <c r="A1923" s="3" t="s">
        <v>3054</v>
      </c>
      <c r="B1923" s="3" t="s">
        <v>1894</v>
      </c>
      <c r="C1923" s="3" t="s">
        <v>1899</v>
      </c>
      <c r="D1923">
        <f t="shared" si="147"/>
        <v>76</v>
      </c>
      <c r="E1923" s="3">
        <f t="shared" si="148"/>
        <v>0.99999999999985789</v>
      </c>
      <c r="F1923">
        <v>242</v>
      </c>
      <c r="G1923">
        <v>1</v>
      </c>
      <c r="H1923">
        <v>13</v>
      </c>
      <c r="I1923">
        <v>76</v>
      </c>
      <c r="J1923">
        <v>2</v>
      </c>
      <c r="K1923">
        <v>253055</v>
      </c>
      <c r="L1923" t="b">
        <f t="shared" ref="L1923:L1929" si="150">I1923=D1923</f>
        <v>1</v>
      </c>
      <c r="M1923" t="b">
        <f t="shared" si="149"/>
        <v>0</v>
      </c>
      <c r="N1923" t="b">
        <f t="shared" ref="N1923:N1929" si="151">VALUE(K1923)=VALUE(A1923)</f>
        <v>0</v>
      </c>
    </row>
    <row r="1924" spans="1:14">
      <c r="A1924" s="3" t="s">
        <v>3055</v>
      </c>
      <c r="B1924" s="3" t="s">
        <v>1894</v>
      </c>
      <c r="C1924" s="3" t="s">
        <v>1896</v>
      </c>
      <c r="D1924">
        <f t="shared" ref="D1924:D1929" si="152">FLOOR(A1924/128/26,1)</f>
        <v>76</v>
      </c>
      <c r="E1924" s="3">
        <f t="shared" ref="E1924:E1929" si="153">(A1924/128/26-D1924)*26</f>
        <v>7.0000000000001137</v>
      </c>
      <c r="F1924">
        <v>242</v>
      </c>
      <c r="G1924">
        <v>2</v>
      </c>
      <c r="H1924">
        <v>14</v>
      </c>
      <c r="I1924">
        <v>76</v>
      </c>
      <c r="J1924">
        <v>8</v>
      </c>
      <c r="K1924">
        <v>253823</v>
      </c>
      <c r="L1924" t="b">
        <f t="shared" si="150"/>
        <v>1</v>
      </c>
      <c r="M1924" t="b">
        <f t="shared" si="149"/>
        <v>1</v>
      </c>
      <c r="N1924" t="b">
        <f t="shared" si="151"/>
        <v>0</v>
      </c>
    </row>
    <row r="1925" spans="1:14">
      <c r="A1925" s="3" t="s">
        <v>3056</v>
      </c>
      <c r="B1925" s="3" t="s">
        <v>1894</v>
      </c>
      <c r="C1925" s="3" t="s">
        <v>1902</v>
      </c>
      <c r="D1925">
        <f t="shared" si="152"/>
        <v>76</v>
      </c>
      <c r="E1925" s="3">
        <f t="shared" si="153"/>
        <v>13</v>
      </c>
      <c r="F1925">
        <v>242</v>
      </c>
      <c r="G1925">
        <v>3</v>
      </c>
      <c r="H1925">
        <v>15</v>
      </c>
      <c r="I1925">
        <v>76</v>
      </c>
      <c r="J1925">
        <v>14</v>
      </c>
      <c r="K1925">
        <v>254591</v>
      </c>
      <c r="L1925" t="b">
        <f t="shared" si="150"/>
        <v>1</v>
      </c>
      <c r="M1925" t="b">
        <f t="shared" ref="M1925:M1929" si="154">J1925-1=INT(E1925)</f>
        <v>1</v>
      </c>
      <c r="N1925" t="b">
        <f t="shared" si="151"/>
        <v>0</v>
      </c>
    </row>
    <row r="1926" spans="1:14">
      <c r="A1926" s="3" t="s">
        <v>3057</v>
      </c>
      <c r="B1926" s="3" t="s">
        <v>1894</v>
      </c>
      <c r="C1926" s="3" t="s">
        <v>1904</v>
      </c>
      <c r="D1926">
        <f t="shared" si="152"/>
        <v>76</v>
      </c>
      <c r="E1926" s="3">
        <f t="shared" si="153"/>
        <v>18.999999999999886</v>
      </c>
      <c r="F1926">
        <v>242</v>
      </c>
      <c r="G1926">
        <v>4</v>
      </c>
      <c r="H1926">
        <v>16</v>
      </c>
      <c r="I1926">
        <v>76</v>
      </c>
      <c r="J1926">
        <v>20</v>
      </c>
      <c r="K1926">
        <v>255359</v>
      </c>
      <c r="L1926" t="b">
        <f t="shared" si="150"/>
        <v>1</v>
      </c>
      <c r="M1926" t="b">
        <f t="shared" si="154"/>
        <v>0</v>
      </c>
      <c r="N1926" t="b">
        <f t="shared" si="151"/>
        <v>0</v>
      </c>
    </row>
    <row r="1927" spans="1:14">
      <c r="A1927" s="3" t="s">
        <v>3058</v>
      </c>
      <c r="B1927" s="3" t="s">
        <v>1894</v>
      </c>
      <c r="C1927" s="3" t="s">
        <v>1906</v>
      </c>
      <c r="D1927">
        <f t="shared" si="152"/>
        <v>76</v>
      </c>
      <c r="E1927" s="3">
        <f t="shared" si="153"/>
        <v>25.000000000000142</v>
      </c>
      <c r="F1927">
        <v>242</v>
      </c>
      <c r="G1927">
        <v>5</v>
      </c>
      <c r="H1927">
        <v>17</v>
      </c>
      <c r="I1927">
        <v>76</v>
      </c>
      <c r="J1927">
        <v>26</v>
      </c>
      <c r="K1927">
        <v>256127</v>
      </c>
      <c r="L1927" t="b">
        <f t="shared" si="150"/>
        <v>1</v>
      </c>
      <c r="M1927" t="b">
        <f t="shared" si="154"/>
        <v>1</v>
      </c>
      <c r="N1927" t="b">
        <f t="shared" si="151"/>
        <v>0</v>
      </c>
    </row>
    <row r="1928" spans="1:14">
      <c r="A1928" s="3" t="s">
        <v>3059</v>
      </c>
      <c r="B1928" s="3" t="s">
        <v>1894</v>
      </c>
      <c r="C1928" s="3" t="s">
        <v>1908</v>
      </c>
      <c r="D1928">
        <f t="shared" si="152"/>
        <v>76</v>
      </c>
      <c r="E1928" s="3">
        <f t="shared" si="153"/>
        <v>5.0000000000000284</v>
      </c>
      <c r="F1928">
        <v>242</v>
      </c>
      <c r="G1928">
        <v>6</v>
      </c>
      <c r="H1928">
        <v>18</v>
      </c>
      <c r="I1928">
        <v>76</v>
      </c>
      <c r="J1928">
        <v>6</v>
      </c>
      <c r="K1928">
        <v>253567</v>
      </c>
      <c r="L1928" t="b">
        <f t="shared" si="150"/>
        <v>1</v>
      </c>
      <c r="M1928" t="b">
        <f t="shared" si="154"/>
        <v>1</v>
      </c>
      <c r="N1928" t="b">
        <f t="shared" si="151"/>
        <v>0</v>
      </c>
    </row>
    <row r="1929" spans="1:14">
      <c r="A1929" s="3" t="s">
        <v>3060</v>
      </c>
      <c r="B1929" s="3" t="s">
        <v>1894</v>
      </c>
      <c r="C1929" s="3" t="s">
        <v>1910</v>
      </c>
      <c r="D1929">
        <f t="shared" si="152"/>
        <v>76</v>
      </c>
      <c r="E1929" s="3">
        <f t="shared" si="153"/>
        <v>10.999999999999915</v>
      </c>
      <c r="F1929">
        <v>242</v>
      </c>
      <c r="G1929">
        <v>7</v>
      </c>
      <c r="H1929">
        <v>19</v>
      </c>
      <c r="I1929">
        <v>76</v>
      </c>
      <c r="J1929">
        <v>12</v>
      </c>
      <c r="K1929">
        <v>254335</v>
      </c>
      <c r="L1929" t="b">
        <f t="shared" si="150"/>
        <v>1</v>
      </c>
      <c r="M1929" t="b">
        <f t="shared" si="154"/>
        <v>0</v>
      </c>
      <c r="N1929" t="b">
        <f t="shared" si="15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01FD0-EEA8-46DD-AA1D-8C7172B00079}">
  <dimension ref="A1:G1929"/>
  <sheetViews>
    <sheetView workbookViewId="0">
      <selection activeCell="B1" sqref="B1:G1048576"/>
    </sheetView>
  </sheetViews>
  <sheetFormatPr defaultRowHeight="14.4"/>
  <cols>
    <col min="1" max="1" width="11.6640625" bestFit="1" customWidth="1"/>
    <col min="2" max="2" width="5" bestFit="1" customWidth="1"/>
    <col min="3" max="3" width="6.77734375" bestFit="1" customWidth="1"/>
    <col min="4" max="4" width="6.6640625" bestFit="1" customWidth="1"/>
    <col min="5" max="5" width="5.44140625" bestFit="1" customWidth="1"/>
    <col min="6" max="6" width="6.21875" bestFit="1" customWidth="1"/>
    <col min="7" max="7" width="7" bestFit="1" customWidth="1"/>
    <col min="8" max="12" width="15.77734375" customWidth="1"/>
  </cols>
  <sheetData>
    <row r="1" spans="1:7">
      <c r="B1" t="s">
        <v>3065</v>
      </c>
      <c r="C1" t="s">
        <v>3066</v>
      </c>
      <c r="D1" t="s">
        <v>3067</v>
      </c>
      <c r="E1" t="s">
        <v>14</v>
      </c>
      <c r="F1" t="s">
        <v>15</v>
      </c>
      <c r="G1" t="s">
        <v>13</v>
      </c>
    </row>
    <row r="2" spans="1:7">
      <c r="A2" t="s">
        <v>3064</v>
      </c>
      <c r="B2">
        <v>2</v>
      </c>
      <c r="C2">
        <v>0</v>
      </c>
      <c r="D2">
        <v>16</v>
      </c>
      <c r="E2">
        <v>2</v>
      </c>
      <c r="F2">
        <v>20</v>
      </c>
      <c r="G2">
        <v>9088</v>
      </c>
    </row>
    <row r="3" spans="1:7">
      <c r="A3" t="s">
        <v>3064</v>
      </c>
      <c r="B3">
        <v>2</v>
      </c>
      <c r="C3">
        <v>1</v>
      </c>
      <c r="D3">
        <v>17</v>
      </c>
      <c r="E3">
        <v>2</v>
      </c>
      <c r="F3">
        <v>26</v>
      </c>
      <c r="G3">
        <v>9856</v>
      </c>
    </row>
    <row r="4" spans="1:7">
      <c r="A4" t="s">
        <v>3064</v>
      </c>
      <c r="B4">
        <v>2</v>
      </c>
      <c r="C4">
        <v>2</v>
      </c>
      <c r="D4">
        <v>18</v>
      </c>
      <c r="E4">
        <v>2</v>
      </c>
      <c r="F4">
        <v>6</v>
      </c>
      <c r="G4">
        <v>7296</v>
      </c>
    </row>
    <row r="5" spans="1:7">
      <c r="A5" t="s">
        <v>3064</v>
      </c>
      <c r="B5">
        <v>2</v>
      </c>
      <c r="C5">
        <v>3</v>
      </c>
      <c r="D5">
        <v>19</v>
      </c>
      <c r="E5">
        <v>2</v>
      </c>
      <c r="F5">
        <v>12</v>
      </c>
      <c r="G5">
        <v>8064</v>
      </c>
    </row>
    <row r="6" spans="1:7">
      <c r="A6" t="s">
        <v>3064</v>
      </c>
      <c r="B6">
        <v>2</v>
      </c>
      <c r="C6">
        <v>4</v>
      </c>
      <c r="D6">
        <v>20</v>
      </c>
      <c r="E6">
        <v>2</v>
      </c>
      <c r="F6">
        <v>18</v>
      </c>
      <c r="G6">
        <v>8832</v>
      </c>
    </row>
    <row r="7" spans="1:7">
      <c r="A7" t="s">
        <v>3064</v>
      </c>
      <c r="B7">
        <v>2</v>
      </c>
      <c r="C7">
        <v>5</v>
      </c>
      <c r="D7">
        <v>21</v>
      </c>
      <c r="E7">
        <v>2</v>
      </c>
      <c r="F7">
        <v>24</v>
      </c>
      <c r="G7">
        <v>9600</v>
      </c>
    </row>
    <row r="8" spans="1:7">
      <c r="A8" t="s">
        <v>3064</v>
      </c>
      <c r="B8">
        <v>2</v>
      </c>
      <c r="C8">
        <v>6</v>
      </c>
      <c r="D8">
        <v>22</v>
      </c>
      <c r="E8">
        <v>2</v>
      </c>
      <c r="F8">
        <v>4</v>
      </c>
      <c r="G8">
        <v>7040</v>
      </c>
    </row>
    <row r="9" spans="1:7">
      <c r="A9" t="s">
        <v>3064</v>
      </c>
      <c r="B9">
        <v>2</v>
      </c>
      <c r="C9">
        <v>7</v>
      </c>
      <c r="D9">
        <v>23</v>
      </c>
      <c r="E9">
        <v>2</v>
      </c>
      <c r="F9">
        <v>10</v>
      </c>
      <c r="G9">
        <v>7808</v>
      </c>
    </row>
    <row r="10" spans="1:7">
      <c r="A10" t="s">
        <v>3064</v>
      </c>
      <c r="B10">
        <v>3</v>
      </c>
      <c r="C10">
        <v>8</v>
      </c>
      <c r="D10">
        <v>24</v>
      </c>
      <c r="E10">
        <v>2</v>
      </c>
      <c r="F10">
        <v>16</v>
      </c>
      <c r="G10">
        <v>8576</v>
      </c>
    </row>
    <row r="11" spans="1:7">
      <c r="A11" t="s">
        <v>3064</v>
      </c>
      <c r="B11">
        <v>3</v>
      </c>
      <c r="C11">
        <v>9</v>
      </c>
      <c r="D11">
        <v>25</v>
      </c>
      <c r="E11">
        <v>2</v>
      </c>
      <c r="F11">
        <v>22</v>
      </c>
      <c r="G11">
        <v>9344</v>
      </c>
    </row>
    <row r="12" spans="1:7">
      <c r="A12" t="s">
        <v>3064</v>
      </c>
      <c r="B12">
        <v>3</v>
      </c>
      <c r="C12">
        <v>10</v>
      </c>
      <c r="D12">
        <v>0</v>
      </c>
      <c r="E12">
        <v>3</v>
      </c>
      <c r="F12">
        <v>1</v>
      </c>
      <c r="G12">
        <v>9984</v>
      </c>
    </row>
    <row r="13" spans="1:7">
      <c r="A13" t="s">
        <v>3064</v>
      </c>
      <c r="B13">
        <v>3</v>
      </c>
      <c r="C13">
        <v>11</v>
      </c>
      <c r="D13">
        <v>1</v>
      </c>
      <c r="E13">
        <v>3</v>
      </c>
      <c r="F13">
        <v>7</v>
      </c>
      <c r="G13">
        <v>10752</v>
      </c>
    </row>
    <row r="14" spans="1:7">
      <c r="A14" t="s">
        <v>3064</v>
      </c>
      <c r="B14">
        <v>3</v>
      </c>
      <c r="C14">
        <v>12</v>
      </c>
      <c r="D14">
        <v>2</v>
      </c>
      <c r="E14">
        <v>3</v>
      </c>
      <c r="F14">
        <v>13</v>
      </c>
      <c r="G14">
        <v>11520</v>
      </c>
    </row>
    <row r="15" spans="1:7">
      <c r="A15" t="s">
        <v>3064</v>
      </c>
      <c r="B15">
        <v>3</v>
      </c>
      <c r="C15">
        <v>13</v>
      </c>
      <c r="D15">
        <v>3</v>
      </c>
      <c r="E15">
        <v>3</v>
      </c>
      <c r="F15">
        <v>19</v>
      </c>
      <c r="G15">
        <v>12288</v>
      </c>
    </row>
    <row r="16" spans="1:7">
      <c r="A16" t="s">
        <v>3064</v>
      </c>
      <c r="B16">
        <v>3</v>
      </c>
      <c r="C16">
        <v>14</v>
      </c>
      <c r="D16">
        <v>4</v>
      </c>
      <c r="E16">
        <v>3</v>
      </c>
      <c r="F16">
        <v>25</v>
      </c>
      <c r="G16">
        <v>13056</v>
      </c>
    </row>
    <row r="17" spans="1:7">
      <c r="A17" t="s">
        <v>3064</v>
      </c>
      <c r="B17">
        <v>3</v>
      </c>
      <c r="C17">
        <v>15</v>
      </c>
      <c r="D17">
        <v>5</v>
      </c>
      <c r="E17">
        <v>3</v>
      </c>
      <c r="F17">
        <v>5</v>
      </c>
      <c r="G17">
        <v>10496</v>
      </c>
    </row>
    <row r="18" spans="1:7">
      <c r="A18" t="s">
        <v>3064</v>
      </c>
      <c r="B18">
        <v>4</v>
      </c>
      <c r="C18">
        <v>16</v>
      </c>
      <c r="D18">
        <v>6</v>
      </c>
      <c r="E18">
        <v>3</v>
      </c>
      <c r="F18">
        <v>11</v>
      </c>
      <c r="G18">
        <v>11264</v>
      </c>
    </row>
    <row r="19" spans="1:7">
      <c r="A19" t="s">
        <v>3064</v>
      </c>
      <c r="B19">
        <v>4</v>
      </c>
      <c r="C19">
        <v>17</v>
      </c>
      <c r="D19">
        <v>7</v>
      </c>
      <c r="E19">
        <v>3</v>
      </c>
      <c r="F19">
        <v>17</v>
      </c>
      <c r="G19">
        <v>12032</v>
      </c>
    </row>
    <row r="20" spans="1:7">
      <c r="A20" t="s">
        <v>3064</v>
      </c>
      <c r="B20">
        <v>4</v>
      </c>
      <c r="C20">
        <v>18</v>
      </c>
      <c r="D20">
        <v>8</v>
      </c>
      <c r="E20">
        <v>3</v>
      </c>
      <c r="F20">
        <v>23</v>
      </c>
      <c r="G20">
        <v>12800</v>
      </c>
    </row>
    <row r="21" spans="1:7">
      <c r="A21" t="s">
        <v>3064</v>
      </c>
      <c r="B21">
        <v>4</v>
      </c>
      <c r="C21">
        <v>19</v>
      </c>
      <c r="D21">
        <v>9</v>
      </c>
      <c r="E21">
        <v>3</v>
      </c>
      <c r="F21">
        <v>3</v>
      </c>
      <c r="G21">
        <v>10240</v>
      </c>
    </row>
    <row r="22" spans="1:7">
      <c r="A22" t="s">
        <v>3064</v>
      </c>
      <c r="B22">
        <v>4</v>
      </c>
      <c r="C22">
        <v>20</v>
      </c>
      <c r="D22">
        <v>10</v>
      </c>
      <c r="E22">
        <v>3</v>
      </c>
      <c r="F22">
        <v>9</v>
      </c>
      <c r="G22">
        <v>11008</v>
      </c>
    </row>
    <row r="23" spans="1:7">
      <c r="A23" t="s">
        <v>3064</v>
      </c>
      <c r="B23">
        <v>4</v>
      </c>
      <c r="C23">
        <v>21</v>
      </c>
      <c r="D23">
        <v>11</v>
      </c>
      <c r="E23">
        <v>3</v>
      </c>
      <c r="F23">
        <v>15</v>
      </c>
      <c r="G23">
        <v>11776</v>
      </c>
    </row>
    <row r="24" spans="1:7">
      <c r="A24" t="s">
        <v>3064</v>
      </c>
      <c r="B24">
        <v>4</v>
      </c>
      <c r="C24">
        <v>22</v>
      </c>
      <c r="D24">
        <v>12</v>
      </c>
      <c r="E24">
        <v>3</v>
      </c>
      <c r="F24">
        <v>21</v>
      </c>
      <c r="G24">
        <v>12544</v>
      </c>
    </row>
    <row r="25" spans="1:7">
      <c r="A25" t="s">
        <v>3064</v>
      </c>
      <c r="B25">
        <v>4</v>
      </c>
      <c r="C25">
        <v>23</v>
      </c>
      <c r="D25">
        <v>13</v>
      </c>
      <c r="E25">
        <v>3</v>
      </c>
      <c r="F25">
        <v>2</v>
      </c>
      <c r="G25">
        <v>10112</v>
      </c>
    </row>
    <row r="26" spans="1:7">
      <c r="A26" t="s">
        <v>3064</v>
      </c>
      <c r="B26">
        <v>5</v>
      </c>
      <c r="C26">
        <v>24</v>
      </c>
      <c r="D26">
        <v>14</v>
      </c>
      <c r="E26">
        <v>3</v>
      </c>
      <c r="F26">
        <v>8</v>
      </c>
      <c r="G26">
        <v>10880</v>
      </c>
    </row>
    <row r="27" spans="1:7">
      <c r="A27" t="s">
        <v>3064</v>
      </c>
      <c r="B27">
        <v>5</v>
      </c>
      <c r="C27">
        <v>25</v>
      </c>
      <c r="D27">
        <v>15</v>
      </c>
      <c r="E27">
        <v>3</v>
      </c>
      <c r="F27">
        <v>14</v>
      </c>
      <c r="G27">
        <v>11648</v>
      </c>
    </row>
    <row r="28" spans="1:7">
      <c r="A28" t="s">
        <v>3064</v>
      </c>
      <c r="B28">
        <v>5</v>
      </c>
      <c r="C28">
        <v>26</v>
      </c>
      <c r="D28">
        <v>16</v>
      </c>
      <c r="E28">
        <v>3</v>
      </c>
      <c r="F28">
        <v>20</v>
      </c>
      <c r="G28">
        <v>12416</v>
      </c>
    </row>
    <row r="29" spans="1:7">
      <c r="A29" t="s">
        <v>3064</v>
      </c>
      <c r="B29">
        <v>5</v>
      </c>
      <c r="C29">
        <v>27</v>
      </c>
      <c r="D29">
        <v>17</v>
      </c>
      <c r="E29">
        <v>3</v>
      </c>
      <c r="F29">
        <v>26</v>
      </c>
      <c r="G29">
        <v>13184</v>
      </c>
    </row>
    <row r="30" spans="1:7">
      <c r="A30" t="s">
        <v>3064</v>
      </c>
      <c r="B30">
        <v>5</v>
      </c>
      <c r="C30">
        <v>28</v>
      </c>
      <c r="D30">
        <v>18</v>
      </c>
      <c r="E30">
        <v>3</v>
      </c>
      <c r="F30">
        <v>6</v>
      </c>
      <c r="G30">
        <v>10624</v>
      </c>
    </row>
    <row r="31" spans="1:7">
      <c r="A31" t="s">
        <v>3064</v>
      </c>
      <c r="B31">
        <v>5</v>
      </c>
      <c r="C31">
        <v>29</v>
      </c>
      <c r="D31">
        <v>19</v>
      </c>
      <c r="E31">
        <v>3</v>
      </c>
      <c r="F31">
        <v>12</v>
      </c>
      <c r="G31">
        <v>11392</v>
      </c>
    </row>
    <row r="32" spans="1:7">
      <c r="A32" t="s">
        <v>3064</v>
      </c>
      <c r="B32">
        <v>5</v>
      </c>
      <c r="C32">
        <v>30</v>
      </c>
      <c r="D32">
        <v>20</v>
      </c>
      <c r="E32">
        <v>3</v>
      </c>
      <c r="F32">
        <v>18</v>
      </c>
      <c r="G32">
        <v>12160</v>
      </c>
    </row>
    <row r="33" spans="1:7">
      <c r="A33" t="s">
        <v>3064</v>
      </c>
      <c r="B33">
        <v>5</v>
      </c>
      <c r="C33">
        <v>31</v>
      </c>
      <c r="D33">
        <v>21</v>
      </c>
      <c r="E33">
        <v>3</v>
      </c>
      <c r="F33">
        <v>24</v>
      </c>
      <c r="G33">
        <v>12928</v>
      </c>
    </row>
    <row r="34" spans="1:7">
      <c r="A34" t="s">
        <v>3064</v>
      </c>
      <c r="B34">
        <v>6</v>
      </c>
      <c r="C34">
        <v>32</v>
      </c>
      <c r="D34">
        <v>22</v>
      </c>
      <c r="E34">
        <v>3</v>
      </c>
      <c r="F34">
        <v>4</v>
      </c>
      <c r="G34">
        <v>10368</v>
      </c>
    </row>
    <row r="35" spans="1:7">
      <c r="A35" t="s">
        <v>3064</v>
      </c>
      <c r="B35">
        <v>6</v>
      </c>
      <c r="C35">
        <v>33</v>
      </c>
      <c r="D35">
        <v>23</v>
      </c>
      <c r="E35">
        <v>3</v>
      </c>
      <c r="F35">
        <v>10</v>
      </c>
      <c r="G35">
        <v>11136</v>
      </c>
    </row>
    <row r="36" spans="1:7">
      <c r="A36" t="s">
        <v>3064</v>
      </c>
      <c r="B36">
        <v>6</v>
      </c>
      <c r="C36">
        <v>34</v>
      </c>
      <c r="D36">
        <v>24</v>
      </c>
      <c r="E36">
        <v>3</v>
      </c>
      <c r="F36">
        <v>16</v>
      </c>
      <c r="G36">
        <v>11904</v>
      </c>
    </row>
    <row r="37" spans="1:7">
      <c r="A37" t="s">
        <v>3064</v>
      </c>
      <c r="B37">
        <v>6</v>
      </c>
      <c r="C37">
        <v>35</v>
      </c>
      <c r="D37">
        <v>25</v>
      </c>
      <c r="E37">
        <v>3</v>
      </c>
      <c r="F37">
        <v>22</v>
      </c>
      <c r="G37">
        <v>12672</v>
      </c>
    </row>
    <row r="38" spans="1:7">
      <c r="A38" t="s">
        <v>3064</v>
      </c>
      <c r="B38">
        <v>6</v>
      </c>
      <c r="C38">
        <v>36</v>
      </c>
      <c r="D38">
        <v>0</v>
      </c>
      <c r="E38">
        <v>4</v>
      </c>
      <c r="F38">
        <v>1</v>
      </c>
      <c r="G38">
        <v>13312</v>
      </c>
    </row>
    <row r="39" spans="1:7">
      <c r="A39" t="s">
        <v>3064</v>
      </c>
      <c r="B39">
        <v>6</v>
      </c>
      <c r="C39">
        <v>37</v>
      </c>
      <c r="D39">
        <v>1</v>
      </c>
      <c r="E39">
        <v>4</v>
      </c>
      <c r="F39">
        <v>7</v>
      </c>
      <c r="G39">
        <v>14080</v>
      </c>
    </row>
    <row r="40" spans="1:7">
      <c r="A40" t="s">
        <v>3064</v>
      </c>
      <c r="B40">
        <v>6</v>
      </c>
      <c r="C40">
        <v>38</v>
      </c>
      <c r="D40">
        <v>2</v>
      </c>
      <c r="E40">
        <v>4</v>
      </c>
      <c r="F40">
        <v>13</v>
      </c>
      <c r="G40">
        <v>14848</v>
      </c>
    </row>
    <row r="41" spans="1:7">
      <c r="A41" t="s">
        <v>3064</v>
      </c>
      <c r="B41">
        <v>6</v>
      </c>
      <c r="C41">
        <v>39</v>
      </c>
      <c r="D41">
        <v>3</v>
      </c>
      <c r="E41">
        <v>4</v>
      </c>
      <c r="F41">
        <v>19</v>
      </c>
      <c r="G41">
        <v>15616</v>
      </c>
    </row>
    <row r="42" spans="1:7">
      <c r="A42" t="s">
        <v>3064</v>
      </c>
      <c r="B42">
        <v>7</v>
      </c>
      <c r="C42">
        <v>40</v>
      </c>
      <c r="D42">
        <v>4</v>
      </c>
      <c r="E42">
        <v>4</v>
      </c>
      <c r="F42">
        <v>25</v>
      </c>
      <c r="G42">
        <v>16384</v>
      </c>
    </row>
    <row r="43" spans="1:7">
      <c r="A43" t="s">
        <v>3064</v>
      </c>
      <c r="B43">
        <v>7</v>
      </c>
      <c r="C43">
        <v>41</v>
      </c>
      <c r="D43">
        <v>5</v>
      </c>
      <c r="E43">
        <v>4</v>
      </c>
      <c r="F43">
        <v>5</v>
      </c>
      <c r="G43">
        <v>13824</v>
      </c>
    </row>
    <row r="44" spans="1:7">
      <c r="A44" t="s">
        <v>3064</v>
      </c>
      <c r="B44">
        <v>7</v>
      </c>
      <c r="C44">
        <v>42</v>
      </c>
      <c r="D44">
        <v>6</v>
      </c>
      <c r="E44">
        <v>4</v>
      </c>
      <c r="F44">
        <v>11</v>
      </c>
      <c r="G44">
        <v>14592</v>
      </c>
    </row>
    <row r="45" spans="1:7">
      <c r="A45" t="s">
        <v>3064</v>
      </c>
      <c r="B45">
        <v>7</v>
      </c>
      <c r="C45">
        <v>43</v>
      </c>
      <c r="D45">
        <v>7</v>
      </c>
      <c r="E45">
        <v>4</v>
      </c>
      <c r="F45">
        <v>17</v>
      </c>
      <c r="G45">
        <v>15360</v>
      </c>
    </row>
    <row r="46" spans="1:7">
      <c r="A46" t="s">
        <v>3064</v>
      </c>
      <c r="B46">
        <v>7</v>
      </c>
      <c r="C46">
        <v>44</v>
      </c>
      <c r="D46">
        <v>8</v>
      </c>
      <c r="E46">
        <v>4</v>
      </c>
      <c r="F46">
        <v>23</v>
      </c>
      <c r="G46">
        <v>16128</v>
      </c>
    </row>
    <row r="47" spans="1:7">
      <c r="A47" t="s">
        <v>3064</v>
      </c>
      <c r="B47">
        <v>7</v>
      </c>
      <c r="C47">
        <v>45</v>
      </c>
      <c r="D47">
        <v>9</v>
      </c>
      <c r="E47">
        <v>4</v>
      </c>
      <c r="F47">
        <v>3</v>
      </c>
      <c r="G47">
        <v>13568</v>
      </c>
    </row>
    <row r="48" spans="1:7">
      <c r="A48" t="s">
        <v>3064</v>
      </c>
      <c r="B48">
        <v>7</v>
      </c>
      <c r="C48">
        <v>46</v>
      </c>
      <c r="D48">
        <v>10</v>
      </c>
      <c r="E48">
        <v>4</v>
      </c>
      <c r="F48">
        <v>9</v>
      </c>
      <c r="G48">
        <v>14336</v>
      </c>
    </row>
    <row r="49" spans="1:7">
      <c r="A49" t="s">
        <v>3064</v>
      </c>
      <c r="B49">
        <v>7</v>
      </c>
      <c r="C49">
        <v>47</v>
      </c>
      <c r="D49">
        <v>11</v>
      </c>
      <c r="E49">
        <v>4</v>
      </c>
      <c r="F49">
        <v>15</v>
      </c>
      <c r="G49">
        <v>15104</v>
      </c>
    </row>
    <row r="50" spans="1:7">
      <c r="A50" t="s">
        <v>3064</v>
      </c>
      <c r="B50">
        <v>8</v>
      </c>
      <c r="C50">
        <v>48</v>
      </c>
      <c r="D50">
        <v>12</v>
      </c>
      <c r="E50">
        <v>4</v>
      </c>
      <c r="F50">
        <v>21</v>
      </c>
      <c r="G50">
        <v>15872</v>
      </c>
    </row>
    <row r="51" spans="1:7">
      <c r="A51" t="s">
        <v>3064</v>
      </c>
      <c r="B51">
        <v>8</v>
      </c>
      <c r="C51">
        <v>49</v>
      </c>
      <c r="D51">
        <v>13</v>
      </c>
      <c r="E51">
        <v>4</v>
      </c>
      <c r="F51">
        <v>2</v>
      </c>
      <c r="G51">
        <v>13440</v>
      </c>
    </row>
    <row r="52" spans="1:7">
      <c r="A52" t="s">
        <v>3064</v>
      </c>
      <c r="B52">
        <v>8</v>
      </c>
      <c r="C52">
        <v>50</v>
      </c>
      <c r="D52">
        <v>14</v>
      </c>
      <c r="E52">
        <v>4</v>
      </c>
      <c r="F52">
        <v>8</v>
      </c>
      <c r="G52">
        <v>14208</v>
      </c>
    </row>
    <row r="53" spans="1:7">
      <c r="A53" t="s">
        <v>3064</v>
      </c>
      <c r="B53">
        <v>8</v>
      </c>
      <c r="C53">
        <v>51</v>
      </c>
      <c r="D53">
        <v>15</v>
      </c>
      <c r="E53">
        <v>4</v>
      </c>
      <c r="F53">
        <v>14</v>
      </c>
      <c r="G53">
        <v>14976</v>
      </c>
    </row>
    <row r="54" spans="1:7">
      <c r="A54" t="s">
        <v>3064</v>
      </c>
      <c r="B54">
        <v>8</v>
      </c>
      <c r="C54">
        <v>52</v>
      </c>
      <c r="D54">
        <v>16</v>
      </c>
      <c r="E54">
        <v>4</v>
      </c>
      <c r="F54">
        <v>20</v>
      </c>
      <c r="G54">
        <v>15744</v>
      </c>
    </row>
    <row r="55" spans="1:7">
      <c r="A55" t="s">
        <v>3064</v>
      </c>
      <c r="B55">
        <v>8</v>
      </c>
      <c r="C55">
        <v>53</v>
      </c>
      <c r="D55">
        <v>17</v>
      </c>
      <c r="E55">
        <v>4</v>
      </c>
      <c r="F55">
        <v>26</v>
      </c>
      <c r="G55">
        <v>16512</v>
      </c>
    </row>
    <row r="56" spans="1:7">
      <c r="A56" t="s">
        <v>3064</v>
      </c>
      <c r="B56">
        <v>8</v>
      </c>
      <c r="C56">
        <v>54</v>
      </c>
      <c r="D56">
        <v>18</v>
      </c>
      <c r="E56">
        <v>4</v>
      </c>
      <c r="F56">
        <v>6</v>
      </c>
      <c r="G56">
        <v>13952</v>
      </c>
    </row>
    <row r="57" spans="1:7">
      <c r="A57" t="s">
        <v>3064</v>
      </c>
      <c r="B57">
        <v>8</v>
      </c>
      <c r="C57">
        <v>55</v>
      </c>
      <c r="D57">
        <v>19</v>
      </c>
      <c r="E57">
        <v>4</v>
      </c>
      <c r="F57">
        <v>12</v>
      </c>
      <c r="G57">
        <v>14720</v>
      </c>
    </row>
    <row r="58" spans="1:7">
      <c r="A58" t="s">
        <v>3064</v>
      </c>
      <c r="B58">
        <v>9</v>
      </c>
      <c r="C58">
        <v>56</v>
      </c>
      <c r="D58">
        <v>20</v>
      </c>
      <c r="E58">
        <v>4</v>
      </c>
      <c r="F58">
        <v>18</v>
      </c>
      <c r="G58">
        <v>15488</v>
      </c>
    </row>
    <row r="59" spans="1:7">
      <c r="A59" t="s">
        <v>3064</v>
      </c>
      <c r="B59">
        <v>9</v>
      </c>
      <c r="C59">
        <v>57</v>
      </c>
      <c r="D59">
        <v>21</v>
      </c>
      <c r="E59">
        <v>4</v>
      </c>
      <c r="F59">
        <v>24</v>
      </c>
      <c r="G59">
        <v>16256</v>
      </c>
    </row>
    <row r="60" spans="1:7">
      <c r="A60" t="s">
        <v>3064</v>
      </c>
      <c r="B60">
        <v>9</v>
      </c>
      <c r="C60">
        <v>58</v>
      </c>
      <c r="D60">
        <v>22</v>
      </c>
      <c r="E60">
        <v>4</v>
      </c>
      <c r="F60">
        <v>4</v>
      </c>
      <c r="G60">
        <v>13696</v>
      </c>
    </row>
    <row r="61" spans="1:7">
      <c r="A61" t="s">
        <v>3064</v>
      </c>
      <c r="B61">
        <v>9</v>
      </c>
      <c r="C61">
        <v>59</v>
      </c>
      <c r="D61">
        <v>23</v>
      </c>
      <c r="E61">
        <v>4</v>
      </c>
      <c r="F61">
        <v>10</v>
      </c>
      <c r="G61">
        <v>14464</v>
      </c>
    </row>
    <row r="62" spans="1:7">
      <c r="A62" t="s">
        <v>3064</v>
      </c>
      <c r="B62">
        <v>9</v>
      </c>
      <c r="C62">
        <v>60</v>
      </c>
      <c r="D62">
        <v>24</v>
      </c>
      <c r="E62">
        <v>4</v>
      </c>
      <c r="F62">
        <v>16</v>
      </c>
      <c r="G62">
        <v>15232</v>
      </c>
    </row>
    <row r="63" spans="1:7">
      <c r="A63" t="s">
        <v>3064</v>
      </c>
      <c r="B63">
        <v>9</v>
      </c>
      <c r="C63">
        <v>61</v>
      </c>
      <c r="D63">
        <v>25</v>
      </c>
      <c r="E63">
        <v>4</v>
      </c>
      <c r="F63">
        <v>22</v>
      </c>
      <c r="G63">
        <v>16000</v>
      </c>
    </row>
    <row r="64" spans="1:7">
      <c r="A64" t="s">
        <v>3064</v>
      </c>
      <c r="B64">
        <v>9</v>
      </c>
      <c r="C64">
        <v>62</v>
      </c>
      <c r="D64">
        <v>0</v>
      </c>
      <c r="E64">
        <v>5</v>
      </c>
      <c r="F64">
        <v>1</v>
      </c>
      <c r="G64">
        <v>16640</v>
      </c>
    </row>
    <row r="65" spans="1:7">
      <c r="A65" t="s">
        <v>3064</v>
      </c>
      <c r="B65">
        <v>9</v>
      </c>
      <c r="C65">
        <v>63</v>
      </c>
      <c r="D65">
        <v>1</v>
      </c>
      <c r="E65">
        <v>5</v>
      </c>
      <c r="F65">
        <v>7</v>
      </c>
      <c r="G65">
        <v>17408</v>
      </c>
    </row>
    <row r="66" spans="1:7">
      <c r="A66" t="s">
        <v>3064</v>
      </c>
      <c r="B66">
        <v>10</v>
      </c>
      <c r="C66">
        <v>64</v>
      </c>
      <c r="D66">
        <v>2</v>
      </c>
      <c r="E66">
        <v>5</v>
      </c>
      <c r="F66">
        <v>13</v>
      </c>
      <c r="G66">
        <v>18176</v>
      </c>
    </row>
    <row r="67" spans="1:7">
      <c r="A67" t="s">
        <v>3064</v>
      </c>
      <c r="B67">
        <v>10</v>
      </c>
      <c r="C67">
        <v>65</v>
      </c>
      <c r="D67">
        <v>3</v>
      </c>
      <c r="E67">
        <v>5</v>
      </c>
      <c r="F67">
        <v>19</v>
      </c>
      <c r="G67">
        <v>18944</v>
      </c>
    </row>
    <row r="68" spans="1:7">
      <c r="A68" t="s">
        <v>3064</v>
      </c>
      <c r="B68">
        <v>10</v>
      </c>
      <c r="C68">
        <v>66</v>
      </c>
      <c r="D68">
        <v>4</v>
      </c>
      <c r="E68">
        <v>5</v>
      </c>
      <c r="F68">
        <v>25</v>
      </c>
      <c r="G68">
        <v>19712</v>
      </c>
    </row>
    <row r="69" spans="1:7">
      <c r="A69" t="s">
        <v>3064</v>
      </c>
      <c r="B69">
        <v>10</v>
      </c>
      <c r="C69">
        <v>67</v>
      </c>
      <c r="D69">
        <v>5</v>
      </c>
      <c r="E69">
        <v>5</v>
      </c>
      <c r="F69">
        <v>5</v>
      </c>
      <c r="G69">
        <v>17152</v>
      </c>
    </row>
    <row r="70" spans="1:7">
      <c r="A70" t="s">
        <v>3064</v>
      </c>
      <c r="B70">
        <v>10</v>
      </c>
      <c r="C70">
        <v>68</v>
      </c>
      <c r="D70">
        <v>6</v>
      </c>
      <c r="E70">
        <v>5</v>
      </c>
      <c r="F70">
        <v>11</v>
      </c>
      <c r="G70">
        <v>17920</v>
      </c>
    </row>
    <row r="71" spans="1:7">
      <c r="A71" t="s">
        <v>3064</v>
      </c>
      <c r="B71">
        <v>10</v>
      </c>
      <c r="C71">
        <v>69</v>
      </c>
      <c r="D71">
        <v>7</v>
      </c>
      <c r="E71">
        <v>5</v>
      </c>
      <c r="F71">
        <v>17</v>
      </c>
      <c r="G71">
        <v>18688</v>
      </c>
    </row>
    <row r="72" spans="1:7">
      <c r="A72" t="s">
        <v>3064</v>
      </c>
      <c r="B72">
        <v>10</v>
      </c>
      <c r="C72">
        <v>70</v>
      </c>
      <c r="D72">
        <v>8</v>
      </c>
      <c r="E72">
        <v>5</v>
      </c>
      <c r="F72">
        <v>23</v>
      </c>
      <c r="G72">
        <v>19456</v>
      </c>
    </row>
    <row r="73" spans="1:7">
      <c r="A73" t="s">
        <v>3064</v>
      </c>
      <c r="B73">
        <v>10</v>
      </c>
      <c r="C73">
        <v>71</v>
      </c>
      <c r="D73">
        <v>9</v>
      </c>
      <c r="E73">
        <v>5</v>
      </c>
      <c r="F73">
        <v>3</v>
      </c>
      <c r="G73">
        <v>16896</v>
      </c>
    </row>
    <row r="74" spans="1:7">
      <c r="A74" t="s">
        <v>3064</v>
      </c>
      <c r="B74">
        <v>11</v>
      </c>
      <c r="C74">
        <v>72</v>
      </c>
      <c r="D74">
        <v>10</v>
      </c>
      <c r="E74">
        <v>5</v>
      </c>
      <c r="F74">
        <v>9</v>
      </c>
      <c r="G74">
        <v>17664</v>
      </c>
    </row>
    <row r="75" spans="1:7">
      <c r="A75" t="s">
        <v>3064</v>
      </c>
      <c r="B75">
        <v>11</v>
      </c>
      <c r="C75">
        <v>73</v>
      </c>
      <c r="D75">
        <v>11</v>
      </c>
      <c r="E75">
        <v>5</v>
      </c>
      <c r="F75">
        <v>15</v>
      </c>
      <c r="G75">
        <v>18432</v>
      </c>
    </row>
    <row r="76" spans="1:7">
      <c r="A76" t="s">
        <v>3064</v>
      </c>
      <c r="B76">
        <v>11</v>
      </c>
      <c r="C76">
        <v>74</v>
      </c>
      <c r="D76">
        <v>12</v>
      </c>
      <c r="E76">
        <v>5</v>
      </c>
      <c r="F76">
        <v>21</v>
      </c>
      <c r="G76">
        <v>19200</v>
      </c>
    </row>
    <row r="77" spans="1:7">
      <c r="A77" t="s">
        <v>3064</v>
      </c>
      <c r="B77">
        <v>11</v>
      </c>
      <c r="C77">
        <v>75</v>
      </c>
      <c r="D77">
        <v>13</v>
      </c>
      <c r="E77">
        <v>5</v>
      </c>
      <c r="F77">
        <v>2</v>
      </c>
      <c r="G77">
        <v>16768</v>
      </c>
    </row>
    <row r="78" spans="1:7">
      <c r="A78" t="s">
        <v>3064</v>
      </c>
      <c r="B78">
        <v>11</v>
      </c>
      <c r="C78">
        <v>76</v>
      </c>
      <c r="D78">
        <v>14</v>
      </c>
      <c r="E78">
        <v>5</v>
      </c>
      <c r="F78">
        <v>8</v>
      </c>
      <c r="G78">
        <v>17536</v>
      </c>
    </row>
    <row r="79" spans="1:7">
      <c r="A79" t="s">
        <v>3064</v>
      </c>
      <c r="B79">
        <v>11</v>
      </c>
      <c r="C79">
        <v>77</v>
      </c>
      <c r="D79">
        <v>15</v>
      </c>
      <c r="E79">
        <v>5</v>
      </c>
      <c r="F79">
        <v>14</v>
      </c>
      <c r="G79">
        <v>18304</v>
      </c>
    </row>
    <row r="80" spans="1:7">
      <c r="A80" t="s">
        <v>3064</v>
      </c>
      <c r="B80">
        <v>11</v>
      </c>
      <c r="C80">
        <v>78</v>
      </c>
      <c r="D80">
        <v>16</v>
      </c>
      <c r="E80">
        <v>5</v>
      </c>
      <c r="F80">
        <v>20</v>
      </c>
      <c r="G80">
        <v>19072</v>
      </c>
    </row>
    <row r="81" spans="1:7">
      <c r="A81" t="s">
        <v>3064</v>
      </c>
      <c r="B81">
        <v>11</v>
      </c>
      <c r="C81">
        <v>79</v>
      </c>
      <c r="D81">
        <v>17</v>
      </c>
      <c r="E81">
        <v>5</v>
      </c>
      <c r="F81">
        <v>26</v>
      </c>
      <c r="G81">
        <v>19840</v>
      </c>
    </row>
    <row r="82" spans="1:7">
      <c r="A82" t="s">
        <v>3064</v>
      </c>
      <c r="B82">
        <v>12</v>
      </c>
      <c r="C82">
        <v>80</v>
      </c>
      <c r="D82">
        <v>18</v>
      </c>
      <c r="E82">
        <v>5</v>
      </c>
      <c r="F82">
        <v>6</v>
      </c>
      <c r="G82">
        <v>17280</v>
      </c>
    </row>
    <row r="83" spans="1:7">
      <c r="A83" t="s">
        <v>3064</v>
      </c>
      <c r="B83">
        <v>12</v>
      </c>
      <c r="C83">
        <v>81</v>
      </c>
      <c r="D83">
        <v>19</v>
      </c>
      <c r="E83">
        <v>5</v>
      </c>
      <c r="F83">
        <v>12</v>
      </c>
      <c r="G83">
        <v>18048</v>
      </c>
    </row>
    <row r="84" spans="1:7">
      <c r="A84" t="s">
        <v>3064</v>
      </c>
      <c r="B84">
        <v>12</v>
      </c>
      <c r="C84">
        <v>82</v>
      </c>
      <c r="D84">
        <v>20</v>
      </c>
      <c r="E84">
        <v>5</v>
      </c>
      <c r="F84">
        <v>18</v>
      </c>
      <c r="G84">
        <v>18816</v>
      </c>
    </row>
    <row r="85" spans="1:7">
      <c r="A85" t="s">
        <v>3064</v>
      </c>
      <c r="B85">
        <v>12</v>
      </c>
      <c r="C85">
        <v>83</v>
      </c>
      <c r="D85">
        <v>21</v>
      </c>
      <c r="E85">
        <v>5</v>
      </c>
      <c r="F85">
        <v>24</v>
      </c>
      <c r="G85">
        <v>19584</v>
      </c>
    </row>
    <row r="86" spans="1:7">
      <c r="A86" t="s">
        <v>3064</v>
      </c>
      <c r="B86">
        <v>12</v>
      </c>
      <c r="C86">
        <v>84</v>
      </c>
      <c r="D86">
        <v>22</v>
      </c>
      <c r="E86">
        <v>5</v>
      </c>
      <c r="F86">
        <v>4</v>
      </c>
      <c r="G86">
        <v>17024</v>
      </c>
    </row>
    <row r="87" spans="1:7">
      <c r="A87" t="s">
        <v>3064</v>
      </c>
      <c r="B87">
        <v>12</v>
      </c>
      <c r="C87">
        <v>85</v>
      </c>
      <c r="D87">
        <v>23</v>
      </c>
      <c r="E87">
        <v>5</v>
      </c>
      <c r="F87">
        <v>10</v>
      </c>
      <c r="G87">
        <v>17792</v>
      </c>
    </row>
    <row r="88" spans="1:7">
      <c r="A88" t="s">
        <v>3064</v>
      </c>
      <c r="B88">
        <v>12</v>
      </c>
      <c r="C88">
        <v>86</v>
      </c>
      <c r="D88">
        <v>24</v>
      </c>
      <c r="E88">
        <v>5</v>
      </c>
      <c r="F88">
        <v>16</v>
      </c>
      <c r="G88">
        <v>18560</v>
      </c>
    </row>
    <row r="89" spans="1:7">
      <c r="A89" t="s">
        <v>3064</v>
      </c>
      <c r="B89">
        <v>12</v>
      </c>
      <c r="C89">
        <v>87</v>
      </c>
      <c r="D89">
        <v>25</v>
      </c>
      <c r="E89">
        <v>5</v>
      </c>
      <c r="F89">
        <v>22</v>
      </c>
      <c r="G89">
        <v>19328</v>
      </c>
    </row>
    <row r="90" spans="1:7">
      <c r="A90" t="s">
        <v>3064</v>
      </c>
      <c r="B90">
        <v>13</v>
      </c>
      <c r="C90">
        <v>88</v>
      </c>
      <c r="D90">
        <v>0</v>
      </c>
      <c r="E90">
        <v>6</v>
      </c>
      <c r="F90">
        <v>1</v>
      </c>
      <c r="G90">
        <v>19968</v>
      </c>
    </row>
    <row r="91" spans="1:7">
      <c r="A91" t="s">
        <v>3064</v>
      </c>
      <c r="B91">
        <v>13</v>
      </c>
      <c r="C91">
        <v>89</v>
      </c>
      <c r="D91">
        <v>1</v>
      </c>
      <c r="E91">
        <v>6</v>
      </c>
      <c r="F91">
        <v>7</v>
      </c>
      <c r="G91">
        <v>20736</v>
      </c>
    </row>
    <row r="92" spans="1:7">
      <c r="A92" t="s">
        <v>3064</v>
      </c>
      <c r="B92">
        <v>13</v>
      </c>
      <c r="C92">
        <v>90</v>
      </c>
      <c r="D92">
        <v>2</v>
      </c>
      <c r="E92">
        <v>6</v>
      </c>
      <c r="F92">
        <v>13</v>
      </c>
      <c r="G92">
        <v>21504</v>
      </c>
    </row>
    <row r="93" spans="1:7">
      <c r="A93" t="s">
        <v>3064</v>
      </c>
      <c r="B93">
        <v>13</v>
      </c>
      <c r="C93">
        <v>91</v>
      </c>
      <c r="D93">
        <v>3</v>
      </c>
      <c r="E93">
        <v>6</v>
      </c>
      <c r="F93">
        <v>19</v>
      </c>
      <c r="G93">
        <v>22272</v>
      </c>
    </row>
    <row r="94" spans="1:7">
      <c r="A94" t="s">
        <v>3064</v>
      </c>
      <c r="B94">
        <v>13</v>
      </c>
      <c r="C94">
        <v>92</v>
      </c>
      <c r="D94">
        <v>4</v>
      </c>
      <c r="E94">
        <v>6</v>
      </c>
      <c r="F94">
        <v>25</v>
      </c>
      <c r="G94">
        <v>23040</v>
      </c>
    </row>
    <row r="95" spans="1:7">
      <c r="A95" t="s">
        <v>3064</v>
      </c>
      <c r="B95">
        <v>13</v>
      </c>
      <c r="C95">
        <v>93</v>
      </c>
      <c r="D95">
        <v>5</v>
      </c>
      <c r="E95">
        <v>6</v>
      </c>
      <c r="F95">
        <v>5</v>
      </c>
      <c r="G95">
        <v>20480</v>
      </c>
    </row>
    <row r="96" spans="1:7">
      <c r="A96" t="s">
        <v>3064</v>
      </c>
      <c r="B96">
        <v>13</v>
      </c>
      <c r="C96">
        <v>94</v>
      </c>
      <c r="D96">
        <v>6</v>
      </c>
      <c r="E96">
        <v>6</v>
      </c>
      <c r="F96">
        <v>11</v>
      </c>
      <c r="G96">
        <v>21248</v>
      </c>
    </row>
    <row r="97" spans="1:7">
      <c r="A97" t="s">
        <v>3064</v>
      </c>
      <c r="B97">
        <v>13</v>
      </c>
      <c r="C97">
        <v>95</v>
      </c>
      <c r="D97">
        <v>7</v>
      </c>
      <c r="E97">
        <v>6</v>
      </c>
      <c r="F97">
        <v>17</v>
      </c>
      <c r="G97">
        <v>22016</v>
      </c>
    </row>
    <row r="98" spans="1:7">
      <c r="A98" t="s">
        <v>3064</v>
      </c>
      <c r="B98">
        <v>14</v>
      </c>
      <c r="C98">
        <v>96</v>
      </c>
      <c r="D98">
        <v>8</v>
      </c>
      <c r="E98">
        <v>6</v>
      </c>
      <c r="F98">
        <v>23</v>
      </c>
      <c r="G98">
        <v>22784</v>
      </c>
    </row>
    <row r="99" spans="1:7">
      <c r="A99" t="s">
        <v>3064</v>
      </c>
      <c r="B99">
        <v>14</v>
      </c>
      <c r="C99">
        <v>97</v>
      </c>
      <c r="D99">
        <v>9</v>
      </c>
      <c r="E99">
        <v>6</v>
      </c>
      <c r="F99">
        <v>3</v>
      </c>
      <c r="G99">
        <v>20224</v>
      </c>
    </row>
    <row r="100" spans="1:7">
      <c r="A100" t="s">
        <v>3064</v>
      </c>
      <c r="B100">
        <v>14</v>
      </c>
      <c r="C100">
        <v>98</v>
      </c>
      <c r="D100">
        <v>10</v>
      </c>
      <c r="E100">
        <v>6</v>
      </c>
      <c r="F100">
        <v>9</v>
      </c>
      <c r="G100">
        <v>20992</v>
      </c>
    </row>
    <row r="101" spans="1:7">
      <c r="A101" t="s">
        <v>3064</v>
      </c>
      <c r="B101">
        <v>14</v>
      </c>
      <c r="C101">
        <v>99</v>
      </c>
      <c r="D101">
        <v>11</v>
      </c>
      <c r="E101">
        <v>6</v>
      </c>
      <c r="F101">
        <v>15</v>
      </c>
      <c r="G101">
        <v>21760</v>
      </c>
    </row>
    <row r="102" spans="1:7">
      <c r="A102" t="s">
        <v>3064</v>
      </c>
      <c r="B102">
        <v>14</v>
      </c>
      <c r="C102">
        <v>100</v>
      </c>
      <c r="D102">
        <v>12</v>
      </c>
      <c r="E102">
        <v>6</v>
      </c>
      <c r="F102">
        <v>21</v>
      </c>
      <c r="G102">
        <v>22528</v>
      </c>
    </row>
    <row r="103" spans="1:7">
      <c r="A103" t="s">
        <v>3064</v>
      </c>
      <c r="B103">
        <v>14</v>
      </c>
      <c r="C103">
        <v>101</v>
      </c>
      <c r="D103">
        <v>13</v>
      </c>
      <c r="E103">
        <v>6</v>
      </c>
      <c r="F103">
        <v>2</v>
      </c>
      <c r="G103">
        <v>20096</v>
      </c>
    </row>
    <row r="104" spans="1:7">
      <c r="A104" t="s">
        <v>3064</v>
      </c>
      <c r="B104">
        <v>14</v>
      </c>
      <c r="C104">
        <v>102</v>
      </c>
      <c r="D104">
        <v>14</v>
      </c>
      <c r="E104">
        <v>6</v>
      </c>
      <c r="F104">
        <v>8</v>
      </c>
      <c r="G104">
        <v>20864</v>
      </c>
    </row>
    <row r="105" spans="1:7">
      <c r="A105" t="s">
        <v>3064</v>
      </c>
      <c r="B105">
        <v>14</v>
      </c>
      <c r="C105">
        <v>103</v>
      </c>
      <c r="D105">
        <v>15</v>
      </c>
      <c r="E105">
        <v>6</v>
      </c>
      <c r="F105">
        <v>14</v>
      </c>
      <c r="G105">
        <v>21632</v>
      </c>
    </row>
    <row r="106" spans="1:7">
      <c r="A106" t="s">
        <v>3064</v>
      </c>
      <c r="B106">
        <v>15</v>
      </c>
      <c r="C106">
        <v>104</v>
      </c>
      <c r="D106">
        <v>16</v>
      </c>
      <c r="E106">
        <v>6</v>
      </c>
      <c r="F106">
        <v>20</v>
      </c>
      <c r="G106">
        <v>22400</v>
      </c>
    </row>
    <row r="107" spans="1:7">
      <c r="A107" t="s">
        <v>3064</v>
      </c>
      <c r="B107">
        <v>15</v>
      </c>
      <c r="C107">
        <v>105</v>
      </c>
      <c r="D107">
        <v>17</v>
      </c>
      <c r="E107">
        <v>6</v>
      </c>
      <c r="F107">
        <v>26</v>
      </c>
      <c r="G107">
        <v>23168</v>
      </c>
    </row>
    <row r="108" spans="1:7">
      <c r="A108" t="s">
        <v>3064</v>
      </c>
      <c r="B108">
        <v>15</v>
      </c>
      <c r="C108">
        <v>106</v>
      </c>
      <c r="D108">
        <v>18</v>
      </c>
      <c r="E108">
        <v>6</v>
      </c>
      <c r="F108">
        <v>6</v>
      </c>
      <c r="G108">
        <v>20608</v>
      </c>
    </row>
    <row r="109" spans="1:7">
      <c r="A109" t="s">
        <v>3064</v>
      </c>
      <c r="B109">
        <v>15</v>
      </c>
      <c r="C109">
        <v>107</v>
      </c>
      <c r="D109">
        <v>19</v>
      </c>
      <c r="E109">
        <v>6</v>
      </c>
      <c r="F109">
        <v>12</v>
      </c>
      <c r="G109">
        <v>21376</v>
      </c>
    </row>
    <row r="110" spans="1:7">
      <c r="A110" t="s">
        <v>3064</v>
      </c>
      <c r="B110">
        <v>15</v>
      </c>
      <c r="C110">
        <v>108</v>
      </c>
      <c r="D110">
        <v>20</v>
      </c>
      <c r="E110">
        <v>6</v>
      </c>
      <c r="F110">
        <v>18</v>
      </c>
      <c r="G110">
        <v>22144</v>
      </c>
    </row>
    <row r="111" spans="1:7">
      <c r="A111" t="s">
        <v>3064</v>
      </c>
      <c r="B111">
        <v>15</v>
      </c>
      <c r="C111">
        <v>109</v>
      </c>
      <c r="D111">
        <v>21</v>
      </c>
      <c r="E111">
        <v>6</v>
      </c>
      <c r="F111">
        <v>24</v>
      </c>
      <c r="G111">
        <v>22912</v>
      </c>
    </row>
    <row r="112" spans="1:7">
      <c r="A112" t="s">
        <v>3064</v>
      </c>
      <c r="B112">
        <v>15</v>
      </c>
      <c r="C112">
        <v>110</v>
      </c>
      <c r="D112">
        <v>22</v>
      </c>
      <c r="E112">
        <v>6</v>
      </c>
      <c r="F112">
        <v>4</v>
      </c>
      <c r="G112">
        <v>20352</v>
      </c>
    </row>
    <row r="113" spans="1:7">
      <c r="A113" t="s">
        <v>3064</v>
      </c>
      <c r="B113">
        <v>15</v>
      </c>
      <c r="C113">
        <v>111</v>
      </c>
      <c r="D113">
        <v>23</v>
      </c>
      <c r="E113">
        <v>6</v>
      </c>
      <c r="F113">
        <v>10</v>
      </c>
      <c r="G113">
        <v>21120</v>
      </c>
    </row>
    <row r="114" spans="1:7">
      <c r="A114" t="s">
        <v>3064</v>
      </c>
      <c r="B114">
        <v>16</v>
      </c>
      <c r="C114">
        <v>112</v>
      </c>
      <c r="D114">
        <v>24</v>
      </c>
      <c r="E114">
        <v>6</v>
      </c>
      <c r="F114">
        <v>16</v>
      </c>
      <c r="G114">
        <v>21888</v>
      </c>
    </row>
    <row r="115" spans="1:7">
      <c r="A115" t="s">
        <v>3064</v>
      </c>
      <c r="B115">
        <v>16</v>
      </c>
      <c r="C115">
        <v>113</v>
      </c>
      <c r="D115">
        <v>25</v>
      </c>
      <c r="E115">
        <v>6</v>
      </c>
      <c r="F115">
        <v>22</v>
      </c>
      <c r="G115">
        <v>22656</v>
      </c>
    </row>
    <row r="116" spans="1:7">
      <c r="A116" t="s">
        <v>3064</v>
      </c>
      <c r="B116">
        <v>16</v>
      </c>
      <c r="C116">
        <v>114</v>
      </c>
      <c r="D116">
        <v>0</v>
      </c>
      <c r="E116">
        <v>7</v>
      </c>
      <c r="F116">
        <v>1</v>
      </c>
      <c r="G116">
        <v>23296</v>
      </c>
    </row>
    <row r="117" spans="1:7">
      <c r="A117" t="s">
        <v>3064</v>
      </c>
      <c r="B117">
        <v>16</v>
      </c>
      <c r="C117">
        <v>115</v>
      </c>
      <c r="D117">
        <v>1</v>
      </c>
      <c r="E117">
        <v>7</v>
      </c>
      <c r="F117">
        <v>7</v>
      </c>
      <c r="G117">
        <v>24064</v>
      </c>
    </row>
    <row r="118" spans="1:7">
      <c r="A118" t="s">
        <v>3064</v>
      </c>
      <c r="B118">
        <v>16</v>
      </c>
      <c r="C118">
        <v>116</v>
      </c>
      <c r="D118">
        <v>2</v>
      </c>
      <c r="E118">
        <v>7</v>
      </c>
      <c r="F118">
        <v>13</v>
      </c>
      <c r="G118">
        <v>24832</v>
      </c>
    </row>
    <row r="119" spans="1:7">
      <c r="A119" t="s">
        <v>3064</v>
      </c>
      <c r="B119">
        <v>16</v>
      </c>
      <c r="C119">
        <v>117</v>
      </c>
      <c r="D119">
        <v>3</v>
      </c>
      <c r="E119">
        <v>7</v>
      </c>
      <c r="F119">
        <v>19</v>
      </c>
      <c r="G119">
        <v>25600</v>
      </c>
    </row>
    <row r="120" spans="1:7">
      <c r="A120" t="s">
        <v>3064</v>
      </c>
      <c r="B120">
        <v>16</v>
      </c>
      <c r="C120">
        <v>118</v>
      </c>
      <c r="D120">
        <v>4</v>
      </c>
      <c r="E120">
        <v>7</v>
      </c>
      <c r="F120">
        <v>25</v>
      </c>
      <c r="G120">
        <v>26368</v>
      </c>
    </row>
    <row r="121" spans="1:7">
      <c r="A121" t="s">
        <v>3064</v>
      </c>
      <c r="B121">
        <v>16</v>
      </c>
      <c r="C121">
        <v>119</v>
      </c>
      <c r="D121">
        <v>5</v>
      </c>
      <c r="E121">
        <v>7</v>
      </c>
      <c r="F121">
        <v>5</v>
      </c>
      <c r="G121">
        <v>23808</v>
      </c>
    </row>
    <row r="122" spans="1:7">
      <c r="A122" t="s">
        <v>3064</v>
      </c>
      <c r="B122">
        <v>17</v>
      </c>
      <c r="C122">
        <v>120</v>
      </c>
      <c r="D122">
        <v>6</v>
      </c>
      <c r="E122">
        <v>7</v>
      </c>
      <c r="F122">
        <v>11</v>
      </c>
      <c r="G122">
        <v>24576</v>
      </c>
    </row>
    <row r="123" spans="1:7">
      <c r="A123" t="s">
        <v>3064</v>
      </c>
      <c r="B123">
        <v>17</v>
      </c>
      <c r="C123">
        <v>121</v>
      </c>
      <c r="D123">
        <v>7</v>
      </c>
      <c r="E123">
        <v>7</v>
      </c>
      <c r="F123">
        <v>17</v>
      </c>
      <c r="G123">
        <v>25344</v>
      </c>
    </row>
    <row r="124" spans="1:7">
      <c r="A124" t="s">
        <v>3064</v>
      </c>
      <c r="B124">
        <v>17</v>
      </c>
      <c r="C124">
        <v>122</v>
      </c>
      <c r="D124">
        <v>8</v>
      </c>
      <c r="E124">
        <v>7</v>
      </c>
      <c r="F124">
        <v>23</v>
      </c>
      <c r="G124">
        <v>26112</v>
      </c>
    </row>
    <row r="125" spans="1:7">
      <c r="A125" t="s">
        <v>3064</v>
      </c>
      <c r="B125">
        <v>17</v>
      </c>
      <c r="C125">
        <v>123</v>
      </c>
      <c r="D125">
        <v>9</v>
      </c>
      <c r="E125">
        <v>7</v>
      </c>
      <c r="F125">
        <v>3</v>
      </c>
      <c r="G125">
        <v>23552</v>
      </c>
    </row>
    <row r="126" spans="1:7">
      <c r="A126" t="s">
        <v>3064</v>
      </c>
      <c r="B126">
        <v>17</v>
      </c>
      <c r="C126">
        <v>124</v>
      </c>
      <c r="D126">
        <v>10</v>
      </c>
      <c r="E126">
        <v>7</v>
      </c>
      <c r="F126">
        <v>9</v>
      </c>
      <c r="G126">
        <v>24320</v>
      </c>
    </row>
    <row r="127" spans="1:7">
      <c r="A127" t="s">
        <v>3064</v>
      </c>
      <c r="B127">
        <v>17</v>
      </c>
      <c r="C127">
        <v>125</v>
      </c>
      <c r="D127">
        <v>11</v>
      </c>
      <c r="E127">
        <v>7</v>
      </c>
      <c r="F127">
        <v>15</v>
      </c>
      <c r="G127">
        <v>25088</v>
      </c>
    </row>
    <row r="128" spans="1:7">
      <c r="A128" t="s">
        <v>3064</v>
      </c>
      <c r="B128">
        <v>17</v>
      </c>
      <c r="C128">
        <v>126</v>
      </c>
      <c r="D128">
        <v>12</v>
      </c>
      <c r="E128">
        <v>7</v>
      </c>
      <c r="F128">
        <v>21</v>
      </c>
      <c r="G128">
        <v>25856</v>
      </c>
    </row>
    <row r="129" spans="1:7">
      <c r="A129" t="s">
        <v>3064</v>
      </c>
      <c r="B129">
        <v>17</v>
      </c>
      <c r="C129">
        <v>127</v>
      </c>
      <c r="D129">
        <v>13</v>
      </c>
      <c r="E129">
        <v>7</v>
      </c>
      <c r="F129">
        <v>2</v>
      </c>
      <c r="G129">
        <v>23424</v>
      </c>
    </row>
    <row r="130" spans="1:7">
      <c r="A130" t="s">
        <v>3064</v>
      </c>
      <c r="B130">
        <v>18</v>
      </c>
      <c r="C130">
        <v>0</v>
      </c>
      <c r="D130">
        <v>14</v>
      </c>
      <c r="E130">
        <v>7</v>
      </c>
      <c r="F130">
        <v>8</v>
      </c>
      <c r="G130">
        <v>24192</v>
      </c>
    </row>
    <row r="131" spans="1:7">
      <c r="A131" t="s">
        <v>3064</v>
      </c>
      <c r="B131">
        <v>18</v>
      </c>
      <c r="C131">
        <v>1</v>
      </c>
      <c r="D131">
        <v>15</v>
      </c>
      <c r="E131">
        <v>7</v>
      </c>
      <c r="F131">
        <v>14</v>
      </c>
      <c r="G131">
        <v>24960</v>
      </c>
    </row>
    <row r="132" spans="1:7">
      <c r="A132" t="s">
        <v>3064</v>
      </c>
      <c r="B132">
        <v>18</v>
      </c>
      <c r="C132">
        <v>2</v>
      </c>
      <c r="D132">
        <v>16</v>
      </c>
      <c r="E132">
        <v>7</v>
      </c>
      <c r="F132">
        <v>20</v>
      </c>
      <c r="G132">
        <v>25728</v>
      </c>
    </row>
    <row r="133" spans="1:7">
      <c r="A133" t="s">
        <v>3064</v>
      </c>
      <c r="B133">
        <v>18</v>
      </c>
      <c r="C133">
        <v>3</v>
      </c>
      <c r="D133">
        <v>17</v>
      </c>
      <c r="E133">
        <v>7</v>
      </c>
      <c r="F133">
        <v>26</v>
      </c>
      <c r="G133">
        <v>26496</v>
      </c>
    </row>
    <row r="134" spans="1:7">
      <c r="A134" t="s">
        <v>3064</v>
      </c>
      <c r="B134">
        <v>18</v>
      </c>
      <c r="C134">
        <v>4</v>
      </c>
      <c r="D134">
        <v>18</v>
      </c>
      <c r="E134">
        <v>7</v>
      </c>
      <c r="F134">
        <v>6</v>
      </c>
      <c r="G134">
        <v>23936</v>
      </c>
    </row>
    <row r="135" spans="1:7">
      <c r="A135" t="s">
        <v>3064</v>
      </c>
      <c r="B135">
        <v>18</v>
      </c>
      <c r="C135">
        <v>5</v>
      </c>
      <c r="D135">
        <v>19</v>
      </c>
      <c r="E135">
        <v>7</v>
      </c>
      <c r="F135">
        <v>12</v>
      </c>
      <c r="G135">
        <v>24704</v>
      </c>
    </row>
    <row r="136" spans="1:7">
      <c r="A136" t="s">
        <v>3064</v>
      </c>
      <c r="B136">
        <v>18</v>
      </c>
      <c r="C136">
        <v>6</v>
      </c>
      <c r="D136">
        <v>20</v>
      </c>
      <c r="E136">
        <v>7</v>
      </c>
      <c r="F136">
        <v>18</v>
      </c>
      <c r="G136">
        <v>25472</v>
      </c>
    </row>
    <row r="137" spans="1:7">
      <c r="A137" t="s">
        <v>3064</v>
      </c>
      <c r="B137">
        <v>18</v>
      </c>
      <c r="C137">
        <v>7</v>
      </c>
      <c r="D137">
        <v>21</v>
      </c>
      <c r="E137">
        <v>7</v>
      </c>
      <c r="F137">
        <v>24</v>
      </c>
      <c r="G137">
        <v>26240</v>
      </c>
    </row>
    <row r="138" spans="1:7">
      <c r="A138" t="s">
        <v>3064</v>
      </c>
      <c r="B138">
        <v>19</v>
      </c>
      <c r="C138">
        <v>8</v>
      </c>
      <c r="D138">
        <v>22</v>
      </c>
      <c r="E138">
        <v>7</v>
      </c>
      <c r="F138">
        <v>4</v>
      </c>
      <c r="G138">
        <v>23680</v>
      </c>
    </row>
    <row r="139" spans="1:7">
      <c r="A139" t="s">
        <v>3064</v>
      </c>
      <c r="B139">
        <v>19</v>
      </c>
      <c r="C139">
        <v>9</v>
      </c>
      <c r="D139">
        <v>23</v>
      </c>
      <c r="E139">
        <v>7</v>
      </c>
      <c r="F139">
        <v>10</v>
      </c>
      <c r="G139">
        <v>24448</v>
      </c>
    </row>
    <row r="140" spans="1:7">
      <c r="A140" t="s">
        <v>3064</v>
      </c>
      <c r="B140">
        <v>19</v>
      </c>
      <c r="C140">
        <v>10</v>
      </c>
      <c r="D140">
        <v>24</v>
      </c>
      <c r="E140">
        <v>7</v>
      </c>
      <c r="F140">
        <v>16</v>
      </c>
      <c r="G140">
        <v>25216</v>
      </c>
    </row>
    <row r="141" spans="1:7">
      <c r="A141" t="s">
        <v>3064</v>
      </c>
      <c r="B141">
        <v>19</v>
      </c>
      <c r="C141">
        <v>11</v>
      </c>
      <c r="D141">
        <v>25</v>
      </c>
      <c r="E141">
        <v>7</v>
      </c>
      <c r="F141">
        <v>22</v>
      </c>
      <c r="G141">
        <v>25984</v>
      </c>
    </row>
    <row r="142" spans="1:7">
      <c r="A142" t="s">
        <v>3064</v>
      </c>
      <c r="B142">
        <v>19</v>
      </c>
      <c r="C142">
        <v>12</v>
      </c>
      <c r="D142">
        <v>0</v>
      </c>
      <c r="E142">
        <v>8</v>
      </c>
      <c r="F142">
        <v>1</v>
      </c>
      <c r="G142">
        <v>26624</v>
      </c>
    </row>
    <row r="143" spans="1:7">
      <c r="A143" t="s">
        <v>3064</v>
      </c>
      <c r="B143">
        <v>19</v>
      </c>
      <c r="C143">
        <v>13</v>
      </c>
      <c r="D143">
        <v>1</v>
      </c>
      <c r="E143">
        <v>8</v>
      </c>
      <c r="F143">
        <v>7</v>
      </c>
      <c r="G143">
        <v>27392</v>
      </c>
    </row>
    <row r="144" spans="1:7">
      <c r="A144" t="s">
        <v>3064</v>
      </c>
      <c r="B144">
        <v>19</v>
      </c>
      <c r="C144">
        <v>14</v>
      </c>
      <c r="D144">
        <v>2</v>
      </c>
      <c r="E144">
        <v>8</v>
      </c>
      <c r="F144">
        <v>13</v>
      </c>
      <c r="G144">
        <v>28160</v>
      </c>
    </row>
    <row r="145" spans="1:7">
      <c r="A145" t="s">
        <v>3064</v>
      </c>
      <c r="B145">
        <v>19</v>
      </c>
      <c r="C145">
        <v>15</v>
      </c>
      <c r="D145">
        <v>3</v>
      </c>
      <c r="E145">
        <v>8</v>
      </c>
      <c r="F145">
        <v>19</v>
      </c>
      <c r="G145">
        <v>28928</v>
      </c>
    </row>
    <row r="146" spans="1:7">
      <c r="A146" t="s">
        <v>3064</v>
      </c>
      <c r="B146">
        <v>20</v>
      </c>
      <c r="C146">
        <v>16</v>
      </c>
      <c r="D146">
        <v>4</v>
      </c>
      <c r="E146">
        <v>8</v>
      </c>
      <c r="F146">
        <v>25</v>
      </c>
      <c r="G146">
        <v>29696</v>
      </c>
    </row>
    <row r="147" spans="1:7">
      <c r="A147" t="s">
        <v>3064</v>
      </c>
      <c r="B147">
        <v>20</v>
      </c>
      <c r="C147">
        <v>17</v>
      </c>
      <c r="D147">
        <v>5</v>
      </c>
      <c r="E147">
        <v>8</v>
      </c>
      <c r="F147">
        <v>5</v>
      </c>
      <c r="G147">
        <v>27136</v>
      </c>
    </row>
    <row r="148" spans="1:7">
      <c r="A148" t="s">
        <v>3064</v>
      </c>
      <c r="B148">
        <v>20</v>
      </c>
      <c r="C148">
        <v>18</v>
      </c>
      <c r="D148">
        <v>6</v>
      </c>
      <c r="E148">
        <v>8</v>
      </c>
      <c r="F148">
        <v>11</v>
      </c>
      <c r="G148">
        <v>27904</v>
      </c>
    </row>
    <row r="149" spans="1:7">
      <c r="A149" t="s">
        <v>3064</v>
      </c>
      <c r="B149">
        <v>20</v>
      </c>
      <c r="C149">
        <v>19</v>
      </c>
      <c r="D149">
        <v>7</v>
      </c>
      <c r="E149">
        <v>8</v>
      </c>
      <c r="F149">
        <v>17</v>
      </c>
      <c r="G149">
        <v>28672</v>
      </c>
    </row>
    <row r="150" spans="1:7">
      <c r="A150" t="s">
        <v>3064</v>
      </c>
      <c r="B150">
        <v>20</v>
      </c>
      <c r="C150">
        <v>20</v>
      </c>
      <c r="D150">
        <v>8</v>
      </c>
      <c r="E150">
        <v>8</v>
      </c>
      <c r="F150">
        <v>23</v>
      </c>
      <c r="G150">
        <v>29440</v>
      </c>
    </row>
    <row r="151" spans="1:7">
      <c r="A151" t="s">
        <v>3064</v>
      </c>
      <c r="B151">
        <v>20</v>
      </c>
      <c r="C151">
        <v>21</v>
      </c>
      <c r="D151">
        <v>9</v>
      </c>
      <c r="E151">
        <v>8</v>
      </c>
      <c r="F151">
        <v>3</v>
      </c>
      <c r="G151">
        <v>26880</v>
      </c>
    </row>
    <row r="152" spans="1:7">
      <c r="A152" t="s">
        <v>3064</v>
      </c>
      <c r="B152">
        <v>20</v>
      </c>
      <c r="C152">
        <v>22</v>
      </c>
      <c r="D152">
        <v>10</v>
      </c>
      <c r="E152">
        <v>8</v>
      </c>
      <c r="F152">
        <v>9</v>
      </c>
      <c r="G152">
        <v>27648</v>
      </c>
    </row>
    <row r="153" spans="1:7">
      <c r="A153" t="s">
        <v>3064</v>
      </c>
      <c r="B153">
        <v>20</v>
      </c>
      <c r="C153">
        <v>23</v>
      </c>
      <c r="D153">
        <v>11</v>
      </c>
      <c r="E153">
        <v>8</v>
      </c>
      <c r="F153">
        <v>15</v>
      </c>
      <c r="G153">
        <v>28416</v>
      </c>
    </row>
    <row r="154" spans="1:7">
      <c r="A154" t="s">
        <v>3064</v>
      </c>
      <c r="B154">
        <v>21</v>
      </c>
      <c r="C154">
        <v>24</v>
      </c>
      <c r="D154">
        <v>12</v>
      </c>
      <c r="E154">
        <v>8</v>
      </c>
      <c r="F154">
        <v>21</v>
      </c>
      <c r="G154">
        <v>29184</v>
      </c>
    </row>
    <row r="155" spans="1:7">
      <c r="A155" t="s">
        <v>3064</v>
      </c>
      <c r="B155">
        <v>21</v>
      </c>
      <c r="C155">
        <v>25</v>
      </c>
      <c r="D155">
        <v>13</v>
      </c>
      <c r="E155">
        <v>8</v>
      </c>
      <c r="F155">
        <v>2</v>
      </c>
      <c r="G155">
        <v>26752</v>
      </c>
    </row>
    <row r="156" spans="1:7">
      <c r="A156" t="s">
        <v>3064</v>
      </c>
      <c r="B156">
        <v>21</v>
      </c>
      <c r="C156">
        <v>26</v>
      </c>
      <c r="D156">
        <v>14</v>
      </c>
      <c r="E156">
        <v>8</v>
      </c>
      <c r="F156">
        <v>8</v>
      </c>
      <c r="G156">
        <v>27520</v>
      </c>
    </row>
    <row r="157" spans="1:7">
      <c r="A157" t="s">
        <v>3064</v>
      </c>
      <c r="B157">
        <v>21</v>
      </c>
      <c r="C157">
        <v>27</v>
      </c>
      <c r="D157">
        <v>15</v>
      </c>
      <c r="E157">
        <v>8</v>
      </c>
      <c r="F157">
        <v>14</v>
      </c>
      <c r="G157">
        <v>28288</v>
      </c>
    </row>
    <row r="158" spans="1:7">
      <c r="A158" t="s">
        <v>3064</v>
      </c>
      <c r="B158">
        <v>21</v>
      </c>
      <c r="C158">
        <v>28</v>
      </c>
      <c r="D158">
        <v>16</v>
      </c>
      <c r="E158">
        <v>8</v>
      </c>
      <c r="F158">
        <v>20</v>
      </c>
      <c r="G158">
        <v>29056</v>
      </c>
    </row>
    <row r="159" spans="1:7">
      <c r="A159" t="s">
        <v>3064</v>
      </c>
      <c r="B159">
        <v>21</v>
      </c>
      <c r="C159">
        <v>29</v>
      </c>
      <c r="D159">
        <v>17</v>
      </c>
      <c r="E159">
        <v>8</v>
      </c>
      <c r="F159">
        <v>26</v>
      </c>
      <c r="G159">
        <v>29824</v>
      </c>
    </row>
    <row r="160" spans="1:7">
      <c r="A160" t="s">
        <v>3064</v>
      </c>
      <c r="B160">
        <v>21</v>
      </c>
      <c r="C160">
        <v>30</v>
      </c>
      <c r="D160">
        <v>18</v>
      </c>
      <c r="E160">
        <v>8</v>
      </c>
      <c r="F160">
        <v>6</v>
      </c>
      <c r="G160">
        <v>27264</v>
      </c>
    </row>
    <row r="161" spans="1:7">
      <c r="A161" t="s">
        <v>3064</v>
      </c>
      <c r="B161">
        <v>21</v>
      </c>
      <c r="C161">
        <v>31</v>
      </c>
      <c r="D161">
        <v>19</v>
      </c>
      <c r="E161">
        <v>8</v>
      </c>
      <c r="F161">
        <v>12</v>
      </c>
      <c r="G161">
        <v>28032</v>
      </c>
    </row>
    <row r="162" spans="1:7">
      <c r="A162" t="s">
        <v>3064</v>
      </c>
      <c r="B162">
        <v>22</v>
      </c>
      <c r="C162">
        <v>32</v>
      </c>
      <c r="D162">
        <v>20</v>
      </c>
      <c r="E162">
        <v>8</v>
      </c>
      <c r="F162">
        <v>18</v>
      </c>
      <c r="G162">
        <v>28800</v>
      </c>
    </row>
    <row r="163" spans="1:7">
      <c r="A163" t="s">
        <v>3064</v>
      </c>
      <c r="B163">
        <v>22</v>
      </c>
      <c r="C163">
        <v>33</v>
      </c>
      <c r="D163">
        <v>21</v>
      </c>
      <c r="E163">
        <v>8</v>
      </c>
      <c r="F163">
        <v>24</v>
      </c>
      <c r="G163">
        <v>29568</v>
      </c>
    </row>
    <row r="164" spans="1:7">
      <c r="A164" t="s">
        <v>3064</v>
      </c>
      <c r="B164">
        <v>22</v>
      </c>
      <c r="C164">
        <v>34</v>
      </c>
      <c r="D164">
        <v>22</v>
      </c>
      <c r="E164">
        <v>8</v>
      </c>
      <c r="F164">
        <v>4</v>
      </c>
      <c r="G164">
        <v>27008</v>
      </c>
    </row>
    <row r="165" spans="1:7">
      <c r="A165" t="s">
        <v>3064</v>
      </c>
      <c r="B165">
        <v>22</v>
      </c>
      <c r="C165">
        <v>35</v>
      </c>
      <c r="D165">
        <v>23</v>
      </c>
      <c r="E165">
        <v>8</v>
      </c>
      <c r="F165">
        <v>10</v>
      </c>
      <c r="G165">
        <v>27776</v>
      </c>
    </row>
    <row r="166" spans="1:7">
      <c r="A166" t="s">
        <v>3064</v>
      </c>
      <c r="B166">
        <v>22</v>
      </c>
      <c r="C166">
        <v>36</v>
      </c>
      <c r="D166">
        <v>24</v>
      </c>
      <c r="E166">
        <v>8</v>
      </c>
      <c r="F166">
        <v>16</v>
      </c>
      <c r="G166">
        <v>28544</v>
      </c>
    </row>
    <row r="167" spans="1:7">
      <c r="A167" t="s">
        <v>3064</v>
      </c>
      <c r="B167">
        <v>22</v>
      </c>
      <c r="C167">
        <v>37</v>
      </c>
      <c r="D167">
        <v>25</v>
      </c>
      <c r="E167">
        <v>8</v>
      </c>
      <c r="F167">
        <v>22</v>
      </c>
      <c r="G167">
        <v>29312</v>
      </c>
    </row>
    <row r="168" spans="1:7">
      <c r="A168" t="s">
        <v>3064</v>
      </c>
      <c r="B168">
        <v>22</v>
      </c>
      <c r="C168">
        <v>38</v>
      </c>
      <c r="D168">
        <v>0</v>
      </c>
      <c r="E168">
        <v>9</v>
      </c>
      <c r="F168">
        <v>1</v>
      </c>
      <c r="G168">
        <v>29952</v>
      </c>
    </row>
    <row r="169" spans="1:7">
      <c r="A169" t="s">
        <v>3064</v>
      </c>
      <c r="B169">
        <v>22</v>
      </c>
      <c r="C169">
        <v>39</v>
      </c>
      <c r="D169">
        <v>1</v>
      </c>
      <c r="E169">
        <v>9</v>
      </c>
      <c r="F169">
        <v>7</v>
      </c>
      <c r="G169">
        <v>30720</v>
      </c>
    </row>
    <row r="170" spans="1:7">
      <c r="A170" t="s">
        <v>3064</v>
      </c>
      <c r="B170">
        <v>23</v>
      </c>
      <c r="C170">
        <v>40</v>
      </c>
      <c r="D170">
        <v>2</v>
      </c>
      <c r="E170">
        <v>9</v>
      </c>
      <c r="F170">
        <v>13</v>
      </c>
      <c r="G170">
        <v>31488</v>
      </c>
    </row>
    <row r="171" spans="1:7">
      <c r="A171" t="s">
        <v>3064</v>
      </c>
      <c r="B171">
        <v>23</v>
      </c>
      <c r="C171">
        <v>41</v>
      </c>
      <c r="D171">
        <v>3</v>
      </c>
      <c r="E171">
        <v>9</v>
      </c>
      <c r="F171">
        <v>19</v>
      </c>
      <c r="G171">
        <v>32256</v>
      </c>
    </row>
    <row r="172" spans="1:7">
      <c r="A172" t="s">
        <v>3064</v>
      </c>
      <c r="B172">
        <v>23</v>
      </c>
      <c r="C172">
        <v>42</v>
      </c>
      <c r="D172">
        <v>4</v>
      </c>
      <c r="E172">
        <v>9</v>
      </c>
      <c r="F172">
        <v>25</v>
      </c>
      <c r="G172">
        <v>33024</v>
      </c>
    </row>
    <row r="173" spans="1:7">
      <c r="A173" t="s">
        <v>3064</v>
      </c>
      <c r="B173">
        <v>23</v>
      </c>
      <c r="C173">
        <v>43</v>
      </c>
      <c r="D173">
        <v>5</v>
      </c>
      <c r="E173">
        <v>9</v>
      </c>
      <c r="F173">
        <v>5</v>
      </c>
      <c r="G173">
        <v>30464</v>
      </c>
    </row>
    <row r="174" spans="1:7">
      <c r="A174" t="s">
        <v>3064</v>
      </c>
      <c r="B174">
        <v>23</v>
      </c>
      <c r="C174">
        <v>44</v>
      </c>
      <c r="D174">
        <v>6</v>
      </c>
      <c r="E174">
        <v>9</v>
      </c>
      <c r="F174">
        <v>11</v>
      </c>
      <c r="G174">
        <v>31232</v>
      </c>
    </row>
    <row r="175" spans="1:7">
      <c r="A175" t="s">
        <v>3064</v>
      </c>
      <c r="B175">
        <v>23</v>
      </c>
      <c r="C175">
        <v>45</v>
      </c>
      <c r="D175">
        <v>7</v>
      </c>
      <c r="E175">
        <v>9</v>
      </c>
      <c r="F175">
        <v>17</v>
      </c>
      <c r="G175">
        <v>32000</v>
      </c>
    </row>
    <row r="176" spans="1:7">
      <c r="A176" t="s">
        <v>3064</v>
      </c>
      <c r="B176">
        <v>23</v>
      </c>
      <c r="C176">
        <v>46</v>
      </c>
      <c r="D176">
        <v>8</v>
      </c>
      <c r="E176">
        <v>9</v>
      </c>
      <c r="F176">
        <v>23</v>
      </c>
      <c r="G176">
        <v>32768</v>
      </c>
    </row>
    <row r="177" spans="1:7">
      <c r="A177" t="s">
        <v>3064</v>
      </c>
      <c r="B177">
        <v>23</v>
      </c>
      <c r="C177">
        <v>47</v>
      </c>
      <c r="D177">
        <v>9</v>
      </c>
      <c r="E177">
        <v>9</v>
      </c>
      <c r="F177">
        <v>3</v>
      </c>
      <c r="G177">
        <v>30208</v>
      </c>
    </row>
    <row r="178" spans="1:7">
      <c r="A178" t="s">
        <v>3064</v>
      </c>
      <c r="B178">
        <v>24</v>
      </c>
      <c r="C178">
        <v>48</v>
      </c>
      <c r="D178">
        <v>10</v>
      </c>
      <c r="E178">
        <v>9</v>
      </c>
      <c r="F178">
        <v>9</v>
      </c>
      <c r="G178">
        <v>30976</v>
      </c>
    </row>
    <row r="179" spans="1:7">
      <c r="A179" t="s">
        <v>3064</v>
      </c>
      <c r="B179">
        <v>24</v>
      </c>
      <c r="C179">
        <v>49</v>
      </c>
      <c r="D179">
        <v>11</v>
      </c>
      <c r="E179">
        <v>9</v>
      </c>
      <c r="F179">
        <v>15</v>
      </c>
      <c r="G179">
        <v>31744</v>
      </c>
    </row>
    <row r="180" spans="1:7">
      <c r="A180" t="s">
        <v>3064</v>
      </c>
      <c r="B180">
        <v>24</v>
      </c>
      <c r="C180">
        <v>50</v>
      </c>
      <c r="D180">
        <v>12</v>
      </c>
      <c r="E180">
        <v>9</v>
      </c>
      <c r="F180">
        <v>21</v>
      </c>
      <c r="G180">
        <v>32512</v>
      </c>
    </row>
    <row r="181" spans="1:7">
      <c r="A181" t="s">
        <v>3064</v>
      </c>
      <c r="B181">
        <v>24</v>
      </c>
      <c r="C181">
        <v>51</v>
      </c>
      <c r="D181">
        <v>13</v>
      </c>
      <c r="E181">
        <v>9</v>
      </c>
      <c r="F181">
        <v>2</v>
      </c>
      <c r="G181">
        <v>30080</v>
      </c>
    </row>
    <row r="182" spans="1:7">
      <c r="A182" t="s">
        <v>3064</v>
      </c>
      <c r="B182">
        <v>24</v>
      </c>
      <c r="C182">
        <v>52</v>
      </c>
      <c r="D182">
        <v>14</v>
      </c>
      <c r="E182">
        <v>9</v>
      </c>
      <c r="F182">
        <v>8</v>
      </c>
      <c r="G182">
        <v>30848</v>
      </c>
    </row>
    <row r="183" spans="1:7">
      <c r="A183" t="s">
        <v>3064</v>
      </c>
      <c r="B183">
        <v>24</v>
      </c>
      <c r="C183">
        <v>53</v>
      </c>
      <c r="D183">
        <v>15</v>
      </c>
      <c r="E183">
        <v>9</v>
      </c>
      <c r="F183">
        <v>14</v>
      </c>
      <c r="G183">
        <v>31616</v>
      </c>
    </row>
    <row r="184" spans="1:7">
      <c r="A184" t="s">
        <v>3064</v>
      </c>
      <c r="B184">
        <v>24</v>
      </c>
      <c r="C184">
        <v>54</v>
      </c>
      <c r="D184">
        <v>16</v>
      </c>
      <c r="E184">
        <v>9</v>
      </c>
      <c r="F184">
        <v>20</v>
      </c>
      <c r="G184">
        <v>32384</v>
      </c>
    </row>
    <row r="185" spans="1:7">
      <c r="A185" t="s">
        <v>3064</v>
      </c>
      <c r="B185">
        <v>24</v>
      </c>
      <c r="C185">
        <v>55</v>
      </c>
      <c r="D185">
        <v>17</v>
      </c>
      <c r="E185">
        <v>9</v>
      </c>
      <c r="F185">
        <v>26</v>
      </c>
      <c r="G185">
        <v>33152</v>
      </c>
    </row>
    <row r="186" spans="1:7">
      <c r="A186" t="s">
        <v>3064</v>
      </c>
      <c r="B186">
        <v>25</v>
      </c>
      <c r="C186">
        <v>56</v>
      </c>
      <c r="D186">
        <v>18</v>
      </c>
      <c r="E186">
        <v>9</v>
      </c>
      <c r="F186">
        <v>6</v>
      </c>
      <c r="G186">
        <v>30592</v>
      </c>
    </row>
    <row r="187" spans="1:7">
      <c r="A187" t="s">
        <v>3064</v>
      </c>
      <c r="B187">
        <v>25</v>
      </c>
      <c r="C187">
        <v>57</v>
      </c>
      <c r="D187">
        <v>19</v>
      </c>
      <c r="E187">
        <v>9</v>
      </c>
      <c r="F187">
        <v>12</v>
      </c>
      <c r="G187">
        <v>31360</v>
      </c>
    </row>
    <row r="188" spans="1:7">
      <c r="A188" t="s">
        <v>3064</v>
      </c>
      <c r="B188">
        <v>25</v>
      </c>
      <c r="C188">
        <v>58</v>
      </c>
      <c r="D188">
        <v>20</v>
      </c>
      <c r="E188">
        <v>9</v>
      </c>
      <c r="F188">
        <v>18</v>
      </c>
      <c r="G188">
        <v>32128</v>
      </c>
    </row>
    <row r="189" spans="1:7">
      <c r="A189" t="s">
        <v>3064</v>
      </c>
      <c r="B189">
        <v>25</v>
      </c>
      <c r="C189">
        <v>59</v>
      </c>
      <c r="D189">
        <v>21</v>
      </c>
      <c r="E189">
        <v>9</v>
      </c>
      <c r="F189">
        <v>24</v>
      </c>
      <c r="G189">
        <v>32896</v>
      </c>
    </row>
    <row r="190" spans="1:7">
      <c r="A190" t="s">
        <v>3064</v>
      </c>
      <c r="B190">
        <v>25</v>
      </c>
      <c r="C190">
        <v>60</v>
      </c>
      <c r="D190">
        <v>22</v>
      </c>
      <c r="E190">
        <v>9</v>
      </c>
      <c r="F190">
        <v>4</v>
      </c>
      <c r="G190">
        <v>30336</v>
      </c>
    </row>
    <row r="191" spans="1:7">
      <c r="A191" t="s">
        <v>3064</v>
      </c>
      <c r="B191">
        <v>25</v>
      </c>
      <c r="C191">
        <v>61</v>
      </c>
      <c r="D191">
        <v>23</v>
      </c>
      <c r="E191">
        <v>9</v>
      </c>
      <c r="F191">
        <v>10</v>
      </c>
      <c r="G191">
        <v>31104</v>
      </c>
    </row>
    <row r="192" spans="1:7">
      <c r="A192" t="s">
        <v>3064</v>
      </c>
      <c r="B192">
        <v>25</v>
      </c>
      <c r="C192">
        <v>62</v>
      </c>
      <c r="D192">
        <v>24</v>
      </c>
      <c r="E192">
        <v>9</v>
      </c>
      <c r="F192">
        <v>16</v>
      </c>
      <c r="G192">
        <v>31872</v>
      </c>
    </row>
    <row r="193" spans="1:7">
      <c r="A193" t="s">
        <v>3064</v>
      </c>
      <c r="B193">
        <v>25</v>
      </c>
      <c r="C193">
        <v>63</v>
      </c>
      <c r="D193">
        <v>25</v>
      </c>
      <c r="E193">
        <v>9</v>
      </c>
      <c r="F193">
        <v>22</v>
      </c>
      <c r="G193">
        <v>32640</v>
      </c>
    </row>
    <row r="194" spans="1:7">
      <c r="A194" t="s">
        <v>3064</v>
      </c>
      <c r="B194">
        <v>26</v>
      </c>
      <c r="C194">
        <v>64</v>
      </c>
      <c r="D194">
        <v>0</v>
      </c>
      <c r="E194">
        <v>10</v>
      </c>
      <c r="F194">
        <v>1</v>
      </c>
      <c r="G194">
        <v>33280</v>
      </c>
    </row>
    <row r="195" spans="1:7">
      <c r="A195" t="s">
        <v>3064</v>
      </c>
      <c r="B195">
        <v>26</v>
      </c>
      <c r="C195">
        <v>65</v>
      </c>
      <c r="D195">
        <v>1</v>
      </c>
      <c r="E195">
        <v>10</v>
      </c>
      <c r="F195">
        <v>7</v>
      </c>
      <c r="G195">
        <v>34048</v>
      </c>
    </row>
    <row r="196" spans="1:7">
      <c r="A196" t="s">
        <v>3064</v>
      </c>
      <c r="B196">
        <v>26</v>
      </c>
      <c r="C196">
        <v>66</v>
      </c>
      <c r="D196">
        <v>2</v>
      </c>
      <c r="E196">
        <v>10</v>
      </c>
      <c r="F196">
        <v>13</v>
      </c>
      <c r="G196">
        <v>34816</v>
      </c>
    </row>
    <row r="197" spans="1:7">
      <c r="A197" t="s">
        <v>3064</v>
      </c>
      <c r="B197">
        <v>26</v>
      </c>
      <c r="C197">
        <v>67</v>
      </c>
      <c r="D197">
        <v>3</v>
      </c>
      <c r="E197">
        <v>10</v>
      </c>
      <c r="F197">
        <v>19</v>
      </c>
      <c r="G197">
        <v>35584</v>
      </c>
    </row>
    <row r="198" spans="1:7">
      <c r="A198" t="s">
        <v>3064</v>
      </c>
      <c r="B198">
        <v>26</v>
      </c>
      <c r="C198">
        <v>68</v>
      </c>
      <c r="D198">
        <v>4</v>
      </c>
      <c r="E198">
        <v>10</v>
      </c>
      <c r="F198">
        <v>25</v>
      </c>
      <c r="G198">
        <v>36352</v>
      </c>
    </row>
    <row r="199" spans="1:7">
      <c r="A199" t="s">
        <v>3064</v>
      </c>
      <c r="B199">
        <v>26</v>
      </c>
      <c r="C199">
        <v>69</v>
      </c>
      <c r="D199">
        <v>5</v>
      </c>
      <c r="E199">
        <v>10</v>
      </c>
      <c r="F199">
        <v>5</v>
      </c>
      <c r="G199">
        <v>33792</v>
      </c>
    </row>
    <row r="200" spans="1:7">
      <c r="A200" t="s">
        <v>3064</v>
      </c>
      <c r="B200">
        <v>26</v>
      </c>
      <c r="C200">
        <v>70</v>
      </c>
      <c r="D200">
        <v>6</v>
      </c>
      <c r="E200">
        <v>10</v>
      </c>
      <c r="F200">
        <v>11</v>
      </c>
      <c r="G200">
        <v>34560</v>
      </c>
    </row>
    <row r="201" spans="1:7">
      <c r="A201" t="s">
        <v>3064</v>
      </c>
      <c r="B201">
        <v>26</v>
      </c>
      <c r="C201">
        <v>71</v>
      </c>
      <c r="D201">
        <v>7</v>
      </c>
      <c r="E201">
        <v>10</v>
      </c>
      <c r="F201">
        <v>17</v>
      </c>
      <c r="G201">
        <v>35328</v>
      </c>
    </row>
    <row r="202" spans="1:7">
      <c r="A202" t="s">
        <v>3064</v>
      </c>
      <c r="B202">
        <v>27</v>
      </c>
      <c r="C202">
        <v>72</v>
      </c>
      <c r="D202">
        <v>8</v>
      </c>
      <c r="E202">
        <v>10</v>
      </c>
      <c r="F202">
        <v>23</v>
      </c>
      <c r="G202">
        <v>36096</v>
      </c>
    </row>
    <row r="203" spans="1:7">
      <c r="A203" t="s">
        <v>3064</v>
      </c>
      <c r="B203">
        <v>27</v>
      </c>
      <c r="C203">
        <v>73</v>
      </c>
      <c r="D203">
        <v>9</v>
      </c>
      <c r="E203">
        <v>10</v>
      </c>
      <c r="F203">
        <v>3</v>
      </c>
      <c r="G203">
        <v>33536</v>
      </c>
    </row>
    <row r="204" spans="1:7">
      <c r="A204" t="s">
        <v>3064</v>
      </c>
      <c r="B204">
        <v>27</v>
      </c>
      <c r="C204">
        <v>74</v>
      </c>
      <c r="D204">
        <v>10</v>
      </c>
      <c r="E204">
        <v>10</v>
      </c>
      <c r="F204">
        <v>9</v>
      </c>
      <c r="G204">
        <v>34304</v>
      </c>
    </row>
    <row r="205" spans="1:7">
      <c r="A205" t="s">
        <v>3064</v>
      </c>
      <c r="B205">
        <v>27</v>
      </c>
      <c r="C205">
        <v>75</v>
      </c>
      <c r="D205">
        <v>11</v>
      </c>
      <c r="E205">
        <v>10</v>
      </c>
      <c r="F205">
        <v>15</v>
      </c>
      <c r="G205">
        <v>35072</v>
      </c>
    </row>
    <row r="206" spans="1:7">
      <c r="A206" t="s">
        <v>3064</v>
      </c>
      <c r="B206">
        <v>27</v>
      </c>
      <c r="C206">
        <v>76</v>
      </c>
      <c r="D206">
        <v>12</v>
      </c>
      <c r="E206">
        <v>10</v>
      </c>
      <c r="F206">
        <v>21</v>
      </c>
      <c r="G206">
        <v>35840</v>
      </c>
    </row>
    <row r="207" spans="1:7">
      <c r="A207" t="s">
        <v>3064</v>
      </c>
      <c r="B207">
        <v>27</v>
      </c>
      <c r="C207">
        <v>77</v>
      </c>
      <c r="D207">
        <v>13</v>
      </c>
      <c r="E207">
        <v>10</v>
      </c>
      <c r="F207">
        <v>2</v>
      </c>
      <c r="G207">
        <v>33408</v>
      </c>
    </row>
    <row r="208" spans="1:7">
      <c r="A208" t="s">
        <v>3064</v>
      </c>
      <c r="B208">
        <v>27</v>
      </c>
      <c r="C208">
        <v>78</v>
      </c>
      <c r="D208">
        <v>14</v>
      </c>
      <c r="E208">
        <v>10</v>
      </c>
      <c r="F208">
        <v>8</v>
      </c>
      <c r="G208">
        <v>34176</v>
      </c>
    </row>
    <row r="209" spans="1:7">
      <c r="A209" t="s">
        <v>3064</v>
      </c>
      <c r="B209">
        <v>27</v>
      </c>
      <c r="C209">
        <v>79</v>
      </c>
      <c r="D209">
        <v>15</v>
      </c>
      <c r="E209">
        <v>10</v>
      </c>
      <c r="F209">
        <v>14</v>
      </c>
      <c r="G209">
        <v>34944</v>
      </c>
    </row>
    <row r="210" spans="1:7">
      <c r="A210" t="s">
        <v>3064</v>
      </c>
      <c r="B210">
        <v>28</v>
      </c>
      <c r="C210">
        <v>80</v>
      </c>
      <c r="D210">
        <v>16</v>
      </c>
      <c r="E210">
        <v>10</v>
      </c>
      <c r="F210">
        <v>20</v>
      </c>
      <c r="G210">
        <v>35712</v>
      </c>
    </row>
    <row r="211" spans="1:7">
      <c r="A211" t="s">
        <v>3064</v>
      </c>
      <c r="B211">
        <v>28</v>
      </c>
      <c r="C211">
        <v>81</v>
      </c>
      <c r="D211">
        <v>17</v>
      </c>
      <c r="E211">
        <v>10</v>
      </c>
      <c r="F211">
        <v>26</v>
      </c>
      <c r="G211">
        <v>36480</v>
      </c>
    </row>
    <row r="212" spans="1:7">
      <c r="A212" t="s">
        <v>3064</v>
      </c>
      <c r="B212">
        <v>28</v>
      </c>
      <c r="C212">
        <v>82</v>
      </c>
      <c r="D212">
        <v>18</v>
      </c>
      <c r="E212">
        <v>10</v>
      </c>
      <c r="F212">
        <v>6</v>
      </c>
      <c r="G212">
        <v>33920</v>
      </c>
    </row>
    <row r="213" spans="1:7">
      <c r="A213" t="s">
        <v>3064</v>
      </c>
      <c r="B213">
        <v>28</v>
      </c>
      <c r="C213">
        <v>83</v>
      </c>
      <c r="D213">
        <v>19</v>
      </c>
      <c r="E213">
        <v>10</v>
      </c>
      <c r="F213">
        <v>12</v>
      </c>
      <c r="G213">
        <v>34688</v>
      </c>
    </row>
    <row r="214" spans="1:7">
      <c r="A214" t="s">
        <v>3064</v>
      </c>
      <c r="B214">
        <v>28</v>
      </c>
      <c r="C214">
        <v>84</v>
      </c>
      <c r="D214">
        <v>20</v>
      </c>
      <c r="E214">
        <v>10</v>
      </c>
      <c r="F214">
        <v>18</v>
      </c>
      <c r="G214">
        <v>35456</v>
      </c>
    </row>
    <row r="215" spans="1:7">
      <c r="A215" t="s">
        <v>3064</v>
      </c>
      <c r="B215">
        <v>28</v>
      </c>
      <c r="C215">
        <v>85</v>
      </c>
      <c r="D215">
        <v>21</v>
      </c>
      <c r="E215">
        <v>10</v>
      </c>
      <c r="F215">
        <v>24</v>
      </c>
      <c r="G215">
        <v>36224</v>
      </c>
    </row>
    <row r="216" spans="1:7">
      <c r="A216" t="s">
        <v>3064</v>
      </c>
      <c r="B216">
        <v>28</v>
      </c>
      <c r="C216">
        <v>86</v>
      </c>
      <c r="D216">
        <v>22</v>
      </c>
      <c r="E216">
        <v>10</v>
      </c>
      <c r="F216">
        <v>4</v>
      </c>
      <c r="G216">
        <v>33664</v>
      </c>
    </row>
    <row r="217" spans="1:7">
      <c r="A217" t="s">
        <v>3064</v>
      </c>
      <c r="B217">
        <v>28</v>
      </c>
      <c r="C217">
        <v>87</v>
      </c>
      <c r="D217">
        <v>23</v>
      </c>
      <c r="E217">
        <v>10</v>
      </c>
      <c r="F217">
        <v>10</v>
      </c>
      <c r="G217">
        <v>34432</v>
      </c>
    </row>
    <row r="218" spans="1:7">
      <c r="A218" t="s">
        <v>3064</v>
      </c>
      <c r="B218">
        <v>29</v>
      </c>
      <c r="C218">
        <v>88</v>
      </c>
      <c r="D218">
        <v>24</v>
      </c>
      <c r="E218">
        <v>10</v>
      </c>
      <c r="F218">
        <v>16</v>
      </c>
      <c r="G218">
        <v>35200</v>
      </c>
    </row>
    <row r="219" spans="1:7">
      <c r="A219" t="s">
        <v>3064</v>
      </c>
      <c r="B219">
        <v>29</v>
      </c>
      <c r="C219">
        <v>89</v>
      </c>
      <c r="D219">
        <v>25</v>
      </c>
      <c r="E219">
        <v>10</v>
      </c>
      <c r="F219">
        <v>22</v>
      </c>
      <c r="G219">
        <v>35968</v>
      </c>
    </row>
    <row r="220" spans="1:7">
      <c r="A220" t="s">
        <v>3064</v>
      </c>
      <c r="B220">
        <v>29</v>
      </c>
      <c r="C220">
        <v>90</v>
      </c>
      <c r="D220">
        <v>0</v>
      </c>
      <c r="E220">
        <v>11</v>
      </c>
      <c r="F220">
        <v>1</v>
      </c>
      <c r="G220">
        <v>36608</v>
      </c>
    </row>
    <row r="221" spans="1:7">
      <c r="A221" t="s">
        <v>3064</v>
      </c>
      <c r="B221">
        <v>29</v>
      </c>
      <c r="C221">
        <v>91</v>
      </c>
      <c r="D221">
        <v>1</v>
      </c>
      <c r="E221">
        <v>11</v>
      </c>
      <c r="F221">
        <v>7</v>
      </c>
      <c r="G221">
        <v>37376</v>
      </c>
    </row>
    <row r="222" spans="1:7">
      <c r="A222" t="s">
        <v>3064</v>
      </c>
      <c r="B222">
        <v>29</v>
      </c>
      <c r="C222">
        <v>92</v>
      </c>
      <c r="D222">
        <v>2</v>
      </c>
      <c r="E222">
        <v>11</v>
      </c>
      <c r="F222">
        <v>13</v>
      </c>
      <c r="G222">
        <v>38144</v>
      </c>
    </row>
    <row r="223" spans="1:7">
      <c r="A223" t="s">
        <v>3064</v>
      </c>
      <c r="B223">
        <v>29</v>
      </c>
      <c r="C223">
        <v>93</v>
      </c>
      <c r="D223">
        <v>3</v>
      </c>
      <c r="E223">
        <v>11</v>
      </c>
      <c r="F223">
        <v>19</v>
      </c>
      <c r="G223">
        <v>38912</v>
      </c>
    </row>
    <row r="224" spans="1:7">
      <c r="A224" t="s">
        <v>3064</v>
      </c>
      <c r="B224">
        <v>29</v>
      </c>
      <c r="C224">
        <v>94</v>
      </c>
      <c r="D224">
        <v>4</v>
      </c>
      <c r="E224">
        <v>11</v>
      </c>
      <c r="F224">
        <v>25</v>
      </c>
      <c r="G224">
        <v>39680</v>
      </c>
    </row>
    <row r="225" spans="1:7">
      <c r="A225" t="s">
        <v>3064</v>
      </c>
      <c r="B225">
        <v>29</v>
      </c>
      <c r="C225">
        <v>95</v>
      </c>
      <c r="D225">
        <v>5</v>
      </c>
      <c r="E225">
        <v>11</v>
      </c>
      <c r="F225">
        <v>5</v>
      </c>
      <c r="G225">
        <v>37120</v>
      </c>
    </row>
    <row r="226" spans="1:7">
      <c r="A226" t="s">
        <v>3064</v>
      </c>
      <c r="B226">
        <v>30</v>
      </c>
      <c r="C226">
        <v>96</v>
      </c>
      <c r="D226">
        <v>6</v>
      </c>
      <c r="E226">
        <v>11</v>
      </c>
      <c r="F226">
        <v>11</v>
      </c>
      <c r="G226">
        <v>37888</v>
      </c>
    </row>
    <row r="227" spans="1:7">
      <c r="A227" t="s">
        <v>3064</v>
      </c>
      <c r="B227">
        <v>30</v>
      </c>
      <c r="C227">
        <v>97</v>
      </c>
      <c r="D227">
        <v>7</v>
      </c>
      <c r="E227">
        <v>11</v>
      </c>
      <c r="F227">
        <v>17</v>
      </c>
      <c r="G227">
        <v>38656</v>
      </c>
    </row>
    <row r="228" spans="1:7">
      <c r="A228" t="s">
        <v>3064</v>
      </c>
      <c r="B228">
        <v>30</v>
      </c>
      <c r="C228">
        <v>98</v>
      </c>
      <c r="D228">
        <v>8</v>
      </c>
      <c r="E228">
        <v>11</v>
      </c>
      <c r="F228">
        <v>23</v>
      </c>
      <c r="G228">
        <v>39424</v>
      </c>
    </row>
    <row r="229" spans="1:7">
      <c r="A229" t="s">
        <v>3064</v>
      </c>
      <c r="B229">
        <v>30</v>
      </c>
      <c r="C229">
        <v>99</v>
      </c>
      <c r="D229">
        <v>9</v>
      </c>
      <c r="E229">
        <v>11</v>
      </c>
      <c r="F229">
        <v>3</v>
      </c>
      <c r="G229">
        <v>36864</v>
      </c>
    </row>
    <row r="230" spans="1:7">
      <c r="A230" t="s">
        <v>3064</v>
      </c>
      <c r="B230">
        <v>30</v>
      </c>
      <c r="C230">
        <v>100</v>
      </c>
      <c r="D230">
        <v>10</v>
      </c>
      <c r="E230">
        <v>11</v>
      </c>
      <c r="F230">
        <v>9</v>
      </c>
      <c r="G230">
        <v>37632</v>
      </c>
    </row>
    <row r="231" spans="1:7">
      <c r="A231" t="s">
        <v>3064</v>
      </c>
      <c r="B231">
        <v>30</v>
      </c>
      <c r="C231">
        <v>101</v>
      </c>
      <c r="D231">
        <v>11</v>
      </c>
      <c r="E231">
        <v>11</v>
      </c>
      <c r="F231">
        <v>15</v>
      </c>
      <c r="G231">
        <v>38400</v>
      </c>
    </row>
    <row r="232" spans="1:7">
      <c r="A232" t="s">
        <v>3064</v>
      </c>
      <c r="B232">
        <v>30</v>
      </c>
      <c r="C232">
        <v>102</v>
      </c>
      <c r="D232">
        <v>12</v>
      </c>
      <c r="E232">
        <v>11</v>
      </c>
      <c r="F232">
        <v>21</v>
      </c>
      <c r="G232">
        <v>39168</v>
      </c>
    </row>
    <row r="233" spans="1:7">
      <c r="A233" t="s">
        <v>3064</v>
      </c>
      <c r="B233">
        <v>30</v>
      </c>
      <c r="C233">
        <v>103</v>
      </c>
      <c r="D233">
        <v>13</v>
      </c>
      <c r="E233">
        <v>11</v>
      </c>
      <c r="F233">
        <v>2</v>
      </c>
      <c r="G233">
        <v>36736</v>
      </c>
    </row>
    <row r="234" spans="1:7">
      <c r="A234" t="s">
        <v>3064</v>
      </c>
      <c r="B234">
        <v>31</v>
      </c>
      <c r="C234">
        <v>104</v>
      </c>
      <c r="D234">
        <v>14</v>
      </c>
      <c r="E234">
        <v>11</v>
      </c>
      <c r="F234">
        <v>8</v>
      </c>
      <c r="G234">
        <v>37504</v>
      </c>
    </row>
    <row r="235" spans="1:7">
      <c r="A235" t="s">
        <v>3064</v>
      </c>
      <c r="B235">
        <v>31</v>
      </c>
      <c r="C235">
        <v>105</v>
      </c>
      <c r="D235">
        <v>15</v>
      </c>
      <c r="E235">
        <v>11</v>
      </c>
      <c r="F235">
        <v>14</v>
      </c>
      <c r="G235">
        <v>38272</v>
      </c>
    </row>
    <row r="236" spans="1:7">
      <c r="A236" t="s">
        <v>3064</v>
      </c>
      <c r="B236">
        <v>31</v>
      </c>
      <c r="C236">
        <v>106</v>
      </c>
      <c r="D236">
        <v>16</v>
      </c>
      <c r="E236">
        <v>11</v>
      </c>
      <c r="F236">
        <v>20</v>
      </c>
      <c r="G236">
        <v>39040</v>
      </c>
    </row>
    <row r="237" spans="1:7">
      <c r="A237" t="s">
        <v>3064</v>
      </c>
      <c r="B237">
        <v>31</v>
      </c>
      <c r="C237">
        <v>107</v>
      </c>
      <c r="D237">
        <v>17</v>
      </c>
      <c r="E237">
        <v>11</v>
      </c>
      <c r="F237">
        <v>26</v>
      </c>
      <c r="G237">
        <v>39808</v>
      </c>
    </row>
    <row r="238" spans="1:7">
      <c r="A238" t="s">
        <v>3064</v>
      </c>
      <c r="B238">
        <v>31</v>
      </c>
      <c r="C238">
        <v>108</v>
      </c>
      <c r="D238">
        <v>18</v>
      </c>
      <c r="E238">
        <v>11</v>
      </c>
      <c r="F238">
        <v>6</v>
      </c>
      <c r="G238">
        <v>37248</v>
      </c>
    </row>
    <row r="239" spans="1:7">
      <c r="A239" t="s">
        <v>3064</v>
      </c>
      <c r="B239">
        <v>31</v>
      </c>
      <c r="C239">
        <v>109</v>
      </c>
      <c r="D239">
        <v>19</v>
      </c>
      <c r="E239">
        <v>11</v>
      </c>
      <c r="F239">
        <v>12</v>
      </c>
      <c r="G239">
        <v>38016</v>
      </c>
    </row>
    <row r="240" spans="1:7">
      <c r="A240" t="s">
        <v>3064</v>
      </c>
      <c r="B240">
        <v>31</v>
      </c>
      <c r="C240">
        <v>110</v>
      </c>
      <c r="D240">
        <v>20</v>
      </c>
      <c r="E240">
        <v>11</v>
      </c>
      <c r="F240">
        <v>18</v>
      </c>
      <c r="G240">
        <v>38784</v>
      </c>
    </row>
    <row r="241" spans="1:7">
      <c r="A241" t="s">
        <v>3064</v>
      </c>
      <c r="B241">
        <v>31</v>
      </c>
      <c r="C241">
        <v>111</v>
      </c>
      <c r="D241">
        <v>21</v>
      </c>
      <c r="E241">
        <v>11</v>
      </c>
      <c r="F241">
        <v>24</v>
      </c>
      <c r="G241">
        <v>39552</v>
      </c>
    </row>
    <row r="242" spans="1:7">
      <c r="A242" t="s">
        <v>3064</v>
      </c>
      <c r="B242">
        <v>32</v>
      </c>
      <c r="C242">
        <v>112</v>
      </c>
      <c r="D242">
        <v>22</v>
      </c>
      <c r="E242">
        <v>11</v>
      </c>
      <c r="F242">
        <v>4</v>
      </c>
      <c r="G242">
        <v>36992</v>
      </c>
    </row>
    <row r="243" spans="1:7">
      <c r="A243" t="s">
        <v>3064</v>
      </c>
      <c r="B243">
        <v>32</v>
      </c>
      <c r="C243">
        <v>113</v>
      </c>
      <c r="D243">
        <v>23</v>
      </c>
      <c r="E243">
        <v>11</v>
      </c>
      <c r="F243">
        <v>10</v>
      </c>
      <c r="G243">
        <v>37760</v>
      </c>
    </row>
    <row r="244" spans="1:7">
      <c r="A244" t="s">
        <v>3064</v>
      </c>
      <c r="B244">
        <v>32</v>
      </c>
      <c r="C244">
        <v>114</v>
      </c>
      <c r="D244">
        <v>24</v>
      </c>
      <c r="E244">
        <v>11</v>
      </c>
      <c r="F244">
        <v>16</v>
      </c>
      <c r="G244">
        <v>38528</v>
      </c>
    </row>
    <row r="245" spans="1:7">
      <c r="A245" t="s">
        <v>3064</v>
      </c>
      <c r="B245">
        <v>32</v>
      </c>
      <c r="C245">
        <v>115</v>
      </c>
      <c r="D245">
        <v>25</v>
      </c>
      <c r="E245">
        <v>11</v>
      </c>
      <c r="F245">
        <v>22</v>
      </c>
      <c r="G245">
        <v>39296</v>
      </c>
    </row>
    <row r="246" spans="1:7">
      <c r="A246" t="s">
        <v>3064</v>
      </c>
      <c r="B246">
        <v>32</v>
      </c>
      <c r="C246">
        <v>116</v>
      </c>
      <c r="D246">
        <v>0</v>
      </c>
      <c r="E246">
        <v>12</v>
      </c>
      <c r="F246">
        <v>1</v>
      </c>
      <c r="G246">
        <v>39936</v>
      </c>
    </row>
    <row r="247" spans="1:7">
      <c r="A247" t="s">
        <v>3064</v>
      </c>
      <c r="B247">
        <v>32</v>
      </c>
      <c r="C247">
        <v>117</v>
      </c>
      <c r="D247">
        <v>1</v>
      </c>
      <c r="E247">
        <v>12</v>
      </c>
      <c r="F247">
        <v>7</v>
      </c>
      <c r="G247">
        <v>40704</v>
      </c>
    </row>
    <row r="248" spans="1:7">
      <c r="A248" t="s">
        <v>3064</v>
      </c>
      <c r="B248">
        <v>32</v>
      </c>
      <c r="C248">
        <v>118</v>
      </c>
      <c r="D248">
        <v>2</v>
      </c>
      <c r="E248">
        <v>12</v>
      </c>
      <c r="F248">
        <v>13</v>
      </c>
      <c r="G248">
        <v>41472</v>
      </c>
    </row>
    <row r="249" spans="1:7">
      <c r="A249" t="s">
        <v>3064</v>
      </c>
      <c r="B249">
        <v>32</v>
      </c>
      <c r="C249">
        <v>119</v>
      </c>
      <c r="D249">
        <v>3</v>
      </c>
      <c r="E249">
        <v>12</v>
      </c>
      <c r="F249">
        <v>19</v>
      </c>
      <c r="G249">
        <v>42240</v>
      </c>
    </row>
    <row r="250" spans="1:7">
      <c r="A250" t="s">
        <v>3064</v>
      </c>
      <c r="B250">
        <v>33</v>
      </c>
      <c r="C250">
        <v>120</v>
      </c>
      <c r="D250">
        <v>4</v>
      </c>
      <c r="E250">
        <v>12</v>
      </c>
      <c r="F250">
        <v>25</v>
      </c>
      <c r="G250">
        <v>43008</v>
      </c>
    </row>
    <row r="251" spans="1:7">
      <c r="A251" t="s">
        <v>3064</v>
      </c>
      <c r="B251">
        <v>33</v>
      </c>
      <c r="C251">
        <v>121</v>
      </c>
      <c r="D251">
        <v>5</v>
      </c>
      <c r="E251">
        <v>12</v>
      </c>
      <c r="F251">
        <v>5</v>
      </c>
      <c r="G251">
        <v>40448</v>
      </c>
    </row>
    <row r="252" spans="1:7">
      <c r="A252" t="s">
        <v>3064</v>
      </c>
      <c r="B252">
        <v>33</v>
      </c>
      <c r="C252">
        <v>122</v>
      </c>
      <c r="D252">
        <v>6</v>
      </c>
      <c r="E252">
        <v>12</v>
      </c>
      <c r="F252">
        <v>11</v>
      </c>
      <c r="G252">
        <v>41216</v>
      </c>
    </row>
    <row r="253" spans="1:7">
      <c r="A253" t="s">
        <v>3064</v>
      </c>
      <c r="B253">
        <v>33</v>
      </c>
      <c r="C253">
        <v>123</v>
      </c>
      <c r="D253">
        <v>7</v>
      </c>
      <c r="E253">
        <v>12</v>
      </c>
      <c r="F253">
        <v>17</v>
      </c>
      <c r="G253">
        <v>41984</v>
      </c>
    </row>
    <row r="254" spans="1:7">
      <c r="A254" t="s">
        <v>3064</v>
      </c>
      <c r="B254">
        <v>33</v>
      </c>
      <c r="C254">
        <v>124</v>
      </c>
      <c r="D254">
        <v>8</v>
      </c>
      <c r="E254">
        <v>12</v>
      </c>
      <c r="F254">
        <v>23</v>
      </c>
      <c r="G254">
        <v>42752</v>
      </c>
    </row>
    <row r="255" spans="1:7">
      <c r="A255" t="s">
        <v>3064</v>
      </c>
      <c r="B255">
        <v>33</v>
      </c>
      <c r="C255">
        <v>125</v>
      </c>
      <c r="D255">
        <v>9</v>
      </c>
      <c r="E255">
        <v>12</v>
      </c>
      <c r="F255">
        <v>3</v>
      </c>
      <c r="G255">
        <v>40192</v>
      </c>
    </row>
    <row r="256" spans="1:7">
      <c r="A256" t="s">
        <v>3064</v>
      </c>
      <c r="B256">
        <v>33</v>
      </c>
      <c r="C256">
        <v>126</v>
      </c>
      <c r="D256">
        <v>10</v>
      </c>
      <c r="E256">
        <v>12</v>
      </c>
      <c r="F256">
        <v>9</v>
      </c>
      <c r="G256">
        <v>40960</v>
      </c>
    </row>
    <row r="257" spans="1:7">
      <c r="A257" t="s">
        <v>3064</v>
      </c>
      <c r="B257">
        <v>33</v>
      </c>
      <c r="C257">
        <v>127</v>
      </c>
      <c r="D257">
        <v>11</v>
      </c>
      <c r="E257">
        <v>12</v>
      </c>
      <c r="F257">
        <v>15</v>
      </c>
      <c r="G257">
        <v>41728</v>
      </c>
    </row>
    <row r="258" spans="1:7">
      <c r="A258" t="s">
        <v>3064</v>
      </c>
      <c r="B258">
        <v>34</v>
      </c>
      <c r="C258">
        <v>0</v>
      </c>
      <c r="D258">
        <v>12</v>
      </c>
      <c r="E258">
        <v>12</v>
      </c>
      <c r="F258">
        <v>21</v>
      </c>
      <c r="G258">
        <v>42496</v>
      </c>
    </row>
    <row r="259" spans="1:7">
      <c r="A259" t="s">
        <v>3064</v>
      </c>
      <c r="B259">
        <v>34</v>
      </c>
      <c r="C259">
        <v>1</v>
      </c>
      <c r="D259">
        <v>13</v>
      </c>
      <c r="E259">
        <v>12</v>
      </c>
      <c r="F259">
        <v>2</v>
      </c>
      <c r="G259">
        <v>40064</v>
      </c>
    </row>
    <row r="260" spans="1:7">
      <c r="A260" t="s">
        <v>3064</v>
      </c>
      <c r="B260">
        <v>34</v>
      </c>
      <c r="C260">
        <v>2</v>
      </c>
      <c r="D260">
        <v>14</v>
      </c>
      <c r="E260">
        <v>12</v>
      </c>
      <c r="F260">
        <v>8</v>
      </c>
      <c r="G260">
        <v>40832</v>
      </c>
    </row>
    <row r="261" spans="1:7">
      <c r="A261" t="s">
        <v>3064</v>
      </c>
      <c r="B261">
        <v>34</v>
      </c>
      <c r="C261">
        <v>3</v>
      </c>
      <c r="D261">
        <v>15</v>
      </c>
      <c r="E261">
        <v>12</v>
      </c>
      <c r="F261">
        <v>14</v>
      </c>
      <c r="G261">
        <v>41600</v>
      </c>
    </row>
    <row r="262" spans="1:7">
      <c r="A262" t="s">
        <v>3064</v>
      </c>
      <c r="B262">
        <v>34</v>
      </c>
      <c r="C262">
        <v>4</v>
      </c>
      <c r="D262">
        <v>16</v>
      </c>
      <c r="E262">
        <v>12</v>
      </c>
      <c r="F262">
        <v>20</v>
      </c>
      <c r="G262">
        <v>42368</v>
      </c>
    </row>
    <row r="263" spans="1:7">
      <c r="A263" t="s">
        <v>3064</v>
      </c>
      <c r="B263">
        <v>34</v>
      </c>
      <c r="C263">
        <v>5</v>
      </c>
      <c r="D263">
        <v>17</v>
      </c>
      <c r="E263">
        <v>12</v>
      </c>
      <c r="F263">
        <v>26</v>
      </c>
      <c r="G263">
        <v>43136</v>
      </c>
    </row>
    <row r="264" spans="1:7">
      <c r="A264" t="s">
        <v>3064</v>
      </c>
      <c r="B264">
        <v>34</v>
      </c>
      <c r="C264">
        <v>6</v>
      </c>
      <c r="D264">
        <v>18</v>
      </c>
      <c r="E264">
        <v>12</v>
      </c>
      <c r="F264">
        <v>6</v>
      </c>
      <c r="G264">
        <v>40576</v>
      </c>
    </row>
    <row r="265" spans="1:7">
      <c r="A265" t="s">
        <v>3064</v>
      </c>
      <c r="B265">
        <v>34</v>
      </c>
      <c r="C265">
        <v>7</v>
      </c>
      <c r="D265">
        <v>19</v>
      </c>
      <c r="E265">
        <v>12</v>
      </c>
      <c r="F265">
        <v>12</v>
      </c>
      <c r="G265">
        <v>41344</v>
      </c>
    </row>
    <row r="266" spans="1:7">
      <c r="A266" t="s">
        <v>3064</v>
      </c>
      <c r="B266">
        <v>35</v>
      </c>
      <c r="C266">
        <v>8</v>
      </c>
      <c r="D266">
        <v>20</v>
      </c>
      <c r="E266">
        <v>12</v>
      </c>
      <c r="F266">
        <v>18</v>
      </c>
      <c r="G266">
        <v>42112</v>
      </c>
    </row>
    <row r="267" spans="1:7">
      <c r="A267" t="s">
        <v>3064</v>
      </c>
      <c r="B267">
        <v>35</v>
      </c>
      <c r="C267">
        <v>9</v>
      </c>
      <c r="D267">
        <v>21</v>
      </c>
      <c r="E267">
        <v>12</v>
      </c>
      <c r="F267">
        <v>24</v>
      </c>
      <c r="G267">
        <v>42880</v>
      </c>
    </row>
    <row r="268" spans="1:7">
      <c r="A268" t="s">
        <v>3064</v>
      </c>
      <c r="B268">
        <v>35</v>
      </c>
      <c r="C268">
        <v>10</v>
      </c>
      <c r="D268">
        <v>22</v>
      </c>
      <c r="E268">
        <v>12</v>
      </c>
      <c r="F268">
        <v>4</v>
      </c>
      <c r="G268">
        <v>40320</v>
      </c>
    </row>
    <row r="269" spans="1:7">
      <c r="A269" t="s">
        <v>3064</v>
      </c>
      <c r="B269">
        <v>35</v>
      </c>
      <c r="C269">
        <v>11</v>
      </c>
      <c r="D269">
        <v>23</v>
      </c>
      <c r="E269">
        <v>12</v>
      </c>
      <c r="F269">
        <v>10</v>
      </c>
      <c r="G269">
        <v>41088</v>
      </c>
    </row>
    <row r="270" spans="1:7">
      <c r="A270" t="s">
        <v>3064</v>
      </c>
      <c r="B270">
        <v>35</v>
      </c>
      <c r="C270">
        <v>12</v>
      </c>
      <c r="D270">
        <v>24</v>
      </c>
      <c r="E270">
        <v>12</v>
      </c>
      <c r="F270">
        <v>16</v>
      </c>
      <c r="G270">
        <v>41856</v>
      </c>
    </row>
    <row r="271" spans="1:7">
      <c r="A271" t="s">
        <v>3064</v>
      </c>
      <c r="B271">
        <v>35</v>
      </c>
      <c r="C271">
        <v>13</v>
      </c>
      <c r="D271">
        <v>25</v>
      </c>
      <c r="E271">
        <v>12</v>
      </c>
      <c r="F271">
        <v>22</v>
      </c>
      <c r="G271">
        <v>42624</v>
      </c>
    </row>
    <row r="272" spans="1:7">
      <c r="A272" t="s">
        <v>3064</v>
      </c>
      <c r="B272">
        <v>35</v>
      </c>
      <c r="C272">
        <v>14</v>
      </c>
      <c r="D272">
        <v>0</v>
      </c>
      <c r="E272">
        <v>13</v>
      </c>
      <c r="F272">
        <v>1</v>
      </c>
      <c r="G272">
        <v>43264</v>
      </c>
    </row>
    <row r="273" spans="1:7">
      <c r="A273" t="s">
        <v>3064</v>
      </c>
      <c r="B273">
        <v>35</v>
      </c>
      <c r="C273">
        <v>15</v>
      </c>
      <c r="D273">
        <v>1</v>
      </c>
      <c r="E273">
        <v>13</v>
      </c>
      <c r="F273">
        <v>7</v>
      </c>
      <c r="G273">
        <v>44032</v>
      </c>
    </row>
    <row r="274" spans="1:7">
      <c r="A274" t="s">
        <v>3064</v>
      </c>
      <c r="B274">
        <v>36</v>
      </c>
      <c r="C274">
        <v>16</v>
      </c>
      <c r="D274">
        <v>2</v>
      </c>
      <c r="E274">
        <v>13</v>
      </c>
      <c r="F274">
        <v>13</v>
      </c>
      <c r="G274">
        <v>44800</v>
      </c>
    </row>
    <row r="275" spans="1:7">
      <c r="A275" t="s">
        <v>3064</v>
      </c>
      <c r="B275">
        <v>36</v>
      </c>
      <c r="C275">
        <v>17</v>
      </c>
      <c r="D275">
        <v>3</v>
      </c>
      <c r="E275">
        <v>13</v>
      </c>
      <c r="F275">
        <v>19</v>
      </c>
      <c r="G275">
        <v>45568</v>
      </c>
    </row>
    <row r="276" spans="1:7">
      <c r="A276" t="s">
        <v>3064</v>
      </c>
      <c r="B276">
        <v>36</v>
      </c>
      <c r="C276">
        <v>18</v>
      </c>
      <c r="D276">
        <v>4</v>
      </c>
      <c r="E276">
        <v>13</v>
      </c>
      <c r="F276">
        <v>25</v>
      </c>
      <c r="G276">
        <v>46336</v>
      </c>
    </row>
    <row r="277" spans="1:7">
      <c r="A277" t="s">
        <v>3064</v>
      </c>
      <c r="B277">
        <v>36</v>
      </c>
      <c r="C277">
        <v>19</v>
      </c>
      <c r="D277">
        <v>5</v>
      </c>
      <c r="E277">
        <v>13</v>
      </c>
      <c r="F277">
        <v>5</v>
      </c>
      <c r="G277">
        <v>43776</v>
      </c>
    </row>
    <row r="278" spans="1:7">
      <c r="A278" t="s">
        <v>3064</v>
      </c>
      <c r="B278">
        <v>36</v>
      </c>
      <c r="C278">
        <v>20</v>
      </c>
      <c r="D278">
        <v>6</v>
      </c>
      <c r="E278">
        <v>13</v>
      </c>
      <c r="F278">
        <v>11</v>
      </c>
      <c r="G278">
        <v>44544</v>
      </c>
    </row>
    <row r="279" spans="1:7">
      <c r="A279" t="s">
        <v>3064</v>
      </c>
      <c r="B279">
        <v>36</v>
      </c>
      <c r="C279">
        <v>21</v>
      </c>
      <c r="D279">
        <v>7</v>
      </c>
      <c r="E279">
        <v>13</v>
      </c>
      <c r="F279">
        <v>17</v>
      </c>
      <c r="G279">
        <v>45312</v>
      </c>
    </row>
    <row r="280" spans="1:7">
      <c r="A280" t="s">
        <v>3064</v>
      </c>
      <c r="B280">
        <v>36</v>
      </c>
      <c r="C280">
        <v>22</v>
      </c>
      <c r="D280">
        <v>8</v>
      </c>
      <c r="E280">
        <v>13</v>
      </c>
      <c r="F280">
        <v>23</v>
      </c>
      <c r="G280">
        <v>46080</v>
      </c>
    </row>
    <row r="281" spans="1:7">
      <c r="A281" t="s">
        <v>3064</v>
      </c>
      <c r="B281">
        <v>36</v>
      </c>
      <c r="C281">
        <v>23</v>
      </c>
      <c r="D281">
        <v>9</v>
      </c>
      <c r="E281">
        <v>13</v>
      </c>
      <c r="F281">
        <v>3</v>
      </c>
      <c r="G281">
        <v>43520</v>
      </c>
    </row>
    <row r="282" spans="1:7">
      <c r="A282" t="s">
        <v>3064</v>
      </c>
      <c r="B282">
        <v>37</v>
      </c>
      <c r="C282">
        <v>24</v>
      </c>
      <c r="D282">
        <v>10</v>
      </c>
      <c r="E282">
        <v>13</v>
      </c>
      <c r="F282">
        <v>9</v>
      </c>
      <c r="G282">
        <v>44288</v>
      </c>
    </row>
    <row r="283" spans="1:7">
      <c r="A283" t="s">
        <v>3064</v>
      </c>
      <c r="B283">
        <v>37</v>
      </c>
      <c r="C283">
        <v>25</v>
      </c>
      <c r="D283">
        <v>11</v>
      </c>
      <c r="E283">
        <v>13</v>
      </c>
      <c r="F283">
        <v>15</v>
      </c>
      <c r="G283">
        <v>45056</v>
      </c>
    </row>
    <row r="284" spans="1:7">
      <c r="A284" t="s">
        <v>3064</v>
      </c>
      <c r="B284">
        <v>37</v>
      </c>
      <c r="C284">
        <v>26</v>
      </c>
      <c r="D284">
        <v>12</v>
      </c>
      <c r="E284">
        <v>13</v>
      </c>
      <c r="F284">
        <v>21</v>
      </c>
      <c r="G284">
        <v>45824</v>
      </c>
    </row>
    <row r="285" spans="1:7">
      <c r="A285" t="s">
        <v>3064</v>
      </c>
      <c r="B285">
        <v>37</v>
      </c>
      <c r="C285">
        <v>27</v>
      </c>
      <c r="D285">
        <v>13</v>
      </c>
      <c r="E285">
        <v>13</v>
      </c>
      <c r="F285">
        <v>2</v>
      </c>
      <c r="G285">
        <v>43392</v>
      </c>
    </row>
    <row r="286" spans="1:7">
      <c r="A286" t="s">
        <v>3064</v>
      </c>
      <c r="B286">
        <v>37</v>
      </c>
      <c r="C286">
        <v>28</v>
      </c>
      <c r="D286">
        <v>14</v>
      </c>
      <c r="E286">
        <v>13</v>
      </c>
      <c r="F286">
        <v>8</v>
      </c>
      <c r="G286">
        <v>44160</v>
      </c>
    </row>
    <row r="287" spans="1:7">
      <c r="A287" t="s">
        <v>3064</v>
      </c>
      <c r="B287">
        <v>37</v>
      </c>
      <c r="C287">
        <v>29</v>
      </c>
      <c r="D287">
        <v>15</v>
      </c>
      <c r="E287">
        <v>13</v>
      </c>
      <c r="F287">
        <v>14</v>
      </c>
      <c r="G287">
        <v>44928</v>
      </c>
    </row>
    <row r="288" spans="1:7">
      <c r="A288" t="s">
        <v>3064</v>
      </c>
      <c r="B288">
        <v>37</v>
      </c>
      <c r="C288">
        <v>30</v>
      </c>
      <c r="D288">
        <v>16</v>
      </c>
      <c r="E288">
        <v>13</v>
      </c>
      <c r="F288">
        <v>20</v>
      </c>
      <c r="G288">
        <v>45696</v>
      </c>
    </row>
    <row r="289" spans="1:7">
      <c r="A289" t="s">
        <v>3064</v>
      </c>
      <c r="B289">
        <v>37</v>
      </c>
      <c r="C289">
        <v>31</v>
      </c>
      <c r="D289">
        <v>17</v>
      </c>
      <c r="E289">
        <v>13</v>
      </c>
      <c r="F289">
        <v>26</v>
      </c>
      <c r="G289">
        <v>46464</v>
      </c>
    </row>
    <row r="290" spans="1:7">
      <c r="A290" t="s">
        <v>3064</v>
      </c>
      <c r="B290">
        <v>38</v>
      </c>
      <c r="C290">
        <v>32</v>
      </c>
      <c r="D290">
        <v>18</v>
      </c>
      <c r="E290">
        <v>13</v>
      </c>
      <c r="F290">
        <v>6</v>
      </c>
      <c r="G290">
        <v>43904</v>
      </c>
    </row>
    <row r="291" spans="1:7">
      <c r="A291" t="s">
        <v>3064</v>
      </c>
      <c r="B291">
        <v>38</v>
      </c>
      <c r="C291">
        <v>33</v>
      </c>
      <c r="D291">
        <v>19</v>
      </c>
      <c r="E291">
        <v>13</v>
      </c>
      <c r="F291">
        <v>12</v>
      </c>
      <c r="G291">
        <v>44672</v>
      </c>
    </row>
    <row r="292" spans="1:7">
      <c r="A292" t="s">
        <v>3064</v>
      </c>
      <c r="B292">
        <v>38</v>
      </c>
      <c r="C292">
        <v>34</v>
      </c>
      <c r="D292">
        <v>20</v>
      </c>
      <c r="E292">
        <v>13</v>
      </c>
      <c r="F292">
        <v>18</v>
      </c>
      <c r="G292">
        <v>45440</v>
      </c>
    </row>
    <row r="293" spans="1:7">
      <c r="A293" t="s">
        <v>3064</v>
      </c>
      <c r="B293">
        <v>38</v>
      </c>
      <c r="C293">
        <v>35</v>
      </c>
      <c r="D293">
        <v>21</v>
      </c>
      <c r="E293">
        <v>13</v>
      </c>
      <c r="F293">
        <v>24</v>
      </c>
      <c r="G293">
        <v>46208</v>
      </c>
    </row>
    <row r="294" spans="1:7">
      <c r="A294" t="s">
        <v>3064</v>
      </c>
      <c r="B294">
        <v>38</v>
      </c>
      <c r="C294">
        <v>36</v>
      </c>
      <c r="D294">
        <v>22</v>
      </c>
      <c r="E294">
        <v>13</v>
      </c>
      <c r="F294">
        <v>4</v>
      </c>
      <c r="G294">
        <v>43648</v>
      </c>
    </row>
    <row r="295" spans="1:7">
      <c r="A295" t="s">
        <v>3064</v>
      </c>
      <c r="B295">
        <v>38</v>
      </c>
      <c r="C295">
        <v>37</v>
      </c>
      <c r="D295">
        <v>23</v>
      </c>
      <c r="E295">
        <v>13</v>
      </c>
      <c r="F295">
        <v>10</v>
      </c>
      <c r="G295">
        <v>44416</v>
      </c>
    </row>
    <row r="296" spans="1:7">
      <c r="A296" t="s">
        <v>3064</v>
      </c>
      <c r="B296">
        <v>38</v>
      </c>
      <c r="C296">
        <v>38</v>
      </c>
      <c r="D296">
        <v>24</v>
      </c>
      <c r="E296">
        <v>13</v>
      </c>
      <c r="F296">
        <v>16</v>
      </c>
      <c r="G296">
        <v>45184</v>
      </c>
    </row>
    <row r="297" spans="1:7">
      <c r="A297" t="s">
        <v>3064</v>
      </c>
      <c r="B297">
        <v>38</v>
      </c>
      <c r="C297">
        <v>39</v>
      </c>
      <c r="D297">
        <v>25</v>
      </c>
      <c r="E297">
        <v>13</v>
      </c>
      <c r="F297">
        <v>22</v>
      </c>
      <c r="G297">
        <v>45952</v>
      </c>
    </row>
    <row r="298" spans="1:7">
      <c r="A298" t="s">
        <v>3064</v>
      </c>
      <c r="B298">
        <v>39</v>
      </c>
      <c r="C298">
        <v>40</v>
      </c>
      <c r="D298">
        <v>0</v>
      </c>
      <c r="E298">
        <v>14</v>
      </c>
      <c r="F298">
        <v>1</v>
      </c>
      <c r="G298">
        <v>46592</v>
      </c>
    </row>
    <row r="299" spans="1:7">
      <c r="A299" t="s">
        <v>3064</v>
      </c>
      <c r="B299">
        <v>39</v>
      </c>
      <c r="C299">
        <v>41</v>
      </c>
      <c r="D299">
        <v>1</v>
      </c>
      <c r="E299">
        <v>14</v>
      </c>
      <c r="F299">
        <v>7</v>
      </c>
      <c r="G299">
        <v>47360</v>
      </c>
    </row>
    <row r="300" spans="1:7">
      <c r="A300" t="s">
        <v>3064</v>
      </c>
      <c r="B300">
        <v>39</v>
      </c>
      <c r="C300">
        <v>42</v>
      </c>
      <c r="D300">
        <v>2</v>
      </c>
      <c r="E300">
        <v>14</v>
      </c>
      <c r="F300">
        <v>13</v>
      </c>
      <c r="G300">
        <v>48128</v>
      </c>
    </row>
    <row r="301" spans="1:7">
      <c r="A301" t="s">
        <v>3064</v>
      </c>
      <c r="B301">
        <v>39</v>
      </c>
      <c r="C301">
        <v>43</v>
      </c>
      <c r="D301">
        <v>3</v>
      </c>
      <c r="E301">
        <v>14</v>
      </c>
      <c r="F301">
        <v>19</v>
      </c>
      <c r="G301">
        <v>48896</v>
      </c>
    </row>
    <row r="302" spans="1:7">
      <c r="A302" t="s">
        <v>3064</v>
      </c>
      <c r="B302">
        <v>39</v>
      </c>
      <c r="C302">
        <v>44</v>
      </c>
      <c r="D302">
        <v>4</v>
      </c>
      <c r="E302">
        <v>14</v>
      </c>
      <c r="F302">
        <v>25</v>
      </c>
      <c r="G302">
        <v>49664</v>
      </c>
    </row>
    <row r="303" spans="1:7">
      <c r="A303" t="s">
        <v>3064</v>
      </c>
      <c r="B303">
        <v>39</v>
      </c>
      <c r="C303">
        <v>45</v>
      </c>
      <c r="D303">
        <v>5</v>
      </c>
      <c r="E303">
        <v>14</v>
      </c>
      <c r="F303">
        <v>5</v>
      </c>
      <c r="G303">
        <v>47104</v>
      </c>
    </row>
    <row r="304" spans="1:7">
      <c r="A304" t="s">
        <v>3064</v>
      </c>
      <c r="B304">
        <v>39</v>
      </c>
      <c r="C304">
        <v>46</v>
      </c>
      <c r="D304">
        <v>6</v>
      </c>
      <c r="E304">
        <v>14</v>
      </c>
      <c r="F304">
        <v>11</v>
      </c>
      <c r="G304">
        <v>47872</v>
      </c>
    </row>
    <row r="305" spans="1:7">
      <c r="A305" t="s">
        <v>3064</v>
      </c>
      <c r="B305">
        <v>39</v>
      </c>
      <c r="C305">
        <v>47</v>
      </c>
      <c r="D305">
        <v>7</v>
      </c>
      <c r="E305">
        <v>14</v>
      </c>
      <c r="F305">
        <v>17</v>
      </c>
      <c r="G305">
        <v>48640</v>
      </c>
    </row>
    <row r="306" spans="1:7">
      <c r="A306" t="s">
        <v>3064</v>
      </c>
      <c r="B306">
        <v>40</v>
      </c>
      <c r="C306">
        <v>48</v>
      </c>
      <c r="D306">
        <v>8</v>
      </c>
      <c r="E306">
        <v>14</v>
      </c>
      <c r="F306">
        <v>23</v>
      </c>
      <c r="G306">
        <v>49408</v>
      </c>
    </row>
    <row r="307" spans="1:7">
      <c r="A307" t="s">
        <v>3064</v>
      </c>
      <c r="B307">
        <v>40</v>
      </c>
      <c r="C307">
        <v>49</v>
      </c>
      <c r="D307">
        <v>9</v>
      </c>
      <c r="E307">
        <v>14</v>
      </c>
      <c r="F307">
        <v>3</v>
      </c>
      <c r="G307">
        <v>46848</v>
      </c>
    </row>
    <row r="308" spans="1:7">
      <c r="A308" t="s">
        <v>3064</v>
      </c>
      <c r="B308">
        <v>40</v>
      </c>
      <c r="C308">
        <v>50</v>
      </c>
      <c r="D308">
        <v>10</v>
      </c>
      <c r="E308">
        <v>14</v>
      </c>
      <c r="F308">
        <v>9</v>
      </c>
      <c r="G308">
        <v>47616</v>
      </c>
    </row>
    <row r="309" spans="1:7">
      <c r="A309" t="s">
        <v>3064</v>
      </c>
      <c r="B309">
        <v>40</v>
      </c>
      <c r="C309">
        <v>51</v>
      </c>
      <c r="D309">
        <v>11</v>
      </c>
      <c r="E309">
        <v>14</v>
      </c>
      <c r="F309">
        <v>15</v>
      </c>
      <c r="G309">
        <v>48384</v>
      </c>
    </row>
    <row r="310" spans="1:7">
      <c r="A310" t="s">
        <v>3064</v>
      </c>
      <c r="B310">
        <v>40</v>
      </c>
      <c r="C310">
        <v>52</v>
      </c>
      <c r="D310">
        <v>12</v>
      </c>
      <c r="E310">
        <v>14</v>
      </c>
      <c r="F310">
        <v>21</v>
      </c>
      <c r="G310">
        <v>49152</v>
      </c>
    </row>
    <row r="311" spans="1:7">
      <c r="A311" t="s">
        <v>3064</v>
      </c>
      <c r="B311">
        <v>40</v>
      </c>
      <c r="C311">
        <v>53</v>
      </c>
      <c r="D311">
        <v>13</v>
      </c>
      <c r="E311">
        <v>14</v>
      </c>
      <c r="F311">
        <v>2</v>
      </c>
      <c r="G311">
        <v>46720</v>
      </c>
    </row>
    <row r="312" spans="1:7">
      <c r="A312" t="s">
        <v>3064</v>
      </c>
      <c r="B312">
        <v>40</v>
      </c>
      <c r="C312">
        <v>54</v>
      </c>
      <c r="D312">
        <v>14</v>
      </c>
      <c r="E312">
        <v>14</v>
      </c>
      <c r="F312">
        <v>8</v>
      </c>
      <c r="G312">
        <v>47488</v>
      </c>
    </row>
    <row r="313" spans="1:7">
      <c r="A313" t="s">
        <v>3064</v>
      </c>
      <c r="B313">
        <v>40</v>
      </c>
      <c r="C313">
        <v>55</v>
      </c>
      <c r="D313">
        <v>15</v>
      </c>
      <c r="E313">
        <v>14</v>
      </c>
      <c r="F313">
        <v>14</v>
      </c>
      <c r="G313">
        <v>48256</v>
      </c>
    </row>
    <row r="314" spans="1:7">
      <c r="A314" t="s">
        <v>3064</v>
      </c>
      <c r="B314">
        <v>41</v>
      </c>
      <c r="C314">
        <v>56</v>
      </c>
      <c r="D314">
        <v>16</v>
      </c>
      <c r="E314">
        <v>14</v>
      </c>
      <c r="F314">
        <v>20</v>
      </c>
      <c r="G314">
        <v>49024</v>
      </c>
    </row>
    <row r="315" spans="1:7">
      <c r="A315" t="s">
        <v>3064</v>
      </c>
      <c r="B315">
        <v>41</v>
      </c>
      <c r="C315">
        <v>57</v>
      </c>
      <c r="D315">
        <v>17</v>
      </c>
      <c r="E315">
        <v>14</v>
      </c>
      <c r="F315">
        <v>26</v>
      </c>
      <c r="G315">
        <v>49792</v>
      </c>
    </row>
    <row r="316" spans="1:7">
      <c r="A316" t="s">
        <v>3064</v>
      </c>
      <c r="B316">
        <v>41</v>
      </c>
      <c r="C316">
        <v>58</v>
      </c>
      <c r="D316">
        <v>18</v>
      </c>
      <c r="E316">
        <v>14</v>
      </c>
      <c r="F316">
        <v>6</v>
      </c>
      <c r="G316">
        <v>47232</v>
      </c>
    </row>
    <row r="317" spans="1:7">
      <c r="A317" t="s">
        <v>3064</v>
      </c>
      <c r="B317">
        <v>41</v>
      </c>
      <c r="C317">
        <v>59</v>
      </c>
      <c r="D317">
        <v>19</v>
      </c>
      <c r="E317">
        <v>14</v>
      </c>
      <c r="F317">
        <v>12</v>
      </c>
      <c r="G317">
        <v>48000</v>
      </c>
    </row>
    <row r="318" spans="1:7">
      <c r="A318" t="s">
        <v>3064</v>
      </c>
      <c r="B318">
        <v>41</v>
      </c>
      <c r="C318">
        <v>60</v>
      </c>
      <c r="D318">
        <v>20</v>
      </c>
      <c r="E318">
        <v>14</v>
      </c>
      <c r="F318">
        <v>18</v>
      </c>
      <c r="G318">
        <v>48768</v>
      </c>
    </row>
    <row r="319" spans="1:7">
      <c r="A319" t="s">
        <v>3064</v>
      </c>
      <c r="B319">
        <v>41</v>
      </c>
      <c r="C319">
        <v>61</v>
      </c>
      <c r="D319">
        <v>21</v>
      </c>
      <c r="E319">
        <v>14</v>
      </c>
      <c r="F319">
        <v>24</v>
      </c>
      <c r="G319">
        <v>49536</v>
      </c>
    </row>
    <row r="320" spans="1:7">
      <c r="A320" t="s">
        <v>3064</v>
      </c>
      <c r="B320">
        <v>41</v>
      </c>
      <c r="C320">
        <v>62</v>
      </c>
      <c r="D320">
        <v>22</v>
      </c>
      <c r="E320">
        <v>14</v>
      </c>
      <c r="F320">
        <v>4</v>
      </c>
      <c r="G320">
        <v>46976</v>
      </c>
    </row>
    <row r="321" spans="1:7">
      <c r="A321" t="s">
        <v>3064</v>
      </c>
      <c r="B321">
        <v>41</v>
      </c>
      <c r="C321">
        <v>63</v>
      </c>
      <c r="D321">
        <v>23</v>
      </c>
      <c r="E321">
        <v>14</v>
      </c>
      <c r="F321">
        <v>10</v>
      </c>
      <c r="G321">
        <v>47744</v>
      </c>
    </row>
    <row r="322" spans="1:7">
      <c r="A322" t="s">
        <v>3064</v>
      </c>
      <c r="B322">
        <v>42</v>
      </c>
      <c r="C322">
        <v>64</v>
      </c>
      <c r="D322">
        <v>24</v>
      </c>
      <c r="E322">
        <v>14</v>
      </c>
      <c r="F322">
        <v>16</v>
      </c>
      <c r="G322">
        <v>48512</v>
      </c>
    </row>
    <row r="323" spans="1:7">
      <c r="A323" t="s">
        <v>3064</v>
      </c>
      <c r="B323">
        <v>42</v>
      </c>
      <c r="C323">
        <v>65</v>
      </c>
      <c r="D323">
        <v>25</v>
      </c>
      <c r="E323">
        <v>14</v>
      </c>
      <c r="F323">
        <v>22</v>
      </c>
      <c r="G323">
        <v>49280</v>
      </c>
    </row>
    <row r="324" spans="1:7">
      <c r="A324" t="s">
        <v>3064</v>
      </c>
      <c r="B324">
        <v>42</v>
      </c>
      <c r="C324">
        <v>66</v>
      </c>
      <c r="D324">
        <v>0</v>
      </c>
      <c r="E324">
        <v>15</v>
      </c>
      <c r="F324">
        <v>1</v>
      </c>
      <c r="G324">
        <v>49920</v>
      </c>
    </row>
    <row r="325" spans="1:7">
      <c r="A325" t="s">
        <v>3064</v>
      </c>
      <c r="B325">
        <v>42</v>
      </c>
      <c r="C325">
        <v>67</v>
      </c>
      <c r="D325">
        <v>1</v>
      </c>
      <c r="E325">
        <v>15</v>
      </c>
      <c r="F325">
        <v>7</v>
      </c>
      <c r="G325">
        <v>50688</v>
      </c>
    </row>
    <row r="326" spans="1:7">
      <c r="A326" t="s">
        <v>3064</v>
      </c>
      <c r="B326">
        <v>42</v>
      </c>
      <c r="C326">
        <v>68</v>
      </c>
      <c r="D326">
        <v>2</v>
      </c>
      <c r="E326">
        <v>15</v>
      </c>
      <c r="F326">
        <v>13</v>
      </c>
      <c r="G326">
        <v>51456</v>
      </c>
    </row>
    <row r="327" spans="1:7">
      <c r="A327" t="s">
        <v>3064</v>
      </c>
      <c r="B327">
        <v>42</v>
      </c>
      <c r="C327">
        <v>69</v>
      </c>
      <c r="D327">
        <v>3</v>
      </c>
      <c r="E327">
        <v>15</v>
      </c>
      <c r="F327">
        <v>19</v>
      </c>
      <c r="G327">
        <v>52224</v>
      </c>
    </row>
    <row r="328" spans="1:7">
      <c r="A328" t="s">
        <v>3064</v>
      </c>
      <c r="B328">
        <v>42</v>
      </c>
      <c r="C328">
        <v>70</v>
      </c>
      <c r="D328">
        <v>4</v>
      </c>
      <c r="E328">
        <v>15</v>
      </c>
      <c r="F328">
        <v>25</v>
      </c>
      <c r="G328">
        <v>52992</v>
      </c>
    </row>
    <row r="329" spans="1:7">
      <c r="A329" t="s">
        <v>3064</v>
      </c>
      <c r="B329">
        <v>42</v>
      </c>
      <c r="C329">
        <v>71</v>
      </c>
      <c r="D329">
        <v>5</v>
      </c>
      <c r="E329">
        <v>15</v>
      </c>
      <c r="F329">
        <v>5</v>
      </c>
      <c r="G329">
        <v>50432</v>
      </c>
    </row>
    <row r="330" spans="1:7">
      <c r="A330" t="s">
        <v>3064</v>
      </c>
      <c r="B330">
        <v>43</v>
      </c>
      <c r="C330">
        <v>72</v>
      </c>
      <c r="D330">
        <v>6</v>
      </c>
      <c r="E330">
        <v>15</v>
      </c>
      <c r="F330">
        <v>11</v>
      </c>
      <c r="G330">
        <v>51200</v>
      </c>
    </row>
    <row r="331" spans="1:7">
      <c r="A331" t="s">
        <v>3064</v>
      </c>
      <c r="B331">
        <v>43</v>
      </c>
      <c r="C331">
        <v>73</v>
      </c>
      <c r="D331">
        <v>7</v>
      </c>
      <c r="E331">
        <v>15</v>
      </c>
      <c r="F331">
        <v>17</v>
      </c>
      <c r="G331">
        <v>51968</v>
      </c>
    </row>
    <row r="332" spans="1:7">
      <c r="A332" t="s">
        <v>3064</v>
      </c>
      <c r="B332">
        <v>43</v>
      </c>
      <c r="C332">
        <v>74</v>
      </c>
      <c r="D332">
        <v>8</v>
      </c>
      <c r="E332">
        <v>15</v>
      </c>
      <c r="F332">
        <v>23</v>
      </c>
      <c r="G332">
        <v>52736</v>
      </c>
    </row>
    <row r="333" spans="1:7">
      <c r="A333" t="s">
        <v>3064</v>
      </c>
      <c r="B333">
        <v>43</v>
      </c>
      <c r="C333">
        <v>75</v>
      </c>
      <c r="D333">
        <v>9</v>
      </c>
      <c r="E333">
        <v>15</v>
      </c>
      <c r="F333">
        <v>3</v>
      </c>
      <c r="G333">
        <v>50176</v>
      </c>
    </row>
    <row r="334" spans="1:7">
      <c r="A334" t="s">
        <v>3064</v>
      </c>
      <c r="B334">
        <v>43</v>
      </c>
      <c r="C334">
        <v>76</v>
      </c>
      <c r="D334">
        <v>10</v>
      </c>
      <c r="E334">
        <v>15</v>
      </c>
      <c r="F334">
        <v>9</v>
      </c>
      <c r="G334">
        <v>50944</v>
      </c>
    </row>
    <row r="335" spans="1:7">
      <c r="A335" t="s">
        <v>3064</v>
      </c>
      <c r="B335">
        <v>43</v>
      </c>
      <c r="C335">
        <v>77</v>
      </c>
      <c r="D335">
        <v>11</v>
      </c>
      <c r="E335">
        <v>15</v>
      </c>
      <c r="F335">
        <v>15</v>
      </c>
      <c r="G335">
        <v>51712</v>
      </c>
    </row>
    <row r="336" spans="1:7">
      <c r="A336" t="s">
        <v>3064</v>
      </c>
      <c r="B336">
        <v>43</v>
      </c>
      <c r="C336">
        <v>78</v>
      </c>
      <c r="D336">
        <v>12</v>
      </c>
      <c r="E336">
        <v>15</v>
      </c>
      <c r="F336">
        <v>21</v>
      </c>
      <c r="G336">
        <v>52480</v>
      </c>
    </row>
    <row r="337" spans="1:7">
      <c r="A337" t="s">
        <v>3064</v>
      </c>
      <c r="B337">
        <v>43</v>
      </c>
      <c r="C337">
        <v>79</v>
      </c>
      <c r="D337">
        <v>13</v>
      </c>
      <c r="E337">
        <v>15</v>
      </c>
      <c r="F337">
        <v>2</v>
      </c>
      <c r="G337">
        <v>50048</v>
      </c>
    </row>
    <row r="338" spans="1:7">
      <c r="A338" t="s">
        <v>3064</v>
      </c>
      <c r="B338">
        <v>44</v>
      </c>
      <c r="C338">
        <v>80</v>
      </c>
      <c r="D338">
        <v>14</v>
      </c>
      <c r="E338">
        <v>15</v>
      </c>
      <c r="F338">
        <v>8</v>
      </c>
      <c r="G338">
        <v>50816</v>
      </c>
    </row>
    <row r="339" spans="1:7">
      <c r="A339" t="s">
        <v>3064</v>
      </c>
      <c r="B339">
        <v>44</v>
      </c>
      <c r="C339">
        <v>81</v>
      </c>
      <c r="D339">
        <v>15</v>
      </c>
      <c r="E339">
        <v>15</v>
      </c>
      <c r="F339">
        <v>14</v>
      </c>
      <c r="G339">
        <v>51584</v>
      </c>
    </row>
    <row r="340" spans="1:7">
      <c r="A340" t="s">
        <v>3064</v>
      </c>
      <c r="B340">
        <v>44</v>
      </c>
      <c r="C340">
        <v>82</v>
      </c>
      <c r="D340">
        <v>16</v>
      </c>
      <c r="E340">
        <v>15</v>
      </c>
      <c r="F340">
        <v>20</v>
      </c>
      <c r="G340">
        <v>52352</v>
      </c>
    </row>
    <row r="341" spans="1:7">
      <c r="A341" t="s">
        <v>3064</v>
      </c>
      <c r="B341">
        <v>44</v>
      </c>
      <c r="C341">
        <v>83</v>
      </c>
      <c r="D341">
        <v>17</v>
      </c>
      <c r="E341">
        <v>15</v>
      </c>
      <c r="F341">
        <v>26</v>
      </c>
      <c r="G341">
        <v>53120</v>
      </c>
    </row>
    <row r="342" spans="1:7">
      <c r="A342" t="s">
        <v>3064</v>
      </c>
      <c r="B342">
        <v>44</v>
      </c>
      <c r="C342">
        <v>84</v>
      </c>
      <c r="D342">
        <v>18</v>
      </c>
      <c r="E342">
        <v>15</v>
      </c>
      <c r="F342">
        <v>6</v>
      </c>
      <c r="G342">
        <v>50560</v>
      </c>
    </row>
    <row r="343" spans="1:7">
      <c r="A343" t="s">
        <v>3064</v>
      </c>
      <c r="B343">
        <v>44</v>
      </c>
      <c r="C343">
        <v>85</v>
      </c>
      <c r="D343">
        <v>19</v>
      </c>
      <c r="E343">
        <v>15</v>
      </c>
      <c r="F343">
        <v>12</v>
      </c>
      <c r="G343">
        <v>51328</v>
      </c>
    </row>
    <row r="344" spans="1:7">
      <c r="A344" t="s">
        <v>3064</v>
      </c>
      <c r="B344">
        <v>44</v>
      </c>
      <c r="C344">
        <v>86</v>
      </c>
      <c r="D344">
        <v>20</v>
      </c>
      <c r="E344">
        <v>15</v>
      </c>
      <c r="F344">
        <v>18</v>
      </c>
      <c r="G344">
        <v>52096</v>
      </c>
    </row>
    <row r="345" spans="1:7">
      <c r="A345" t="s">
        <v>3064</v>
      </c>
      <c r="B345">
        <v>44</v>
      </c>
      <c r="C345">
        <v>87</v>
      </c>
      <c r="D345">
        <v>21</v>
      </c>
      <c r="E345">
        <v>15</v>
      </c>
      <c r="F345">
        <v>24</v>
      </c>
      <c r="G345">
        <v>52864</v>
      </c>
    </row>
    <row r="346" spans="1:7">
      <c r="A346" t="s">
        <v>3064</v>
      </c>
      <c r="B346">
        <v>45</v>
      </c>
      <c r="C346">
        <v>88</v>
      </c>
      <c r="D346">
        <v>22</v>
      </c>
      <c r="E346">
        <v>15</v>
      </c>
      <c r="F346">
        <v>4</v>
      </c>
      <c r="G346">
        <v>50304</v>
      </c>
    </row>
    <row r="347" spans="1:7">
      <c r="A347" t="s">
        <v>3064</v>
      </c>
      <c r="B347">
        <v>45</v>
      </c>
      <c r="C347">
        <v>89</v>
      </c>
      <c r="D347">
        <v>23</v>
      </c>
      <c r="E347">
        <v>15</v>
      </c>
      <c r="F347">
        <v>10</v>
      </c>
      <c r="G347">
        <v>51072</v>
      </c>
    </row>
    <row r="348" spans="1:7">
      <c r="A348" t="s">
        <v>3064</v>
      </c>
      <c r="B348">
        <v>45</v>
      </c>
      <c r="C348">
        <v>90</v>
      </c>
      <c r="D348">
        <v>24</v>
      </c>
      <c r="E348">
        <v>15</v>
      </c>
      <c r="F348">
        <v>16</v>
      </c>
      <c r="G348">
        <v>51840</v>
      </c>
    </row>
    <row r="349" spans="1:7">
      <c r="A349" t="s">
        <v>3064</v>
      </c>
      <c r="B349">
        <v>45</v>
      </c>
      <c r="C349">
        <v>91</v>
      </c>
      <c r="D349">
        <v>25</v>
      </c>
      <c r="E349">
        <v>15</v>
      </c>
      <c r="F349">
        <v>22</v>
      </c>
      <c r="G349">
        <v>52608</v>
      </c>
    </row>
    <row r="350" spans="1:7">
      <c r="A350" t="s">
        <v>3064</v>
      </c>
      <c r="B350">
        <v>45</v>
      </c>
      <c r="C350">
        <v>92</v>
      </c>
      <c r="D350">
        <v>0</v>
      </c>
      <c r="E350">
        <v>16</v>
      </c>
      <c r="F350">
        <v>1</v>
      </c>
      <c r="G350">
        <v>53248</v>
      </c>
    </row>
    <row r="351" spans="1:7">
      <c r="A351" t="s">
        <v>3064</v>
      </c>
      <c r="B351">
        <v>45</v>
      </c>
      <c r="C351">
        <v>93</v>
      </c>
      <c r="D351">
        <v>1</v>
      </c>
      <c r="E351">
        <v>16</v>
      </c>
      <c r="F351">
        <v>7</v>
      </c>
      <c r="G351">
        <v>54016</v>
      </c>
    </row>
    <row r="352" spans="1:7">
      <c r="A352" t="s">
        <v>3064</v>
      </c>
      <c r="B352">
        <v>45</v>
      </c>
      <c r="C352">
        <v>94</v>
      </c>
      <c r="D352">
        <v>2</v>
      </c>
      <c r="E352">
        <v>16</v>
      </c>
      <c r="F352">
        <v>13</v>
      </c>
      <c r="G352">
        <v>54784</v>
      </c>
    </row>
    <row r="353" spans="1:7">
      <c r="A353" t="s">
        <v>3064</v>
      </c>
      <c r="B353">
        <v>45</v>
      </c>
      <c r="C353">
        <v>95</v>
      </c>
      <c r="D353">
        <v>3</v>
      </c>
      <c r="E353">
        <v>16</v>
      </c>
      <c r="F353">
        <v>19</v>
      </c>
      <c r="G353">
        <v>55552</v>
      </c>
    </row>
    <row r="354" spans="1:7">
      <c r="A354" t="s">
        <v>3064</v>
      </c>
      <c r="B354">
        <v>46</v>
      </c>
      <c r="C354">
        <v>96</v>
      </c>
      <c r="D354">
        <v>4</v>
      </c>
      <c r="E354">
        <v>16</v>
      </c>
      <c r="F354">
        <v>25</v>
      </c>
      <c r="G354">
        <v>56320</v>
      </c>
    </row>
    <row r="355" spans="1:7">
      <c r="A355" t="s">
        <v>3064</v>
      </c>
      <c r="B355">
        <v>46</v>
      </c>
      <c r="C355">
        <v>97</v>
      </c>
      <c r="D355">
        <v>5</v>
      </c>
      <c r="E355">
        <v>16</v>
      </c>
      <c r="F355">
        <v>5</v>
      </c>
      <c r="G355">
        <v>53760</v>
      </c>
    </row>
    <row r="356" spans="1:7">
      <c r="A356" t="s">
        <v>3064</v>
      </c>
      <c r="B356">
        <v>46</v>
      </c>
      <c r="C356">
        <v>98</v>
      </c>
      <c r="D356">
        <v>6</v>
      </c>
      <c r="E356">
        <v>16</v>
      </c>
      <c r="F356">
        <v>11</v>
      </c>
      <c r="G356">
        <v>54528</v>
      </c>
    </row>
    <row r="357" spans="1:7">
      <c r="A357" t="s">
        <v>3064</v>
      </c>
      <c r="B357">
        <v>46</v>
      </c>
      <c r="C357">
        <v>99</v>
      </c>
      <c r="D357">
        <v>7</v>
      </c>
      <c r="E357">
        <v>16</v>
      </c>
      <c r="F357">
        <v>17</v>
      </c>
      <c r="G357">
        <v>55296</v>
      </c>
    </row>
    <row r="358" spans="1:7">
      <c r="A358" t="s">
        <v>3064</v>
      </c>
      <c r="B358">
        <v>46</v>
      </c>
      <c r="C358">
        <v>100</v>
      </c>
      <c r="D358">
        <v>8</v>
      </c>
      <c r="E358">
        <v>16</v>
      </c>
      <c r="F358">
        <v>23</v>
      </c>
      <c r="G358">
        <v>56064</v>
      </c>
    </row>
    <row r="359" spans="1:7">
      <c r="A359" t="s">
        <v>3064</v>
      </c>
      <c r="B359">
        <v>46</v>
      </c>
      <c r="C359">
        <v>101</v>
      </c>
      <c r="D359">
        <v>9</v>
      </c>
      <c r="E359">
        <v>16</v>
      </c>
      <c r="F359">
        <v>3</v>
      </c>
      <c r="G359">
        <v>53504</v>
      </c>
    </row>
    <row r="360" spans="1:7">
      <c r="A360" t="s">
        <v>3064</v>
      </c>
      <c r="B360">
        <v>46</v>
      </c>
      <c r="C360">
        <v>102</v>
      </c>
      <c r="D360">
        <v>10</v>
      </c>
      <c r="E360">
        <v>16</v>
      </c>
      <c r="F360">
        <v>9</v>
      </c>
      <c r="G360">
        <v>54272</v>
      </c>
    </row>
    <row r="361" spans="1:7">
      <c r="A361" t="s">
        <v>3064</v>
      </c>
      <c r="B361">
        <v>46</v>
      </c>
      <c r="C361">
        <v>103</v>
      </c>
      <c r="D361">
        <v>11</v>
      </c>
      <c r="E361">
        <v>16</v>
      </c>
      <c r="F361">
        <v>15</v>
      </c>
      <c r="G361">
        <v>55040</v>
      </c>
    </row>
    <row r="362" spans="1:7">
      <c r="A362" t="s">
        <v>3064</v>
      </c>
      <c r="B362">
        <v>47</v>
      </c>
      <c r="C362">
        <v>104</v>
      </c>
      <c r="D362">
        <v>12</v>
      </c>
      <c r="E362">
        <v>16</v>
      </c>
      <c r="F362">
        <v>21</v>
      </c>
      <c r="G362">
        <v>55808</v>
      </c>
    </row>
    <row r="363" spans="1:7">
      <c r="A363" t="s">
        <v>3064</v>
      </c>
      <c r="B363">
        <v>47</v>
      </c>
      <c r="C363">
        <v>105</v>
      </c>
      <c r="D363">
        <v>13</v>
      </c>
      <c r="E363">
        <v>16</v>
      </c>
      <c r="F363">
        <v>2</v>
      </c>
      <c r="G363">
        <v>53376</v>
      </c>
    </row>
    <row r="364" spans="1:7">
      <c r="A364" t="s">
        <v>3064</v>
      </c>
      <c r="B364">
        <v>47</v>
      </c>
      <c r="C364">
        <v>106</v>
      </c>
      <c r="D364">
        <v>14</v>
      </c>
      <c r="E364">
        <v>16</v>
      </c>
      <c r="F364">
        <v>8</v>
      </c>
      <c r="G364">
        <v>54144</v>
      </c>
    </row>
    <row r="365" spans="1:7">
      <c r="A365" t="s">
        <v>3064</v>
      </c>
      <c r="B365">
        <v>47</v>
      </c>
      <c r="C365">
        <v>107</v>
      </c>
      <c r="D365">
        <v>15</v>
      </c>
      <c r="E365">
        <v>16</v>
      </c>
      <c r="F365">
        <v>14</v>
      </c>
      <c r="G365">
        <v>54912</v>
      </c>
    </row>
    <row r="366" spans="1:7">
      <c r="A366" t="s">
        <v>3064</v>
      </c>
      <c r="B366">
        <v>47</v>
      </c>
      <c r="C366">
        <v>108</v>
      </c>
      <c r="D366">
        <v>16</v>
      </c>
      <c r="E366">
        <v>16</v>
      </c>
      <c r="F366">
        <v>20</v>
      </c>
      <c r="G366">
        <v>55680</v>
      </c>
    </row>
    <row r="367" spans="1:7">
      <c r="A367" t="s">
        <v>3064</v>
      </c>
      <c r="B367">
        <v>47</v>
      </c>
      <c r="C367">
        <v>109</v>
      </c>
      <c r="D367">
        <v>17</v>
      </c>
      <c r="E367">
        <v>16</v>
      </c>
      <c r="F367">
        <v>26</v>
      </c>
      <c r="G367">
        <v>56448</v>
      </c>
    </row>
    <row r="368" spans="1:7">
      <c r="A368" t="s">
        <v>3064</v>
      </c>
      <c r="B368">
        <v>47</v>
      </c>
      <c r="C368">
        <v>110</v>
      </c>
      <c r="D368">
        <v>18</v>
      </c>
      <c r="E368">
        <v>16</v>
      </c>
      <c r="F368">
        <v>6</v>
      </c>
      <c r="G368">
        <v>53888</v>
      </c>
    </row>
    <row r="369" spans="1:7">
      <c r="A369" t="s">
        <v>3064</v>
      </c>
      <c r="B369">
        <v>47</v>
      </c>
      <c r="C369">
        <v>111</v>
      </c>
      <c r="D369">
        <v>19</v>
      </c>
      <c r="E369">
        <v>16</v>
      </c>
      <c r="F369">
        <v>12</v>
      </c>
      <c r="G369">
        <v>54656</v>
      </c>
    </row>
    <row r="370" spans="1:7">
      <c r="A370" t="s">
        <v>3064</v>
      </c>
      <c r="B370">
        <v>48</v>
      </c>
      <c r="C370">
        <v>112</v>
      </c>
      <c r="D370">
        <v>20</v>
      </c>
      <c r="E370">
        <v>16</v>
      </c>
      <c r="F370">
        <v>18</v>
      </c>
      <c r="G370">
        <v>55424</v>
      </c>
    </row>
    <row r="371" spans="1:7">
      <c r="A371" t="s">
        <v>3064</v>
      </c>
      <c r="B371">
        <v>48</v>
      </c>
      <c r="C371">
        <v>113</v>
      </c>
      <c r="D371">
        <v>21</v>
      </c>
      <c r="E371">
        <v>16</v>
      </c>
      <c r="F371">
        <v>24</v>
      </c>
      <c r="G371">
        <v>56192</v>
      </c>
    </row>
    <row r="372" spans="1:7">
      <c r="A372" t="s">
        <v>3064</v>
      </c>
      <c r="B372">
        <v>48</v>
      </c>
      <c r="C372">
        <v>114</v>
      </c>
      <c r="D372">
        <v>22</v>
      </c>
      <c r="E372">
        <v>16</v>
      </c>
      <c r="F372">
        <v>4</v>
      </c>
      <c r="G372">
        <v>53632</v>
      </c>
    </row>
    <row r="373" spans="1:7">
      <c r="A373" t="s">
        <v>3064</v>
      </c>
      <c r="B373">
        <v>48</v>
      </c>
      <c r="C373">
        <v>115</v>
      </c>
      <c r="D373">
        <v>23</v>
      </c>
      <c r="E373">
        <v>16</v>
      </c>
      <c r="F373">
        <v>10</v>
      </c>
      <c r="G373">
        <v>54400</v>
      </c>
    </row>
    <row r="374" spans="1:7">
      <c r="A374" t="s">
        <v>3064</v>
      </c>
      <c r="B374">
        <v>48</v>
      </c>
      <c r="C374">
        <v>116</v>
      </c>
      <c r="D374">
        <v>24</v>
      </c>
      <c r="E374">
        <v>16</v>
      </c>
      <c r="F374">
        <v>16</v>
      </c>
      <c r="G374">
        <v>55168</v>
      </c>
    </row>
    <row r="375" spans="1:7">
      <c r="A375" t="s">
        <v>3064</v>
      </c>
      <c r="B375">
        <v>48</v>
      </c>
      <c r="C375">
        <v>117</v>
      </c>
      <c r="D375">
        <v>25</v>
      </c>
      <c r="E375">
        <v>16</v>
      </c>
      <c r="F375">
        <v>22</v>
      </c>
      <c r="G375">
        <v>55936</v>
      </c>
    </row>
    <row r="376" spans="1:7">
      <c r="A376" t="s">
        <v>3064</v>
      </c>
      <c r="B376">
        <v>48</v>
      </c>
      <c r="C376">
        <v>118</v>
      </c>
      <c r="D376">
        <v>0</v>
      </c>
      <c r="E376">
        <v>17</v>
      </c>
      <c r="F376">
        <v>1</v>
      </c>
      <c r="G376">
        <v>56576</v>
      </c>
    </row>
    <row r="377" spans="1:7">
      <c r="A377" t="s">
        <v>3064</v>
      </c>
      <c r="B377">
        <v>48</v>
      </c>
      <c r="C377">
        <v>119</v>
      </c>
      <c r="D377">
        <v>1</v>
      </c>
      <c r="E377">
        <v>17</v>
      </c>
      <c r="F377">
        <v>7</v>
      </c>
      <c r="G377">
        <v>57344</v>
      </c>
    </row>
    <row r="378" spans="1:7">
      <c r="A378" t="s">
        <v>3064</v>
      </c>
      <c r="B378">
        <v>49</v>
      </c>
      <c r="C378">
        <v>120</v>
      </c>
      <c r="D378">
        <v>2</v>
      </c>
      <c r="E378">
        <v>17</v>
      </c>
      <c r="F378">
        <v>13</v>
      </c>
      <c r="G378">
        <v>58112</v>
      </c>
    </row>
    <row r="379" spans="1:7">
      <c r="A379" t="s">
        <v>3064</v>
      </c>
      <c r="B379">
        <v>49</v>
      </c>
      <c r="C379">
        <v>121</v>
      </c>
      <c r="D379">
        <v>3</v>
      </c>
      <c r="E379">
        <v>17</v>
      </c>
      <c r="F379">
        <v>19</v>
      </c>
      <c r="G379">
        <v>58880</v>
      </c>
    </row>
    <row r="380" spans="1:7">
      <c r="A380" t="s">
        <v>3064</v>
      </c>
      <c r="B380">
        <v>49</v>
      </c>
      <c r="C380">
        <v>122</v>
      </c>
      <c r="D380">
        <v>4</v>
      </c>
      <c r="E380">
        <v>17</v>
      </c>
      <c r="F380">
        <v>25</v>
      </c>
      <c r="G380">
        <v>59648</v>
      </c>
    </row>
    <row r="381" spans="1:7">
      <c r="A381" t="s">
        <v>3064</v>
      </c>
      <c r="B381">
        <v>49</v>
      </c>
      <c r="C381">
        <v>123</v>
      </c>
      <c r="D381">
        <v>5</v>
      </c>
      <c r="E381">
        <v>17</v>
      </c>
      <c r="F381">
        <v>5</v>
      </c>
      <c r="G381">
        <v>57088</v>
      </c>
    </row>
    <row r="382" spans="1:7">
      <c r="A382" t="s">
        <v>3064</v>
      </c>
      <c r="B382">
        <v>49</v>
      </c>
      <c r="C382">
        <v>124</v>
      </c>
      <c r="D382">
        <v>6</v>
      </c>
      <c r="E382">
        <v>17</v>
      </c>
      <c r="F382">
        <v>11</v>
      </c>
      <c r="G382">
        <v>57856</v>
      </c>
    </row>
    <row r="383" spans="1:7">
      <c r="A383" t="s">
        <v>3064</v>
      </c>
      <c r="B383">
        <v>49</v>
      </c>
      <c r="C383">
        <v>125</v>
      </c>
      <c r="D383">
        <v>7</v>
      </c>
      <c r="E383">
        <v>17</v>
      </c>
      <c r="F383">
        <v>17</v>
      </c>
      <c r="G383">
        <v>58624</v>
      </c>
    </row>
    <row r="384" spans="1:7">
      <c r="A384" t="s">
        <v>3064</v>
      </c>
      <c r="B384">
        <v>49</v>
      </c>
      <c r="C384">
        <v>126</v>
      </c>
      <c r="D384">
        <v>8</v>
      </c>
      <c r="E384">
        <v>17</v>
      </c>
      <c r="F384">
        <v>23</v>
      </c>
      <c r="G384">
        <v>59392</v>
      </c>
    </row>
    <row r="385" spans="1:7">
      <c r="A385" t="s">
        <v>3064</v>
      </c>
      <c r="B385">
        <v>49</v>
      </c>
      <c r="C385">
        <v>127</v>
      </c>
      <c r="D385">
        <v>9</v>
      </c>
      <c r="E385">
        <v>17</v>
      </c>
      <c r="F385">
        <v>3</v>
      </c>
      <c r="G385">
        <v>56832</v>
      </c>
    </row>
    <row r="386" spans="1:7">
      <c r="A386" t="s">
        <v>3064</v>
      </c>
      <c r="B386">
        <v>50</v>
      </c>
      <c r="C386">
        <v>0</v>
      </c>
      <c r="D386">
        <v>10</v>
      </c>
      <c r="E386">
        <v>17</v>
      </c>
      <c r="F386">
        <v>9</v>
      </c>
      <c r="G386">
        <v>57600</v>
      </c>
    </row>
    <row r="387" spans="1:7">
      <c r="A387" t="s">
        <v>3064</v>
      </c>
      <c r="B387">
        <v>50</v>
      </c>
      <c r="C387">
        <v>1</v>
      </c>
      <c r="D387">
        <v>11</v>
      </c>
      <c r="E387">
        <v>17</v>
      </c>
      <c r="F387">
        <v>15</v>
      </c>
      <c r="G387">
        <v>58368</v>
      </c>
    </row>
    <row r="388" spans="1:7">
      <c r="A388" t="s">
        <v>3064</v>
      </c>
      <c r="B388">
        <v>50</v>
      </c>
      <c r="C388">
        <v>2</v>
      </c>
      <c r="D388">
        <v>12</v>
      </c>
      <c r="E388">
        <v>17</v>
      </c>
      <c r="F388">
        <v>21</v>
      </c>
      <c r="G388">
        <v>59136</v>
      </c>
    </row>
    <row r="389" spans="1:7">
      <c r="A389" t="s">
        <v>3064</v>
      </c>
      <c r="B389">
        <v>50</v>
      </c>
      <c r="C389">
        <v>3</v>
      </c>
      <c r="D389">
        <v>13</v>
      </c>
      <c r="E389">
        <v>17</v>
      </c>
      <c r="F389">
        <v>2</v>
      </c>
      <c r="G389">
        <v>56704</v>
      </c>
    </row>
    <row r="390" spans="1:7">
      <c r="A390" t="s">
        <v>3064</v>
      </c>
      <c r="B390">
        <v>50</v>
      </c>
      <c r="C390">
        <v>4</v>
      </c>
      <c r="D390">
        <v>14</v>
      </c>
      <c r="E390">
        <v>17</v>
      </c>
      <c r="F390">
        <v>8</v>
      </c>
      <c r="G390">
        <v>57472</v>
      </c>
    </row>
    <row r="391" spans="1:7">
      <c r="A391" t="s">
        <v>3064</v>
      </c>
      <c r="B391">
        <v>50</v>
      </c>
      <c r="C391">
        <v>5</v>
      </c>
      <c r="D391">
        <v>15</v>
      </c>
      <c r="E391">
        <v>17</v>
      </c>
      <c r="F391">
        <v>14</v>
      </c>
      <c r="G391">
        <v>58240</v>
      </c>
    </row>
    <row r="392" spans="1:7">
      <c r="A392" t="s">
        <v>3064</v>
      </c>
      <c r="B392">
        <v>50</v>
      </c>
      <c r="C392">
        <v>6</v>
      </c>
      <c r="D392">
        <v>16</v>
      </c>
      <c r="E392">
        <v>17</v>
      </c>
      <c r="F392">
        <v>20</v>
      </c>
      <c r="G392">
        <v>59008</v>
      </c>
    </row>
    <row r="393" spans="1:7">
      <c r="A393" t="s">
        <v>3064</v>
      </c>
      <c r="B393">
        <v>50</v>
      </c>
      <c r="C393">
        <v>7</v>
      </c>
      <c r="D393">
        <v>17</v>
      </c>
      <c r="E393">
        <v>17</v>
      </c>
      <c r="F393">
        <v>26</v>
      </c>
      <c r="G393">
        <v>59776</v>
      </c>
    </row>
    <row r="394" spans="1:7">
      <c r="A394" t="s">
        <v>3064</v>
      </c>
      <c r="B394">
        <v>51</v>
      </c>
      <c r="C394">
        <v>8</v>
      </c>
      <c r="D394">
        <v>18</v>
      </c>
      <c r="E394">
        <v>17</v>
      </c>
      <c r="F394">
        <v>6</v>
      </c>
      <c r="G394">
        <v>57216</v>
      </c>
    </row>
    <row r="395" spans="1:7">
      <c r="A395" t="s">
        <v>3064</v>
      </c>
      <c r="B395">
        <v>51</v>
      </c>
      <c r="C395">
        <v>9</v>
      </c>
      <c r="D395">
        <v>19</v>
      </c>
      <c r="E395">
        <v>17</v>
      </c>
      <c r="F395">
        <v>12</v>
      </c>
      <c r="G395">
        <v>57984</v>
      </c>
    </row>
    <row r="396" spans="1:7">
      <c r="A396" t="s">
        <v>3064</v>
      </c>
      <c r="B396">
        <v>51</v>
      </c>
      <c r="C396">
        <v>10</v>
      </c>
      <c r="D396">
        <v>20</v>
      </c>
      <c r="E396">
        <v>17</v>
      </c>
      <c r="F396">
        <v>18</v>
      </c>
      <c r="G396">
        <v>58752</v>
      </c>
    </row>
    <row r="397" spans="1:7">
      <c r="A397" t="s">
        <v>3064</v>
      </c>
      <c r="B397">
        <v>51</v>
      </c>
      <c r="C397">
        <v>11</v>
      </c>
      <c r="D397">
        <v>21</v>
      </c>
      <c r="E397">
        <v>17</v>
      </c>
      <c r="F397">
        <v>24</v>
      </c>
      <c r="G397">
        <v>59520</v>
      </c>
    </row>
    <row r="398" spans="1:7">
      <c r="A398" t="s">
        <v>3064</v>
      </c>
      <c r="B398">
        <v>51</v>
      </c>
      <c r="C398">
        <v>12</v>
      </c>
      <c r="D398">
        <v>22</v>
      </c>
      <c r="E398">
        <v>17</v>
      </c>
      <c r="F398">
        <v>4</v>
      </c>
      <c r="G398">
        <v>56960</v>
      </c>
    </row>
    <row r="399" spans="1:7">
      <c r="A399" t="s">
        <v>3064</v>
      </c>
      <c r="B399">
        <v>51</v>
      </c>
      <c r="C399">
        <v>13</v>
      </c>
      <c r="D399">
        <v>23</v>
      </c>
      <c r="E399">
        <v>17</v>
      </c>
      <c r="F399">
        <v>10</v>
      </c>
      <c r="G399">
        <v>57728</v>
      </c>
    </row>
    <row r="400" spans="1:7">
      <c r="A400" t="s">
        <v>3064</v>
      </c>
      <c r="B400">
        <v>51</v>
      </c>
      <c r="C400">
        <v>14</v>
      </c>
      <c r="D400">
        <v>24</v>
      </c>
      <c r="E400">
        <v>17</v>
      </c>
      <c r="F400">
        <v>16</v>
      </c>
      <c r="G400">
        <v>58496</v>
      </c>
    </row>
    <row r="401" spans="1:7">
      <c r="A401" t="s">
        <v>3064</v>
      </c>
      <c r="B401">
        <v>51</v>
      </c>
      <c r="C401">
        <v>15</v>
      </c>
      <c r="D401">
        <v>25</v>
      </c>
      <c r="E401">
        <v>17</v>
      </c>
      <c r="F401">
        <v>22</v>
      </c>
      <c r="G401">
        <v>59264</v>
      </c>
    </row>
    <row r="402" spans="1:7">
      <c r="A402" t="s">
        <v>3064</v>
      </c>
      <c r="B402">
        <v>52</v>
      </c>
      <c r="C402">
        <v>16</v>
      </c>
      <c r="D402">
        <v>0</v>
      </c>
      <c r="E402">
        <v>18</v>
      </c>
      <c r="F402">
        <v>1</v>
      </c>
      <c r="G402">
        <v>59904</v>
      </c>
    </row>
    <row r="403" spans="1:7">
      <c r="A403" t="s">
        <v>3064</v>
      </c>
      <c r="B403">
        <v>52</v>
      </c>
      <c r="C403">
        <v>17</v>
      </c>
      <c r="D403">
        <v>1</v>
      </c>
      <c r="E403">
        <v>18</v>
      </c>
      <c r="F403">
        <v>7</v>
      </c>
      <c r="G403">
        <v>60672</v>
      </c>
    </row>
    <row r="404" spans="1:7">
      <c r="A404" t="s">
        <v>3064</v>
      </c>
      <c r="B404">
        <v>52</v>
      </c>
      <c r="C404">
        <v>18</v>
      </c>
      <c r="D404">
        <v>2</v>
      </c>
      <c r="E404">
        <v>18</v>
      </c>
      <c r="F404">
        <v>13</v>
      </c>
      <c r="G404">
        <v>61440</v>
      </c>
    </row>
    <row r="405" spans="1:7">
      <c r="A405" t="s">
        <v>3064</v>
      </c>
      <c r="B405">
        <v>52</v>
      </c>
      <c r="C405">
        <v>19</v>
      </c>
      <c r="D405">
        <v>3</v>
      </c>
      <c r="E405">
        <v>18</v>
      </c>
      <c r="F405">
        <v>19</v>
      </c>
      <c r="G405">
        <v>62208</v>
      </c>
    </row>
    <row r="406" spans="1:7">
      <c r="A406" t="s">
        <v>3064</v>
      </c>
      <c r="B406">
        <v>52</v>
      </c>
      <c r="C406">
        <v>20</v>
      </c>
      <c r="D406">
        <v>4</v>
      </c>
      <c r="E406">
        <v>18</v>
      </c>
      <c r="F406">
        <v>25</v>
      </c>
      <c r="G406">
        <v>62976</v>
      </c>
    </row>
    <row r="407" spans="1:7">
      <c r="A407" t="s">
        <v>3064</v>
      </c>
      <c r="B407">
        <v>52</v>
      </c>
      <c r="C407">
        <v>21</v>
      </c>
      <c r="D407">
        <v>5</v>
      </c>
      <c r="E407">
        <v>18</v>
      </c>
      <c r="F407">
        <v>5</v>
      </c>
      <c r="G407">
        <v>60416</v>
      </c>
    </row>
    <row r="408" spans="1:7">
      <c r="A408" t="s">
        <v>3064</v>
      </c>
      <c r="B408">
        <v>52</v>
      </c>
      <c r="C408">
        <v>22</v>
      </c>
      <c r="D408">
        <v>6</v>
      </c>
      <c r="E408">
        <v>18</v>
      </c>
      <c r="F408">
        <v>11</v>
      </c>
      <c r="G408">
        <v>61184</v>
      </c>
    </row>
    <row r="409" spans="1:7">
      <c r="A409" t="s">
        <v>3064</v>
      </c>
      <c r="B409">
        <v>52</v>
      </c>
      <c r="C409">
        <v>23</v>
      </c>
      <c r="D409">
        <v>7</v>
      </c>
      <c r="E409">
        <v>18</v>
      </c>
      <c r="F409">
        <v>17</v>
      </c>
      <c r="G409">
        <v>61952</v>
      </c>
    </row>
    <row r="410" spans="1:7">
      <c r="A410" t="s">
        <v>3064</v>
      </c>
      <c r="B410">
        <v>53</v>
      </c>
      <c r="C410">
        <v>24</v>
      </c>
      <c r="D410">
        <v>8</v>
      </c>
      <c r="E410">
        <v>18</v>
      </c>
      <c r="F410">
        <v>23</v>
      </c>
      <c r="G410">
        <v>62720</v>
      </c>
    </row>
    <row r="411" spans="1:7">
      <c r="A411" t="s">
        <v>3064</v>
      </c>
      <c r="B411">
        <v>53</v>
      </c>
      <c r="C411">
        <v>25</v>
      </c>
      <c r="D411">
        <v>9</v>
      </c>
      <c r="E411">
        <v>18</v>
      </c>
      <c r="F411">
        <v>3</v>
      </c>
      <c r="G411">
        <v>60160</v>
      </c>
    </row>
    <row r="412" spans="1:7">
      <c r="A412" t="s">
        <v>3064</v>
      </c>
      <c r="B412">
        <v>53</v>
      </c>
      <c r="C412">
        <v>26</v>
      </c>
      <c r="D412">
        <v>10</v>
      </c>
      <c r="E412">
        <v>18</v>
      </c>
      <c r="F412">
        <v>9</v>
      </c>
      <c r="G412">
        <v>60928</v>
      </c>
    </row>
    <row r="413" spans="1:7">
      <c r="A413" t="s">
        <v>3064</v>
      </c>
      <c r="B413">
        <v>53</v>
      </c>
      <c r="C413">
        <v>27</v>
      </c>
      <c r="D413">
        <v>11</v>
      </c>
      <c r="E413">
        <v>18</v>
      </c>
      <c r="F413">
        <v>15</v>
      </c>
      <c r="G413">
        <v>61696</v>
      </c>
    </row>
    <row r="414" spans="1:7">
      <c r="A414" t="s">
        <v>3064</v>
      </c>
      <c r="B414">
        <v>53</v>
      </c>
      <c r="C414">
        <v>28</v>
      </c>
      <c r="D414">
        <v>12</v>
      </c>
      <c r="E414">
        <v>18</v>
      </c>
      <c r="F414">
        <v>21</v>
      </c>
      <c r="G414">
        <v>62464</v>
      </c>
    </row>
    <row r="415" spans="1:7">
      <c r="A415" t="s">
        <v>3064</v>
      </c>
      <c r="B415">
        <v>53</v>
      </c>
      <c r="C415">
        <v>29</v>
      </c>
      <c r="D415">
        <v>13</v>
      </c>
      <c r="E415">
        <v>18</v>
      </c>
      <c r="F415">
        <v>2</v>
      </c>
      <c r="G415">
        <v>60032</v>
      </c>
    </row>
    <row r="416" spans="1:7">
      <c r="A416" t="s">
        <v>3064</v>
      </c>
      <c r="B416">
        <v>53</v>
      </c>
      <c r="C416">
        <v>30</v>
      </c>
      <c r="D416">
        <v>14</v>
      </c>
      <c r="E416">
        <v>18</v>
      </c>
      <c r="F416">
        <v>8</v>
      </c>
      <c r="G416">
        <v>60800</v>
      </c>
    </row>
    <row r="417" spans="1:7">
      <c r="A417" t="s">
        <v>3064</v>
      </c>
      <c r="B417">
        <v>53</v>
      </c>
      <c r="C417">
        <v>31</v>
      </c>
      <c r="D417">
        <v>15</v>
      </c>
      <c r="E417">
        <v>18</v>
      </c>
      <c r="F417">
        <v>14</v>
      </c>
      <c r="G417">
        <v>61568</v>
      </c>
    </row>
    <row r="418" spans="1:7">
      <c r="A418" t="s">
        <v>3064</v>
      </c>
      <c r="B418">
        <v>54</v>
      </c>
      <c r="C418">
        <v>32</v>
      </c>
      <c r="D418">
        <v>16</v>
      </c>
      <c r="E418">
        <v>18</v>
      </c>
      <c r="F418">
        <v>20</v>
      </c>
      <c r="G418">
        <v>62336</v>
      </c>
    </row>
    <row r="419" spans="1:7">
      <c r="A419" t="s">
        <v>3064</v>
      </c>
      <c r="B419">
        <v>54</v>
      </c>
      <c r="C419">
        <v>33</v>
      </c>
      <c r="D419">
        <v>17</v>
      </c>
      <c r="E419">
        <v>18</v>
      </c>
      <c r="F419">
        <v>26</v>
      </c>
      <c r="G419">
        <v>63104</v>
      </c>
    </row>
    <row r="420" spans="1:7">
      <c r="A420" t="s">
        <v>3064</v>
      </c>
      <c r="B420">
        <v>54</v>
      </c>
      <c r="C420">
        <v>34</v>
      </c>
      <c r="D420">
        <v>18</v>
      </c>
      <c r="E420">
        <v>18</v>
      </c>
      <c r="F420">
        <v>6</v>
      </c>
      <c r="G420">
        <v>60544</v>
      </c>
    </row>
    <row r="421" spans="1:7">
      <c r="A421" t="s">
        <v>3064</v>
      </c>
      <c r="B421">
        <v>54</v>
      </c>
      <c r="C421">
        <v>35</v>
      </c>
      <c r="D421">
        <v>19</v>
      </c>
      <c r="E421">
        <v>18</v>
      </c>
      <c r="F421">
        <v>12</v>
      </c>
      <c r="G421">
        <v>61312</v>
      </c>
    </row>
    <row r="422" spans="1:7">
      <c r="A422" t="s">
        <v>3064</v>
      </c>
      <c r="B422">
        <v>54</v>
      </c>
      <c r="C422">
        <v>36</v>
      </c>
      <c r="D422">
        <v>20</v>
      </c>
      <c r="E422">
        <v>18</v>
      </c>
      <c r="F422">
        <v>18</v>
      </c>
      <c r="G422">
        <v>62080</v>
      </c>
    </row>
    <row r="423" spans="1:7">
      <c r="A423" t="s">
        <v>3064</v>
      </c>
      <c r="B423">
        <v>54</v>
      </c>
      <c r="C423">
        <v>37</v>
      </c>
      <c r="D423">
        <v>21</v>
      </c>
      <c r="E423">
        <v>18</v>
      </c>
      <c r="F423">
        <v>24</v>
      </c>
      <c r="G423">
        <v>62848</v>
      </c>
    </row>
    <row r="424" spans="1:7">
      <c r="A424" t="s">
        <v>3064</v>
      </c>
      <c r="B424">
        <v>54</v>
      </c>
      <c r="C424">
        <v>38</v>
      </c>
      <c r="D424">
        <v>22</v>
      </c>
      <c r="E424">
        <v>18</v>
      </c>
      <c r="F424">
        <v>4</v>
      </c>
      <c r="G424">
        <v>60288</v>
      </c>
    </row>
    <row r="425" spans="1:7">
      <c r="A425" t="s">
        <v>3064</v>
      </c>
      <c r="B425">
        <v>54</v>
      </c>
      <c r="C425">
        <v>39</v>
      </c>
      <c r="D425">
        <v>23</v>
      </c>
      <c r="E425">
        <v>18</v>
      </c>
      <c r="F425">
        <v>10</v>
      </c>
      <c r="G425">
        <v>61056</v>
      </c>
    </row>
    <row r="426" spans="1:7">
      <c r="A426" t="s">
        <v>3064</v>
      </c>
      <c r="B426">
        <v>55</v>
      </c>
      <c r="C426">
        <v>40</v>
      </c>
      <c r="D426">
        <v>24</v>
      </c>
      <c r="E426">
        <v>18</v>
      </c>
      <c r="F426">
        <v>16</v>
      </c>
      <c r="G426">
        <v>61824</v>
      </c>
    </row>
    <row r="427" spans="1:7">
      <c r="A427" t="s">
        <v>3064</v>
      </c>
      <c r="B427">
        <v>55</v>
      </c>
      <c r="C427">
        <v>41</v>
      </c>
      <c r="D427">
        <v>25</v>
      </c>
      <c r="E427">
        <v>18</v>
      </c>
      <c r="F427">
        <v>22</v>
      </c>
      <c r="G427">
        <v>62592</v>
      </c>
    </row>
    <row r="428" spans="1:7">
      <c r="A428" t="s">
        <v>3064</v>
      </c>
      <c r="B428">
        <v>55</v>
      </c>
      <c r="C428">
        <v>42</v>
      </c>
      <c r="D428">
        <v>0</v>
      </c>
      <c r="E428">
        <v>19</v>
      </c>
      <c r="F428">
        <v>1</v>
      </c>
      <c r="G428">
        <v>63232</v>
      </c>
    </row>
    <row r="429" spans="1:7">
      <c r="A429" t="s">
        <v>3064</v>
      </c>
      <c r="B429">
        <v>55</v>
      </c>
      <c r="C429">
        <v>43</v>
      </c>
      <c r="D429">
        <v>1</v>
      </c>
      <c r="E429">
        <v>19</v>
      </c>
      <c r="F429">
        <v>7</v>
      </c>
      <c r="G429">
        <v>64000</v>
      </c>
    </row>
    <row r="430" spans="1:7">
      <c r="A430" t="s">
        <v>3064</v>
      </c>
      <c r="B430">
        <v>55</v>
      </c>
      <c r="C430">
        <v>44</v>
      </c>
      <c r="D430">
        <v>2</v>
      </c>
      <c r="E430">
        <v>19</v>
      </c>
      <c r="F430">
        <v>13</v>
      </c>
      <c r="G430">
        <v>64768</v>
      </c>
    </row>
    <row r="431" spans="1:7">
      <c r="A431" t="s">
        <v>3064</v>
      </c>
      <c r="B431">
        <v>55</v>
      </c>
      <c r="C431">
        <v>45</v>
      </c>
      <c r="D431">
        <v>3</v>
      </c>
      <c r="E431">
        <v>19</v>
      </c>
      <c r="F431">
        <v>19</v>
      </c>
      <c r="G431">
        <v>65536</v>
      </c>
    </row>
    <row r="432" spans="1:7">
      <c r="A432" t="s">
        <v>3064</v>
      </c>
      <c r="B432">
        <v>55</v>
      </c>
      <c r="C432">
        <v>46</v>
      </c>
      <c r="D432">
        <v>4</v>
      </c>
      <c r="E432">
        <v>19</v>
      </c>
      <c r="F432">
        <v>25</v>
      </c>
      <c r="G432">
        <v>66304</v>
      </c>
    </row>
    <row r="433" spans="1:7">
      <c r="A433" t="s">
        <v>3064</v>
      </c>
      <c r="B433">
        <v>55</v>
      </c>
      <c r="C433">
        <v>47</v>
      </c>
      <c r="D433">
        <v>5</v>
      </c>
      <c r="E433">
        <v>19</v>
      </c>
      <c r="F433">
        <v>5</v>
      </c>
      <c r="G433">
        <v>63744</v>
      </c>
    </row>
    <row r="434" spans="1:7">
      <c r="A434" t="s">
        <v>3064</v>
      </c>
      <c r="B434">
        <v>56</v>
      </c>
      <c r="C434">
        <v>48</v>
      </c>
      <c r="D434">
        <v>6</v>
      </c>
      <c r="E434">
        <v>19</v>
      </c>
      <c r="F434">
        <v>11</v>
      </c>
      <c r="G434">
        <v>64512</v>
      </c>
    </row>
    <row r="435" spans="1:7">
      <c r="A435" t="s">
        <v>3064</v>
      </c>
      <c r="B435">
        <v>56</v>
      </c>
      <c r="C435">
        <v>49</v>
      </c>
      <c r="D435">
        <v>7</v>
      </c>
      <c r="E435">
        <v>19</v>
      </c>
      <c r="F435">
        <v>17</v>
      </c>
      <c r="G435">
        <v>65280</v>
      </c>
    </row>
    <row r="436" spans="1:7">
      <c r="A436" t="s">
        <v>3064</v>
      </c>
      <c r="B436">
        <v>56</v>
      </c>
      <c r="C436">
        <v>50</v>
      </c>
      <c r="D436">
        <v>8</v>
      </c>
      <c r="E436">
        <v>19</v>
      </c>
      <c r="F436">
        <v>23</v>
      </c>
      <c r="G436">
        <v>66048</v>
      </c>
    </row>
    <row r="437" spans="1:7">
      <c r="A437" t="s">
        <v>3064</v>
      </c>
      <c r="B437">
        <v>56</v>
      </c>
      <c r="C437">
        <v>51</v>
      </c>
      <c r="D437">
        <v>9</v>
      </c>
      <c r="E437">
        <v>19</v>
      </c>
      <c r="F437">
        <v>3</v>
      </c>
      <c r="G437">
        <v>63488</v>
      </c>
    </row>
    <row r="438" spans="1:7">
      <c r="A438" t="s">
        <v>3064</v>
      </c>
      <c r="B438">
        <v>56</v>
      </c>
      <c r="C438">
        <v>52</v>
      </c>
      <c r="D438">
        <v>10</v>
      </c>
      <c r="E438">
        <v>19</v>
      </c>
      <c r="F438">
        <v>9</v>
      </c>
      <c r="G438">
        <v>64256</v>
      </c>
    </row>
    <row r="439" spans="1:7">
      <c r="A439" t="s">
        <v>3064</v>
      </c>
      <c r="B439">
        <v>56</v>
      </c>
      <c r="C439">
        <v>53</v>
      </c>
      <c r="D439">
        <v>11</v>
      </c>
      <c r="E439">
        <v>19</v>
      </c>
      <c r="F439">
        <v>15</v>
      </c>
      <c r="G439">
        <v>65024</v>
      </c>
    </row>
    <row r="440" spans="1:7">
      <c r="A440" t="s">
        <v>3064</v>
      </c>
      <c r="B440">
        <v>56</v>
      </c>
      <c r="C440">
        <v>54</v>
      </c>
      <c r="D440">
        <v>12</v>
      </c>
      <c r="E440">
        <v>19</v>
      </c>
      <c r="F440">
        <v>21</v>
      </c>
      <c r="G440">
        <v>65792</v>
      </c>
    </row>
    <row r="441" spans="1:7">
      <c r="A441" t="s">
        <v>3064</v>
      </c>
      <c r="B441">
        <v>56</v>
      </c>
      <c r="C441">
        <v>55</v>
      </c>
      <c r="D441">
        <v>13</v>
      </c>
      <c r="E441">
        <v>19</v>
      </c>
      <c r="F441">
        <v>2</v>
      </c>
      <c r="G441">
        <v>63360</v>
      </c>
    </row>
    <row r="442" spans="1:7">
      <c r="A442" t="s">
        <v>3064</v>
      </c>
      <c r="B442">
        <v>57</v>
      </c>
      <c r="C442">
        <v>56</v>
      </c>
      <c r="D442">
        <v>14</v>
      </c>
      <c r="E442">
        <v>19</v>
      </c>
      <c r="F442">
        <v>8</v>
      </c>
      <c r="G442">
        <v>64128</v>
      </c>
    </row>
    <row r="443" spans="1:7">
      <c r="A443" t="s">
        <v>3064</v>
      </c>
      <c r="B443">
        <v>57</v>
      </c>
      <c r="C443">
        <v>57</v>
      </c>
      <c r="D443">
        <v>15</v>
      </c>
      <c r="E443">
        <v>19</v>
      </c>
      <c r="F443">
        <v>14</v>
      </c>
      <c r="G443">
        <v>64896</v>
      </c>
    </row>
    <row r="444" spans="1:7">
      <c r="A444" t="s">
        <v>3064</v>
      </c>
      <c r="B444">
        <v>57</v>
      </c>
      <c r="C444">
        <v>58</v>
      </c>
      <c r="D444">
        <v>16</v>
      </c>
      <c r="E444">
        <v>19</v>
      </c>
      <c r="F444">
        <v>20</v>
      </c>
      <c r="G444">
        <v>65664</v>
      </c>
    </row>
    <row r="445" spans="1:7">
      <c r="A445" t="s">
        <v>3064</v>
      </c>
      <c r="B445">
        <v>57</v>
      </c>
      <c r="C445">
        <v>59</v>
      </c>
      <c r="D445">
        <v>17</v>
      </c>
      <c r="E445">
        <v>19</v>
      </c>
      <c r="F445">
        <v>26</v>
      </c>
      <c r="G445">
        <v>66432</v>
      </c>
    </row>
    <row r="446" spans="1:7">
      <c r="A446" t="s">
        <v>3064</v>
      </c>
      <c r="B446">
        <v>57</v>
      </c>
      <c r="C446">
        <v>60</v>
      </c>
      <c r="D446">
        <v>18</v>
      </c>
      <c r="E446">
        <v>19</v>
      </c>
      <c r="F446">
        <v>6</v>
      </c>
      <c r="G446">
        <v>63872</v>
      </c>
    </row>
    <row r="447" spans="1:7">
      <c r="A447" t="s">
        <v>3064</v>
      </c>
      <c r="B447">
        <v>57</v>
      </c>
      <c r="C447">
        <v>61</v>
      </c>
      <c r="D447">
        <v>19</v>
      </c>
      <c r="E447">
        <v>19</v>
      </c>
      <c r="F447">
        <v>12</v>
      </c>
      <c r="G447">
        <v>64640</v>
      </c>
    </row>
    <row r="448" spans="1:7">
      <c r="A448" t="s">
        <v>3064</v>
      </c>
      <c r="B448">
        <v>57</v>
      </c>
      <c r="C448">
        <v>62</v>
      </c>
      <c r="D448">
        <v>20</v>
      </c>
      <c r="E448">
        <v>19</v>
      </c>
      <c r="F448">
        <v>18</v>
      </c>
      <c r="G448">
        <v>65408</v>
      </c>
    </row>
    <row r="449" spans="1:7">
      <c r="A449" t="s">
        <v>3064</v>
      </c>
      <c r="B449">
        <v>57</v>
      </c>
      <c r="C449">
        <v>63</v>
      </c>
      <c r="D449">
        <v>21</v>
      </c>
      <c r="E449">
        <v>19</v>
      </c>
      <c r="F449">
        <v>24</v>
      </c>
      <c r="G449">
        <v>66176</v>
      </c>
    </row>
    <row r="450" spans="1:7">
      <c r="A450" t="s">
        <v>3064</v>
      </c>
      <c r="B450">
        <v>58</v>
      </c>
      <c r="C450">
        <v>64</v>
      </c>
      <c r="D450">
        <v>22</v>
      </c>
      <c r="E450">
        <v>19</v>
      </c>
      <c r="F450">
        <v>4</v>
      </c>
      <c r="G450">
        <v>63616</v>
      </c>
    </row>
    <row r="451" spans="1:7">
      <c r="A451" t="s">
        <v>3064</v>
      </c>
      <c r="B451">
        <v>58</v>
      </c>
      <c r="C451">
        <v>65</v>
      </c>
      <c r="D451">
        <v>23</v>
      </c>
      <c r="E451">
        <v>19</v>
      </c>
      <c r="F451">
        <v>10</v>
      </c>
      <c r="G451">
        <v>64384</v>
      </c>
    </row>
    <row r="452" spans="1:7">
      <c r="A452" t="s">
        <v>3064</v>
      </c>
      <c r="B452">
        <v>58</v>
      </c>
      <c r="C452">
        <v>66</v>
      </c>
      <c r="D452">
        <v>24</v>
      </c>
      <c r="E452">
        <v>19</v>
      </c>
      <c r="F452">
        <v>16</v>
      </c>
      <c r="G452">
        <v>65152</v>
      </c>
    </row>
    <row r="453" spans="1:7">
      <c r="A453" t="s">
        <v>3064</v>
      </c>
      <c r="B453">
        <v>58</v>
      </c>
      <c r="C453">
        <v>67</v>
      </c>
      <c r="D453">
        <v>25</v>
      </c>
      <c r="E453">
        <v>19</v>
      </c>
      <c r="F453">
        <v>22</v>
      </c>
      <c r="G453">
        <v>65920</v>
      </c>
    </row>
    <row r="454" spans="1:7">
      <c r="A454" t="s">
        <v>3064</v>
      </c>
      <c r="B454">
        <v>58</v>
      </c>
      <c r="C454">
        <v>68</v>
      </c>
      <c r="D454">
        <v>0</v>
      </c>
      <c r="E454">
        <v>20</v>
      </c>
      <c r="F454">
        <v>1</v>
      </c>
      <c r="G454">
        <v>66560</v>
      </c>
    </row>
    <row r="455" spans="1:7">
      <c r="A455" t="s">
        <v>3064</v>
      </c>
      <c r="B455">
        <v>58</v>
      </c>
      <c r="C455">
        <v>69</v>
      </c>
      <c r="D455">
        <v>1</v>
      </c>
      <c r="E455">
        <v>20</v>
      </c>
      <c r="F455">
        <v>7</v>
      </c>
      <c r="G455">
        <v>67328</v>
      </c>
    </row>
    <row r="456" spans="1:7">
      <c r="A456" t="s">
        <v>3064</v>
      </c>
      <c r="B456">
        <v>58</v>
      </c>
      <c r="C456">
        <v>70</v>
      </c>
      <c r="D456">
        <v>2</v>
      </c>
      <c r="E456">
        <v>20</v>
      </c>
      <c r="F456">
        <v>13</v>
      </c>
      <c r="G456">
        <v>68096</v>
      </c>
    </row>
    <row r="457" spans="1:7">
      <c r="A457" t="s">
        <v>3064</v>
      </c>
      <c r="B457">
        <v>58</v>
      </c>
      <c r="C457">
        <v>71</v>
      </c>
      <c r="D457">
        <v>3</v>
      </c>
      <c r="E457">
        <v>20</v>
      </c>
      <c r="F457">
        <v>19</v>
      </c>
      <c r="G457">
        <v>68864</v>
      </c>
    </row>
    <row r="458" spans="1:7">
      <c r="A458" t="s">
        <v>3064</v>
      </c>
      <c r="B458">
        <v>59</v>
      </c>
      <c r="C458">
        <v>72</v>
      </c>
      <c r="D458">
        <v>4</v>
      </c>
      <c r="E458">
        <v>20</v>
      </c>
      <c r="F458">
        <v>25</v>
      </c>
      <c r="G458">
        <v>69632</v>
      </c>
    </row>
    <row r="459" spans="1:7">
      <c r="A459" t="s">
        <v>3064</v>
      </c>
      <c r="B459">
        <v>59</v>
      </c>
      <c r="C459">
        <v>73</v>
      </c>
      <c r="D459">
        <v>5</v>
      </c>
      <c r="E459">
        <v>20</v>
      </c>
      <c r="F459">
        <v>5</v>
      </c>
      <c r="G459">
        <v>67072</v>
      </c>
    </row>
    <row r="460" spans="1:7">
      <c r="A460" t="s">
        <v>3064</v>
      </c>
      <c r="B460">
        <v>59</v>
      </c>
      <c r="C460">
        <v>74</v>
      </c>
      <c r="D460">
        <v>6</v>
      </c>
      <c r="E460">
        <v>20</v>
      </c>
      <c r="F460">
        <v>11</v>
      </c>
      <c r="G460">
        <v>67840</v>
      </c>
    </row>
    <row r="461" spans="1:7">
      <c r="A461" t="s">
        <v>3064</v>
      </c>
      <c r="B461">
        <v>59</v>
      </c>
      <c r="C461">
        <v>75</v>
      </c>
      <c r="D461">
        <v>7</v>
      </c>
      <c r="E461">
        <v>20</v>
      </c>
      <c r="F461">
        <v>17</v>
      </c>
      <c r="G461">
        <v>68608</v>
      </c>
    </row>
    <row r="462" spans="1:7">
      <c r="A462" t="s">
        <v>3064</v>
      </c>
      <c r="B462">
        <v>59</v>
      </c>
      <c r="C462">
        <v>76</v>
      </c>
      <c r="D462">
        <v>8</v>
      </c>
      <c r="E462">
        <v>20</v>
      </c>
      <c r="F462">
        <v>23</v>
      </c>
      <c r="G462">
        <v>69376</v>
      </c>
    </row>
    <row r="463" spans="1:7">
      <c r="A463" t="s">
        <v>3064</v>
      </c>
      <c r="B463">
        <v>59</v>
      </c>
      <c r="C463">
        <v>77</v>
      </c>
      <c r="D463">
        <v>9</v>
      </c>
      <c r="E463">
        <v>20</v>
      </c>
      <c r="F463">
        <v>3</v>
      </c>
      <c r="G463">
        <v>66816</v>
      </c>
    </row>
    <row r="464" spans="1:7">
      <c r="A464" t="s">
        <v>3064</v>
      </c>
      <c r="B464">
        <v>59</v>
      </c>
      <c r="C464">
        <v>78</v>
      </c>
      <c r="D464">
        <v>10</v>
      </c>
      <c r="E464">
        <v>20</v>
      </c>
      <c r="F464">
        <v>9</v>
      </c>
      <c r="G464">
        <v>67584</v>
      </c>
    </row>
    <row r="465" spans="1:7">
      <c r="A465" t="s">
        <v>3064</v>
      </c>
      <c r="B465">
        <v>59</v>
      </c>
      <c r="C465">
        <v>79</v>
      </c>
      <c r="D465">
        <v>11</v>
      </c>
      <c r="E465">
        <v>20</v>
      </c>
      <c r="F465">
        <v>15</v>
      </c>
      <c r="G465">
        <v>68352</v>
      </c>
    </row>
    <row r="466" spans="1:7">
      <c r="A466" t="s">
        <v>3064</v>
      </c>
      <c r="B466">
        <v>60</v>
      </c>
      <c r="C466">
        <v>80</v>
      </c>
      <c r="D466">
        <v>12</v>
      </c>
      <c r="E466">
        <v>20</v>
      </c>
      <c r="F466">
        <v>21</v>
      </c>
      <c r="G466">
        <v>69120</v>
      </c>
    </row>
    <row r="467" spans="1:7">
      <c r="A467" t="s">
        <v>3064</v>
      </c>
      <c r="B467">
        <v>60</v>
      </c>
      <c r="C467">
        <v>81</v>
      </c>
      <c r="D467">
        <v>13</v>
      </c>
      <c r="E467">
        <v>20</v>
      </c>
      <c r="F467">
        <v>2</v>
      </c>
      <c r="G467">
        <v>66688</v>
      </c>
    </row>
    <row r="468" spans="1:7">
      <c r="A468" t="s">
        <v>3064</v>
      </c>
      <c r="B468">
        <v>60</v>
      </c>
      <c r="C468">
        <v>82</v>
      </c>
      <c r="D468">
        <v>14</v>
      </c>
      <c r="E468">
        <v>20</v>
      </c>
      <c r="F468">
        <v>8</v>
      </c>
      <c r="G468">
        <v>67456</v>
      </c>
    </row>
    <row r="469" spans="1:7">
      <c r="A469" t="s">
        <v>3064</v>
      </c>
      <c r="B469">
        <v>60</v>
      </c>
      <c r="C469">
        <v>83</v>
      </c>
      <c r="D469">
        <v>15</v>
      </c>
      <c r="E469">
        <v>20</v>
      </c>
      <c r="F469">
        <v>14</v>
      </c>
      <c r="G469">
        <v>68224</v>
      </c>
    </row>
    <row r="470" spans="1:7">
      <c r="A470" t="s">
        <v>3064</v>
      </c>
      <c r="B470">
        <v>60</v>
      </c>
      <c r="C470">
        <v>84</v>
      </c>
      <c r="D470">
        <v>16</v>
      </c>
      <c r="E470">
        <v>20</v>
      </c>
      <c r="F470">
        <v>20</v>
      </c>
      <c r="G470">
        <v>68992</v>
      </c>
    </row>
    <row r="471" spans="1:7">
      <c r="A471" t="s">
        <v>3064</v>
      </c>
      <c r="B471">
        <v>60</v>
      </c>
      <c r="C471">
        <v>85</v>
      </c>
      <c r="D471">
        <v>17</v>
      </c>
      <c r="E471">
        <v>20</v>
      </c>
      <c r="F471">
        <v>26</v>
      </c>
      <c r="G471">
        <v>69760</v>
      </c>
    </row>
    <row r="472" spans="1:7">
      <c r="A472" t="s">
        <v>3064</v>
      </c>
      <c r="B472">
        <v>60</v>
      </c>
      <c r="C472">
        <v>86</v>
      </c>
      <c r="D472">
        <v>18</v>
      </c>
      <c r="E472">
        <v>20</v>
      </c>
      <c r="F472">
        <v>6</v>
      </c>
      <c r="G472">
        <v>67200</v>
      </c>
    </row>
    <row r="473" spans="1:7">
      <c r="A473" t="s">
        <v>3064</v>
      </c>
      <c r="B473">
        <v>60</v>
      </c>
      <c r="C473">
        <v>87</v>
      </c>
      <c r="D473">
        <v>19</v>
      </c>
      <c r="E473">
        <v>20</v>
      </c>
      <c r="F473">
        <v>12</v>
      </c>
      <c r="G473">
        <v>67968</v>
      </c>
    </row>
    <row r="474" spans="1:7">
      <c r="A474" t="s">
        <v>3064</v>
      </c>
      <c r="B474">
        <v>61</v>
      </c>
      <c r="C474">
        <v>88</v>
      </c>
      <c r="D474">
        <v>20</v>
      </c>
      <c r="E474">
        <v>20</v>
      </c>
      <c r="F474">
        <v>18</v>
      </c>
      <c r="G474">
        <v>68736</v>
      </c>
    </row>
    <row r="475" spans="1:7">
      <c r="A475" t="s">
        <v>3064</v>
      </c>
      <c r="B475">
        <v>61</v>
      </c>
      <c r="C475">
        <v>89</v>
      </c>
      <c r="D475">
        <v>21</v>
      </c>
      <c r="E475">
        <v>20</v>
      </c>
      <c r="F475">
        <v>24</v>
      </c>
      <c r="G475">
        <v>69504</v>
      </c>
    </row>
    <row r="476" spans="1:7">
      <c r="A476" t="s">
        <v>3064</v>
      </c>
      <c r="B476">
        <v>61</v>
      </c>
      <c r="C476">
        <v>90</v>
      </c>
      <c r="D476">
        <v>22</v>
      </c>
      <c r="E476">
        <v>20</v>
      </c>
      <c r="F476">
        <v>4</v>
      </c>
      <c r="G476">
        <v>66944</v>
      </c>
    </row>
    <row r="477" spans="1:7">
      <c r="A477" t="s">
        <v>3064</v>
      </c>
      <c r="B477">
        <v>61</v>
      </c>
      <c r="C477">
        <v>91</v>
      </c>
      <c r="D477">
        <v>23</v>
      </c>
      <c r="E477">
        <v>20</v>
      </c>
      <c r="F477">
        <v>10</v>
      </c>
      <c r="G477">
        <v>67712</v>
      </c>
    </row>
    <row r="478" spans="1:7">
      <c r="A478" t="s">
        <v>3064</v>
      </c>
      <c r="B478">
        <v>61</v>
      </c>
      <c r="C478">
        <v>92</v>
      </c>
      <c r="D478">
        <v>24</v>
      </c>
      <c r="E478">
        <v>20</v>
      </c>
      <c r="F478">
        <v>16</v>
      </c>
      <c r="G478">
        <v>68480</v>
      </c>
    </row>
    <row r="479" spans="1:7">
      <c r="A479" t="s">
        <v>3064</v>
      </c>
      <c r="B479">
        <v>61</v>
      </c>
      <c r="C479">
        <v>93</v>
      </c>
      <c r="D479">
        <v>25</v>
      </c>
      <c r="E479">
        <v>20</v>
      </c>
      <c r="F479">
        <v>22</v>
      </c>
      <c r="G479">
        <v>69248</v>
      </c>
    </row>
    <row r="480" spans="1:7">
      <c r="A480" t="s">
        <v>3064</v>
      </c>
      <c r="B480">
        <v>61</v>
      </c>
      <c r="C480">
        <v>94</v>
      </c>
      <c r="D480">
        <v>0</v>
      </c>
      <c r="E480">
        <v>21</v>
      </c>
      <c r="F480">
        <v>1</v>
      </c>
      <c r="G480">
        <v>69888</v>
      </c>
    </row>
    <row r="481" spans="1:7">
      <c r="A481" t="s">
        <v>3064</v>
      </c>
      <c r="B481">
        <v>61</v>
      </c>
      <c r="C481">
        <v>95</v>
      </c>
      <c r="D481">
        <v>1</v>
      </c>
      <c r="E481">
        <v>21</v>
      </c>
      <c r="F481">
        <v>7</v>
      </c>
      <c r="G481">
        <v>70656</v>
      </c>
    </row>
    <row r="482" spans="1:7">
      <c r="A482" t="s">
        <v>3064</v>
      </c>
      <c r="B482">
        <v>62</v>
      </c>
      <c r="C482">
        <v>96</v>
      </c>
      <c r="D482">
        <v>2</v>
      </c>
      <c r="E482">
        <v>21</v>
      </c>
      <c r="F482">
        <v>13</v>
      </c>
      <c r="G482">
        <v>71424</v>
      </c>
    </row>
    <row r="483" spans="1:7">
      <c r="A483" t="s">
        <v>3064</v>
      </c>
      <c r="B483">
        <v>62</v>
      </c>
      <c r="C483">
        <v>97</v>
      </c>
      <c r="D483">
        <v>3</v>
      </c>
      <c r="E483">
        <v>21</v>
      </c>
      <c r="F483">
        <v>19</v>
      </c>
      <c r="G483">
        <v>72192</v>
      </c>
    </row>
    <row r="484" spans="1:7">
      <c r="A484" t="s">
        <v>3064</v>
      </c>
      <c r="B484">
        <v>62</v>
      </c>
      <c r="C484">
        <v>98</v>
      </c>
      <c r="D484">
        <v>4</v>
      </c>
      <c r="E484">
        <v>21</v>
      </c>
      <c r="F484">
        <v>25</v>
      </c>
      <c r="G484">
        <v>72960</v>
      </c>
    </row>
    <row r="485" spans="1:7">
      <c r="A485" t="s">
        <v>3064</v>
      </c>
      <c r="B485">
        <v>62</v>
      </c>
      <c r="C485">
        <v>99</v>
      </c>
      <c r="D485">
        <v>5</v>
      </c>
      <c r="E485">
        <v>21</v>
      </c>
      <c r="F485">
        <v>5</v>
      </c>
      <c r="G485">
        <v>70400</v>
      </c>
    </row>
    <row r="486" spans="1:7">
      <c r="A486" t="s">
        <v>3064</v>
      </c>
      <c r="B486">
        <v>62</v>
      </c>
      <c r="C486">
        <v>100</v>
      </c>
      <c r="D486">
        <v>6</v>
      </c>
      <c r="E486">
        <v>21</v>
      </c>
      <c r="F486">
        <v>11</v>
      </c>
      <c r="G486">
        <v>71168</v>
      </c>
    </row>
    <row r="487" spans="1:7">
      <c r="A487" t="s">
        <v>3064</v>
      </c>
      <c r="B487">
        <v>62</v>
      </c>
      <c r="C487">
        <v>101</v>
      </c>
      <c r="D487">
        <v>7</v>
      </c>
      <c r="E487">
        <v>21</v>
      </c>
      <c r="F487">
        <v>17</v>
      </c>
      <c r="G487">
        <v>71936</v>
      </c>
    </row>
    <row r="488" spans="1:7">
      <c r="A488" t="s">
        <v>3064</v>
      </c>
      <c r="B488">
        <v>62</v>
      </c>
      <c r="C488">
        <v>102</v>
      </c>
      <c r="D488">
        <v>8</v>
      </c>
      <c r="E488">
        <v>21</v>
      </c>
      <c r="F488">
        <v>23</v>
      </c>
      <c r="G488">
        <v>72704</v>
      </c>
    </row>
    <row r="489" spans="1:7">
      <c r="A489" t="s">
        <v>3064</v>
      </c>
      <c r="B489">
        <v>62</v>
      </c>
      <c r="C489">
        <v>103</v>
      </c>
      <c r="D489">
        <v>9</v>
      </c>
      <c r="E489">
        <v>21</v>
      </c>
      <c r="F489">
        <v>3</v>
      </c>
      <c r="G489">
        <v>70144</v>
      </c>
    </row>
    <row r="490" spans="1:7">
      <c r="A490" t="s">
        <v>3064</v>
      </c>
      <c r="B490">
        <v>63</v>
      </c>
      <c r="C490">
        <v>104</v>
      </c>
      <c r="D490">
        <v>10</v>
      </c>
      <c r="E490">
        <v>21</v>
      </c>
      <c r="F490">
        <v>9</v>
      </c>
      <c r="G490">
        <v>70912</v>
      </c>
    </row>
    <row r="491" spans="1:7">
      <c r="A491" t="s">
        <v>3064</v>
      </c>
      <c r="B491">
        <v>63</v>
      </c>
      <c r="C491">
        <v>105</v>
      </c>
      <c r="D491">
        <v>11</v>
      </c>
      <c r="E491">
        <v>21</v>
      </c>
      <c r="F491">
        <v>15</v>
      </c>
      <c r="G491">
        <v>71680</v>
      </c>
    </row>
    <row r="492" spans="1:7">
      <c r="A492" t="s">
        <v>3064</v>
      </c>
      <c r="B492">
        <v>63</v>
      </c>
      <c r="C492">
        <v>106</v>
      </c>
      <c r="D492">
        <v>12</v>
      </c>
      <c r="E492">
        <v>21</v>
      </c>
      <c r="F492">
        <v>21</v>
      </c>
      <c r="G492">
        <v>72448</v>
      </c>
    </row>
    <row r="493" spans="1:7">
      <c r="A493" t="s">
        <v>3064</v>
      </c>
      <c r="B493">
        <v>63</v>
      </c>
      <c r="C493">
        <v>107</v>
      </c>
      <c r="D493">
        <v>13</v>
      </c>
      <c r="E493">
        <v>21</v>
      </c>
      <c r="F493">
        <v>2</v>
      </c>
      <c r="G493">
        <v>70016</v>
      </c>
    </row>
    <row r="494" spans="1:7">
      <c r="A494" t="s">
        <v>3064</v>
      </c>
      <c r="B494">
        <v>63</v>
      </c>
      <c r="C494">
        <v>108</v>
      </c>
      <c r="D494">
        <v>14</v>
      </c>
      <c r="E494">
        <v>21</v>
      </c>
      <c r="F494">
        <v>8</v>
      </c>
      <c r="G494">
        <v>70784</v>
      </c>
    </row>
    <row r="495" spans="1:7">
      <c r="A495" t="s">
        <v>3064</v>
      </c>
      <c r="B495">
        <v>63</v>
      </c>
      <c r="C495">
        <v>109</v>
      </c>
      <c r="D495">
        <v>15</v>
      </c>
      <c r="E495">
        <v>21</v>
      </c>
      <c r="F495">
        <v>14</v>
      </c>
      <c r="G495">
        <v>71552</v>
      </c>
    </row>
    <row r="496" spans="1:7">
      <c r="A496" t="s">
        <v>3064</v>
      </c>
      <c r="B496">
        <v>63</v>
      </c>
      <c r="C496">
        <v>110</v>
      </c>
      <c r="D496">
        <v>16</v>
      </c>
      <c r="E496">
        <v>21</v>
      </c>
      <c r="F496">
        <v>20</v>
      </c>
      <c r="G496">
        <v>72320</v>
      </c>
    </row>
    <row r="497" spans="1:7">
      <c r="A497" t="s">
        <v>3064</v>
      </c>
      <c r="B497">
        <v>63</v>
      </c>
      <c r="C497">
        <v>111</v>
      </c>
      <c r="D497">
        <v>17</v>
      </c>
      <c r="E497">
        <v>21</v>
      </c>
      <c r="F497">
        <v>26</v>
      </c>
      <c r="G497">
        <v>73088</v>
      </c>
    </row>
    <row r="498" spans="1:7">
      <c r="A498" t="s">
        <v>3064</v>
      </c>
      <c r="B498">
        <v>64</v>
      </c>
      <c r="C498">
        <v>112</v>
      </c>
      <c r="D498">
        <v>18</v>
      </c>
      <c r="E498">
        <v>21</v>
      </c>
      <c r="F498">
        <v>6</v>
      </c>
      <c r="G498">
        <v>70528</v>
      </c>
    </row>
    <row r="499" spans="1:7">
      <c r="A499" t="s">
        <v>3064</v>
      </c>
      <c r="B499">
        <v>64</v>
      </c>
      <c r="C499">
        <v>113</v>
      </c>
      <c r="D499">
        <v>19</v>
      </c>
      <c r="E499">
        <v>21</v>
      </c>
      <c r="F499">
        <v>12</v>
      </c>
      <c r="G499">
        <v>71296</v>
      </c>
    </row>
    <row r="500" spans="1:7">
      <c r="A500" t="s">
        <v>3064</v>
      </c>
      <c r="B500">
        <v>64</v>
      </c>
      <c r="C500">
        <v>114</v>
      </c>
      <c r="D500">
        <v>20</v>
      </c>
      <c r="E500">
        <v>21</v>
      </c>
      <c r="F500">
        <v>18</v>
      </c>
      <c r="G500">
        <v>72064</v>
      </c>
    </row>
    <row r="501" spans="1:7">
      <c r="A501" t="s">
        <v>3064</v>
      </c>
      <c r="B501">
        <v>64</v>
      </c>
      <c r="C501">
        <v>115</v>
      </c>
      <c r="D501">
        <v>21</v>
      </c>
      <c r="E501">
        <v>21</v>
      </c>
      <c r="F501">
        <v>24</v>
      </c>
      <c r="G501">
        <v>72832</v>
      </c>
    </row>
    <row r="502" spans="1:7">
      <c r="A502" t="s">
        <v>3064</v>
      </c>
      <c r="B502">
        <v>64</v>
      </c>
      <c r="C502">
        <v>116</v>
      </c>
      <c r="D502">
        <v>22</v>
      </c>
      <c r="E502">
        <v>21</v>
      </c>
      <c r="F502">
        <v>4</v>
      </c>
      <c r="G502">
        <v>70272</v>
      </c>
    </row>
    <row r="503" spans="1:7">
      <c r="A503" t="s">
        <v>3064</v>
      </c>
      <c r="B503">
        <v>64</v>
      </c>
      <c r="C503">
        <v>117</v>
      </c>
      <c r="D503">
        <v>23</v>
      </c>
      <c r="E503">
        <v>21</v>
      </c>
      <c r="F503">
        <v>10</v>
      </c>
      <c r="G503">
        <v>71040</v>
      </c>
    </row>
    <row r="504" spans="1:7">
      <c r="A504" t="s">
        <v>3064</v>
      </c>
      <c r="B504">
        <v>64</v>
      </c>
      <c r="C504">
        <v>118</v>
      </c>
      <c r="D504">
        <v>24</v>
      </c>
      <c r="E504">
        <v>21</v>
      </c>
      <c r="F504">
        <v>16</v>
      </c>
      <c r="G504">
        <v>71808</v>
      </c>
    </row>
    <row r="505" spans="1:7">
      <c r="A505" t="s">
        <v>3064</v>
      </c>
      <c r="B505">
        <v>64</v>
      </c>
      <c r="C505">
        <v>119</v>
      </c>
      <c r="D505">
        <v>25</v>
      </c>
      <c r="E505">
        <v>21</v>
      </c>
      <c r="F505">
        <v>22</v>
      </c>
      <c r="G505">
        <v>72576</v>
      </c>
    </row>
    <row r="506" spans="1:7">
      <c r="A506" t="s">
        <v>3064</v>
      </c>
      <c r="B506">
        <v>65</v>
      </c>
      <c r="C506">
        <v>120</v>
      </c>
      <c r="D506">
        <v>0</v>
      </c>
      <c r="E506">
        <v>22</v>
      </c>
      <c r="F506">
        <v>1</v>
      </c>
      <c r="G506">
        <v>73216</v>
      </c>
    </row>
    <row r="507" spans="1:7">
      <c r="A507" t="s">
        <v>3064</v>
      </c>
      <c r="B507">
        <v>65</v>
      </c>
      <c r="C507">
        <v>121</v>
      </c>
      <c r="D507">
        <v>1</v>
      </c>
      <c r="E507">
        <v>22</v>
      </c>
      <c r="F507">
        <v>7</v>
      </c>
      <c r="G507">
        <v>73984</v>
      </c>
    </row>
    <row r="508" spans="1:7">
      <c r="A508" t="s">
        <v>3064</v>
      </c>
      <c r="B508">
        <v>65</v>
      </c>
      <c r="C508">
        <v>122</v>
      </c>
      <c r="D508">
        <v>2</v>
      </c>
      <c r="E508">
        <v>22</v>
      </c>
      <c r="F508">
        <v>13</v>
      </c>
      <c r="G508">
        <v>74752</v>
      </c>
    </row>
    <row r="509" spans="1:7">
      <c r="A509" t="s">
        <v>3064</v>
      </c>
      <c r="B509">
        <v>65</v>
      </c>
      <c r="C509">
        <v>123</v>
      </c>
      <c r="D509">
        <v>3</v>
      </c>
      <c r="E509">
        <v>22</v>
      </c>
      <c r="F509">
        <v>19</v>
      </c>
      <c r="G509">
        <v>75520</v>
      </c>
    </row>
    <row r="510" spans="1:7">
      <c r="A510" t="s">
        <v>3064</v>
      </c>
      <c r="B510">
        <v>65</v>
      </c>
      <c r="C510">
        <v>124</v>
      </c>
      <c r="D510">
        <v>4</v>
      </c>
      <c r="E510">
        <v>22</v>
      </c>
      <c r="F510">
        <v>25</v>
      </c>
      <c r="G510">
        <v>76288</v>
      </c>
    </row>
    <row r="511" spans="1:7">
      <c r="A511" t="s">
        <v>3064</v>
      </c>
      <c r="B511">
        <v>65</v>
      </c>
      <c r="C511">
        <v>125</v>
      </c>
      <c r="D511">
        <v>5</v>
      </c>
      <c r="E511">
        <v>22</v>
      </c>
      <c r="F511">
        <v>5</v>
      </c>
      <c r="G511">
        <v>73728</v>
      </c>
    </row>
    <row r="512" spans="1:7">
      <c r="A512" t="s">
        <v>3064</v>
      </c>
      <c r="B512">
        <v>65</v>
      </c>
      <c r="C512">
        <v>126</v>
      </c>
      <c r="D512">
        <v>6</v>
      </c>
      <c r="E512">
        <v>22</v>
      </c>
      <c r="F512">
        <v>11</v>
      </c>
      <c r="G512">
        <v>74496</v>
      </c>
    </row>
    <row r="513" spans="1:7">
      <c r="A513" t="s">
        <v>3064</v>
      </c>
      <c r="B513">
        <v>65</v>
      </c>
      <c r="C513">
        <v>127</v>
      </c>
      <c r="D513">
        <v>7</v>
      </c>
      <c r="E513">
        <v>22</v>
      </c>
      <c r="F513">
        <v>17</v>
      </c>
      <c r="G513">
        <v>75264</v>
      </c>
    </row>
    <row r="514" spans="1:7">
      <c r="A514" t="s">
        <v>3064</v>
      </c>
      <c r="B514">
        <v>66</v>
      </c>
      <c r="C514">
        <v>0</v>
      </c>
      <c r="D514">
        <v>8</v>
      </c>
      <c r="E514">
        <v>22</v>
      </c>
      <c r="F514">
        <v>23</v>
      </c>
      <c r="G514">
        <v>76032</v>
      </c>
    </row>
    <row r="515" spans="1:7">
      <c r="A515" t="s">
        <v>3064</v>
      </c>
      <c r="B515">
        <v>66</v>
      </c>
      <c r="C515">
        <v>1</v>
      </c>
      <c r="D515">
        <v>9</v>
      </c>
      <c r="E515">
        <v>22</v>
      </c>
      <c r="F515">
        <v>3</v>
      </c>
      <c r="G515">
        <v>73472</v>
      </c>
    </row>
    <row r="516" spans="1:7">
      <c r="A516" t="s">
        <v>3064</v>
      </c>
      <c r="B516">
        <v>66</v>
      </c>
      <c r="C516">
        <v>2</v>
      </c>
      <c r="D516">
        <v>10</v>
      </c>
      <c r="E516">
        <v>22</v>
      </c>
      <c r="F516">
        <v>9</v>
      </c>
      <c r="G516">
        <v>74240</v>
      </c>
    </row>
    <row r="517" spans="1:7">
      <c r="A517" t="s">
        <v>3064</v>
      </c>
      <c r="B517">
        <v>66</v>
      </c>
      <c r="C517">
        <v>3</v>
      </c>
      <c r="D517">
        <v>11</v>
      </c>
      <c r="E517">
        <v>22</v>
      </c>
      <c r="F517">
        <v>15</v>
      </c>
      <c r="G517">
        <v>75008</v>
      </c>
    </row>
    <row r="518" spans="1:7">
      <c r="A518" t="s">
        <v>3064</v>
      </c>
      <c r="B518">
        <v>66</v>
      </c>
      <c r="C518">
        <v>4</v>
      </c>
      <c r="D518">
        <v>12</v>
      </c>
      <c r="E518">
        <v>22</v>
      </c>
      <c r="F518">
        <v>21</v>
      </c>
      <c r="G518">
        <v>75776</v>
      </c>
    </row>
    <row r="519" spans="1:7">
      <c r="A519" t="s">
        <v>3064</v>
      </c>
      <c r="B519">
        <v>66</v>
      </c>
      <c r="C519">
        <v>5</v>
      </c>
      <c r="D519">
        <v>13</v>
      </c>
      <c r="E519">
        <v>22</v>
      </c>
      <c r="F519">
        <v>2</v>
      </c>
      <c r="G519">
        <v>73344</v>
      </c>
    </row>
    <row r="520" spans="1:7">
      <c r="A520" t="s">
        <v>3064</v>
      </c>
      <c r="B520">
        <v>66</v>
      </c>
      <c r="C520">
        <v>6</v>
      </c>
      <c r="D520">
        <v>14</v>
      </c>
      <c r="E520">
        <v>22</v>
      </c>
      <c r="F520">
        <v>8</v>
      </c>
      <c r="G520">
        <v>74112</v>
      </c>
    </row>
    <row r="521" spans="1:7">
      <c r="A521" t="s">
        <v>3064</v>
      </c>
      <c r="B521">
        <v>66</v>
      </c>
      <c r="C521">
        <v>7</v>
      </c>
      <c r="D521">
        <v>15</v>
      </c>
      <c r="E521">
        <v>22</v>
      </c>
      <c r="F521">
        <v>14</v>
      </c>
      <c r="G521">
        <v>74880</v>
      </c>
    </row>
    <row r="522" spans="1:7">
      <c r="A522" t="s">
        <v>3064</v>
      </c>
      <c r="B522">
        <v>67</v>
      </c>
      <c r="C522">
        <v>8</v>
      </c>
      <c r="D522">
        <v>16</v>
      </c>
      <c r="E522">
        <v>22</v>
      </c>
      <c r="F522">
        <v>20</v>
      </c>
      <c r="G522">
        <v>75648</v>
      </c>
    </row>
    <row r="523" spans="1:7">
      <c r="A523" t="s">
        <v>3064</v>
      </c>
      <c r="B523">
        <v>67</v>
      </c>
      <c r="C523">
        <v>9</v>
      </c>
      <c r="D523">
        <v>17</v>
      </c>
      <c r="E523">
        <v>22</v>
      </c>
      <c r="F523">
        <v>26</v>
      </c>
      <c r="G523">
        <v>76416</v>
      </c>
    </row>
    <row r="524" spans="1:7">
      <c r="A524" t="s">
        <v>3064</v>
      </c>
      <c r="B524">
        <v>67</v>
      </c>
      <c r="C524">
        <v>10</v>
      </c>
      <c r="D524">
        <v>18</v>
      </c>
      <c r="E524">
        <v>22</v>
      </c>
      <c r="F524">
        <v>6</v>
      </c>
      <c r="G524">
        <v>73856</v>
      </c>
    </row>
    <row r="525" spans="1:7">
      <c r="A525" t="s">
        <v>3064</v>
      </c>
      <c r="B525">
        <v>67</v>
      </c>
      <c r="C525">
        <v>11</v>
      </c>
      <c r="D525">
        <v>19</v>
      </c>
      <c r="E525">
        <v>22</v>
      </c>
      <c r="F525">
        <v>12</v>
      </c>
      <c r="G525">
        <v>74624</v>
      </c>
    </row>
    <row r="526" spans="1:7">
      <c r="A526" t="s">
        <v>3064</v>
      </c>
      <c r="B526">
        <v>67</v>
      </c>
      <c r="C526">
        <v>12</v>
      </c>
      <c r="D526">
        <v>20</v>
      </c>
      <c r="E526">
        <v>22</v>
      </c>
      <c r="F526">
        <v>18</v>
      </c>
      <c r="G526">
        <v>75392</v>
      </c>
    </row>
    <row r="527" spans="1:7">
      <c r="A527" t="s">
        <v>3064</v>
      </c>
      <c r="B527">
        <v>67</v>
      </c>
      <c r="C527">
        <v>13</v>
      </c>
      <c r="D527">
        <v>21</v>
      </c>
      <c r="E527">
        <v>22</v>
      </c>
      <c r="F527">
        <v>24</v>
      </c>
      <c r="G527">
        <v>76160</v>
      </c>
    </row>
    <row r="528" spans="1:7">
      <c r="A528" t="s">
        <v>3064</v>
      </c>
      <c r="B528">
        <v>67</v>
      </c>
      <c r="C528">
        <v>14</v>
      </c>
      <c r="D528">
        <v>22</v>
      </c>
      <c r="E528">
        <v>22</v>
      </c>
      <c r="F528">
        <v>4</v>
      </c>
      <c r="G528">
        <v>73600</v>
      </c>
    </row>
    <row r="529" spans="1:7">
      <c r="A529" t="s">
        <v>3064</v>
      </c>
      <c r="B529">
        <v>67</v>
      </c>
      <c r="C529">
        <v>15</v>
      </c>
      <c r="D529">
        <v>23</v>
      </c>
      <c r="E529">
        <v>22</v>
      </c>
      <c r="F529">
        <v>10</v>
      </c>
      <c r="G529">
        <v>74368</v>
      </c>
    </row>
    <row r="530" spans="1:7">
      <c r="A530" t="s">
        <v>3064</v>
      </c>
      <c r="B530">
        <v>68</v>
      </c>
      <c r="C530">
        <v>16</v>
      </c>
      <c r="D530">
        <v>24</v>
      </c>
      <c r="E530">
        <v>22</v>
      </c>
      <c r="F530">
        <v>16</v>
      </c>
      <c r="G530">
        <v>75136</v>
      </c>
    </row>
    <row r="531" spans="1:7">
      <c r="A531" t="s">
        <v>3064</v>
      </c>
      <c r="B531">
        <v>68</v>
      </c>
      <c r="C531">
        <v>17</v>
      </c>
      <c r="D531">
        <v>25</v>
      </c>
      <c r="E531">
        <v>22</v>
      </c>
      <c r="F531">
        <v>22</v>
      </c>
      <c r="G531">
        <v>75904</v>
      </c>
    </row>
    <row r="532" spans="1:7">
      <c r="A532" t="s">
        <v>3064</v>
      </c>
      <c r="B532">
        <v>68</v>
      </c>
      <c r="C532">
        <v>18</v>
      </c>
      <c r="D532">
        <v>0</v>
      </c>
      <c r="E532">
        <v>23</v>
      </c>
      <c r="F532">
        <v>1</v>
      </c>
      <c r="G532">
        <v>76544</v>
      </c>
    </row>
    <row r="533" spans="1:7">
      <c r="A533" t="s">
        <v>3064</v>
      </c>
      <c r="B533">
        <v>68</v>
      </c>
      <c r="C533">
        <v>19</v>
      </c>
      <c r="D533">
        <v>1</v>
      </c>
      <c r="E533">
        <v>23</v>
      </c>
      <c r="F533">
        <v>7</v>
      </c>
      <c r="G533">
        <v>77312</v>
      </c>
    </row>
    <row r="534" spans="1:7">
      <c r="A534" t="s">
        <v>3064</v>
      </c>
      <c r="B534">
        <v>68</v>
      </c>
      <c r="C534">
        <v>20</v>
      </c>
      <c r="D534">
        <v>2</v>
      </c>
      <c r="E534">
        <v>23</v>
      </c>
      <c r="F534">
        <v>13</v>
      </c>
      <c r="G534">
        <v>78080</v>
      </c>
    </row>
    <row r="535" spans="1:7">
      <c r="A535" t="s">
        <v>3064</v>
      </c>
      <c r="B535">
        <v>68</v>
      </c>
      <c r="C535">
        <v>21</v>
      </c>
      <c r="D535">
        <v>3</v>
      </c>
      <c r="E535">
        <v>23</v>
      </c>
      <c r="F535">
        <v>19</v>
      </c>
      <c r="G535">
        <v>78848</v>
      </c>
    </row>
    <row r="536" spans="1:7">
      <c r="A536" t="s">
        <v>3064</v>
      </c>
      <c r="B536">
        <v>68</v>
      </c>
      <c r="C536">
        <v>22</v>
      </c>
      <c r="D536">
        <v>4</v>
      </c>
      <c r="E536">
        <v>23</v>
      </c>
      <c r="F536">
        <v>25</v>
      </c>
      <c r="G536">
        <v>79616</v>
      </c>
    </row>
    <row r="537" spans="1:7">
      <c r="A537" t="s">
        <v>3064</v>
      </c>
      <c r="B537">
        <v>68</v>
      </c>
      <c r="C537">
        <v>23</v>
      </c>
      <c r="D537">
        <v>5</v>
      </c>
      <c r="E537">
        <v>23</v>
      </c>
      <c r="F537">
        <v>5</v>
      </c>
      <c r="G537">
        <v>77056</v>
      </c>
    </row>
    <row r="538" spans="1:7">
      <c r="A538" t="s">
        <v>3064</v>
      </c>
      <c r="B538">
        <v>69</v>
      </c>
      <c r="C538">
        <v>24</v>
      </c>
      <c r="D538">
        <v>6</v>
      </c>
      <c r="E538">
        <v>23</v>
      </c>
      <c r="F538">
        <v>11</v>
      </c>
      <c r="G538">
        <v>77824</v>
      </c>
    </row>
    <row r="539" spans="1:7">
      <c r="A539" t="s">
        <v>3064</v>
      </c>
      <c r="B539">
        <v>69</v>
      </c>
      <c r="C539">
        <v>25</v>
      </c>
      <c r="D539">
        <v>7</v>
      </c>
      <c r="E539">
        <v>23</v>
      </c>
      <c r="F539">
        <v>17</v>
      </c>
      <c r="G539">
        <v>78592</v>
      </c>
    </row>
    <row r="540" spans="1:7">
      <c r="A540" t="s">
        <v>3064</v>
      </c>
      <c r="B540">
        <v>69</v>
      </c>
      <c r="C540">
        <v>26</v>
      </c>
      <c r="D540">
        <v>8</v>
      </c>
      <c r="E540">
        <v>23</v>
      </c>
      <c r="F540">
        <v>23</v>
      </c>
      <c r="G540">
        <v>79360</v>
      </c>
    </row>
    <row r="541" spans="1:7">
      <c r="A541" t="s">
        <v>3064</v>
      </c>
      <c r="B541">
        <v>69</v>
      </c>
      <c r="C541">
        <v>27</v>
      </c>
      <c r="D541">
        <v>9</v>
      </c>
      <c r="E541">
        <v>23</v>
      </c>
      <c r="F541">
        <v>3</v>
      </c>
      <c r="G541">
        <v>76800</v>
      </c>
    </row>
    <row r="542" spans="1:7">
      <c r="A542" t="s">
        <v>3064</v>
      </c>
      <c r="B542">
        <v>69</v>
      </c>
      <c r="C542">
        <v>28</v>
      </c>
      <c r="D542">
        <v>10</v>
      </c>
      <c r="E542">
        <v>23</v>
      </c>
      <c r="F542">
        <v>9</v>
      </c>
      <c r="G542">
        <v>77568</v>
      </c>
    </row>
    <row r="543" spans="1:7">
      <c r="A543" t="s">
        <v>3064</v>
      </c>
      <c r="B543">
        <v>69</v>
      </c>
      <c r="C543">
        <v>29</v>
      </c>
      <c r="D543">
        <v>11</v>
      </c>
      <c r="E543">
        <v>23</v>
      </c>
      <c r="F543">
        <v>15</v>
      </c>
      <c r="G543">
        <v>78336</v>
      </c>
    </row>
    <row r="544" spans="1:7">
      <c r="A544" t="s">
        <v>3064</v>
      </c>
      <c r="B544">
        <v>69</v>
      </c>
      <c r="C544">
        <v>30</v>
      </c>
      <c r="D544">
        <v>12</v>
      </c>
      <c r="E544">
        <v>23</v>
      </c>
      <c r="F544">
        <v>21</v>
      </c>
      <c r="G544">
        <v>79104</v>
      </c>
    </row>
    <row r="545" spans="1:7">
      <c r="A545" t="s">
        <v>3064</v>
      </c>
      <c r="B545">
        <v>69</v>
      </c>
      <c r="C545">
        <v>31</v>
      </c>
      <c r="D545">
        <v>13</v>
      </c>
      <c r="E545">
        <v>23</v>
      </c>
      <c r="F545">
        <v>2</v>
      </c>
      <c r="G545">
        <v>76672</v>
      </c>
    </row>
    <row r="546" spans="1:7">
      <c r="A546" t="s">
        <v>3064</v>
      </c>
      <c r="B546">
        <v>70</v>
      </c>
      <c r="C546">
        <v>32</v>
      </c>
      <c r="D546">
        <v>14</v>
      </c>
      <c r="E546">
        <v>23</v>
      </c>
      <c r="F546">
        <v>8</v>
      </c>
      <c r="G546">
        <v>77440</v>
      </c>
    </row>
    <row r="547" spans="1:7">
      <c r="A547" t="s">
        <v>3064</v>
      </c>
      <c r="B547">
        <v>70</v>
      </c>
      <c r="C547">
        <v>33</v>
      </c>
      <c r="D547">
        <v>15</v>
      </c>
      <c r="E547">
        <v>23</v>
      </c>
      <c r="F547">
        <v>14</v>
      </c>
      <c r="G547">
        <v>78208</v>
      </c>
    </row>
    <row r="548" spans="1:7">
      <c r="A548" t="s">
        <v>3064</v>
      </c>
      <c r="B548">
        <v>70</v>
      </c>
      <c r="C548">
        <v>34</v>
      </c>
      <c r="D548">
        <v>16</v>
      </c>
      <c r="E548">
        <v>23</v>
      </c>
      <c r="F548">
        <v>20</v>
      </c>
      <c r="G548">
        <v>78976</v>
      </c>
    </row>
    <row r="549" spans="1:7">
      <c r="A549" t="s">
        <v>3064</v>
      </c>
      <c r="B549">
        <v>70</v>
      </c>
      <c r="C549">
        <v>35</v>
      </c>
      <c r="D549">
        <v>17</v>
      </c>
      <c r="E549">
        <v>23</v>
      </c>
      <c r="F549">
        <v>26</v>
      </c>
      <c r="G549">
        <v>79744</v>
      </c>
    </row>
    <row r="550" spans="1:7">
      <c r="A550" t="s">
        <v>3064</v>
      </c>
      <c r="B550">
        <v>70</v>
      </c>
      <c r="C550">
        <v>36</v>
      </c>
      <c r="D550">
        <v>18</v>
      </c>
      <c r="E550">
        <v>23</v>
      </c>
      <c r="F550">
        <v>6</v>
      </c>
      <c r="G550">
        <v>77184</v>
      </c>
    </row>
    <row r="551" spans="1:7">
      <c r="A551" t="s">
        <v>3064</v>
      </c>
      <c r="B551">
        <v>70</v>
      </c>
      <c r="C551">
        <v>37</v>
      </c>
      <c r="D551">
        <v>19</v>
      </c>
      <c r="E551">
        <v>23</v>
      </c>
      <c r="F551">
        <v>12</v>
      </c>
      <c r="G551">
        <v>77952</v>
      </c>
    </row>
    <row r="552" spans="1:7">
      <c r="A552" t="s">
        <v>3064</v>
      </c>
      <c r="B552">
        <v>70</v>
      </c>
      <c r="C552">
        <v>38</v>
      </c>
      <c r="D552">
        <v>20</v>
      </c>
      <c r="E552">
        <v>23</v>
      </c>
      <c r="F552">
        <v>18</v>
      </c>
      <c r="G552">
        <v>78720</v>
      </c>
    </row>
    <row r="553" spans="1:7">
      <c r="A553" t="s">
        <v>3064</v>
      </c>
      <c r="B553">
        <v>70</v>
      </c>
      <c r="C553">
        <v>39</v>
      </c>
      <c r="D553">
        <v>21</v>
      </c>
      <c r="E553">
        <v>23</v>
      </c>
      <c r="F553">
        <v>24</v>
      </c>
      <c r="G553">
        <v>79488</v>
      </c>
    </row>
    <row r="554" spans="1:7">
      <c r="A554" t="s">
        <v>3064</v>
      </c>
      <c r="B554">
        <v>71</v>
      </c>
      <c r="C554">
        <v>40</v>
      </c>
      <c r="D554">
        <v>22</v>
      </c>
      <c r="E554">
        <v>23</v>
      </c>
      <c r="F554">
        <v>4</v>
      </c>
      <c r="G554">
        <v>76928</v>
      </c>
    </row>
    <row r="555" spans="1:7">
      <c r="A555" t="s">
        <v>3064</v>
      </c>
      <c r="B555">
        <v>71</v>
      </c>
      <c r="C555">
        <v>41</v>
      </c>
      <c r="D555">
        <v>23</v>
      </c>
      <c r="E555">
        <v>23</v>
      </c>
      <c r="F555">
        <v>10</v>
      </c>
      <c r="G555">
        <v>77696</v>
      </c>
    </row>
    <row r="556" spans="1:7">
      <c r="A556" t="s">
        <v>3064</v>
      </c>
      <c r="B556">
        <v>71</v>
      </c>
      <c r="C556">
        <v>42</v>
      </c>
      <c r="D556">
        <v>24</v>
      </c>
      <c r="E556">
        <v>23</v>
      </c>
      <c r="F556">
        <v>16</v>
      </c>
      <c r="G556">
        <v>78464</v>
      </c>
    </row>
    <row r="557" spans="1:7">
      <c r="A557" t="s">
        <v>3064</v>
      </c>
      <c r="B557">
        <v>71</v>
      </c>
      <c r="C557">
        <v>43</v>
      </c>
      <c r="D557">
        <v>25</v>
      </c>
      <c r="E557">
        <v>23</v>
      </c>
      <c r="F557">
        <v>22</v>
      </c>
      <c r="G557">
        <v>79232</v>
      </c>
    </row>
    <row r="558" spans="1:7">
      <c r="A558" t="s">
        <v>3064</v>
      </c>
      <c r="B558">
        <v>71</v>
      </c>
      <c r="C558">
        <v>44</v>
      </c>
      <c r="D558">
        <v>0</v>
      </c>
      <c r="E558">
        <v>24</v>
      </c>
      <c r="F558">
        <v>1</v>
      </c>
      <c r="G558">
        <v>79872</v>
      </c>
    </row>
    <row r="559" spans="1:7">
      <c r="A559" t="s">
        <v>3064</v>
      </c>
      <c r="B559">
        <v>71</v>
      </c>
      <c r="C559">
        <v>45</v>
      </c>
      <c r="D559">
        <v>1</v>
      </c>
      <c r="E559">
        <v>24</v>
      </c>
      <c r="F559">
        <v>7</v>
      </c>
      <c r="G559">
        <v>80640</v>
      </c>
    </row>
    <row r="560" spans="1:7">
      <c r="A560" t="s">
        <v>3064</v>
      </c>
      <c r="B560">
        <v>71</v>
      </c>
      <c r="C560">
        <v>46</v>
      </c>
      <c r="D560">
        <v>2</v>
      </c>
      <c r="E560">
        <v>24</v>
      </c>
      <c r="F560">
        <v>13</v>
      </c>
      <c r="G560">
        <v>81408</v>
      </c>
    </row>
    <row r="561" spans="1:7">
      <c r="A561" t="s">
        <v>3064</v>
      </c>
      <c r="B561">
        <v>71</v>
      </c>
      <c r="C561">
        <v>47</v>
      </c>
      <c r="D561">
        <v>3</v>
      </c>
      <c r="E561">
        <v>24</v>
      </c>
      <c r="F561">
        <v>19</v>
      </c>
      <c r="G561">
        <v>82176</v>
      </c>
    </row>
    <row r="562" spans="1:7">
      <c r="A562" t="s">
        <v>3064</v>
      </c>
      <c r="B562">
        <v>72</v>
      </c>
      <c r="C562">
        <v>48</v>
      </c>
      <c r="D562">
        <v>4</v>
      </c>
      <c r="E562">
        <v>24</v>
      </c>
      <c r="F562">
        <v>25</v>
      </c>
      <c r="G562">
        <v>82944</v>
      </c>
    </row>
    <row r="563" spans="1:7">
      <c r="A563" t="s">
        <v>3064</v>
      </c>
      <c r="B563">
        <v>72</v>
      </c>
      <c r="C563">
        <v>49</v>
      </c>
      <c r="D563">
        <v>5</v>
      </c>
      <c r="E563">
        <v>24</v>
      </c>
      <c r="F563">
        <v>5</v>
      </c>
      <c r="G563">
        <v>80384</v>
      </c>
    </row>
    <row r="564" spans="1:7">
      <c r="A564" t="s">
        <v>3064</v>
      </c>
      <c r="B564">
        <v>72</v>
      </c>
      <c r="C564">
        <v>50</v>
      </c>
      <c r="D564">
        <v>6</v>
      </c>
      <c r="E564">
        <v>24</v>
      </c>
      <c r="F564">
        <v>11</v>
      </c>
      <c r="G564">
        <v>81152</v>
      </c>
    </row>
    <row r="565" spans="1:7">
      <c r="A565" t="s">
        <v>3064</v>
      </c>
      <c r="B565">
        <v>72</v>
      </c>
      <c r="C565">
        <v>51</v>
      </c>
      <c r="D565">
        <v>7</v>
      </c>
      <c r="E565">
        <v>24</v>
      </c>
      <c r="F565">
        <v>17</v>
      </c>
      <c r="G565">
        <v>81920</v>
      </c>
    </row>
    <row r="566" spans="1:7">
      <c r="A566" t="s">
        <v>3064</v>
      </c>
      <c r="B566">
        <v>72</v>
      </c>
      <c r="C566">
        <v>52</v>
      </c>
      <c r="D566">
        <v>8</v>
      </c>
      <c r="E566">
        <v>24</v>
      </c>
      <c r="F566">
        <v>23</v>
      </c>
      <c r="G566">
        <v>82688</v>
      </c>
    </row>
    <row r="567" spans="1:7">
      <c r="A567" t="s">
        <v>3064</v>
      </c>
      <c r="B567">
        <v>72</v>
      </c>
      <c r="C567">
        <v>53</v>
      </c>
      <c r="D567">
        <v>9</v>
      </c>
      <c r="E567">
        <v>24</v>
      </c>
      <c r="F567">
        <v>3</v>
      </c>
      <c r="G567">
        <v>80128</v>
      </c>
    </row>
    <row r="568" spans="1:7">
      <c r="A568" t="s">
        <v>3064</v>
      </c>
      <c r="B568">
        <v>72</v>
      </c>
      <c r="C568">
        <v>54</v>
      </c>
      <c r="D568">
        <v>10</v>
      </c>
      <c r="E568">
        <v>24</v>
      </c>
      <c r="F568">
        <v>9</v>
      </c>
      <c r="G568">
        <v>80896</v>
      </c>
    </row>
    <row r="569" spans="1:7">
      <c r="A569" t="s">
        <v>3064</v>
      </c>
      <c r="B569">
        <v>72</v>
      </c>
      <c r="C569">
        <v>55</v>
      </c>
      <c r="D569">
        <v>11</v>
      </c>
      <c r="E569">
        <v>24</v>
      </c>
      <c r="F569">
        <v>15</v>
      </c>
      <c r="G569">
        <v>81664</v>
      </c>
    </row>
    <row r="570" spans="1:7">
      <c r="A570" t="s">
        <v>3064</v>
      </c>
      <c r="B570">
        <v>73</v>
      </c>
      <c r="C570">
        <v>56</v>
      </c>
      <c r="D570">
        <v>12</v>
      </c>
      <c r="E570">
        <v>24</v>
      </c>
      <c r="F570">
        <v>21</v>
      </c>
      <c r="G570">
        <v>82432</v>
      </c>
    </row>
    <row r="571" spans="1:7">
      <c r="A571" t="s">
        <v>3064</v>
      </c>
      <c r="B571">
        <v>73</v>
      </c>
      <c r="C571">
        <v>57</v>
      </c>
      <c r="D571">
        <v>13</v>
      </c>
      <c r="E571">
        <v>24</v>
      </c>
      <c r="F571">
        <v>2</v>
      </c>
      <c r="G571">
        <v>80000</v>
      </c>
    </row>
    <row r="572" spans="1:7">
      <c r="A572" t="s">
        <v>3064</v>
      </c>
      <c r="B572">
        <v>73</v>
      </c>
      <c r="C572">
        <v>58</v>
      </c>
      <c r="D572">
        <v>14</v>
      </c>
      <c r="E572">
        <v>24</v>
      </c>
      <c r="F572">
        <v>8</v>
      </c>
      <c r="G572">
        <v>80768</v>
      </c>
    </row>
    <row r="573" spans="1:7">
      <c r="A573" t="s">
        <v>3064</v>
      </c>
      <c r="B573">
        <v>73</v>
      </c>
      <c r="C573">
        <v>59</v>
      </c>
      <c r="D573">
        <v>15</v>
      </c>
      <c r="E573">
        <v>24</v>
      </c>
      <c r="F573">
        <v>14</v>
      </c>
      <c r="G573">
        <v>81536</v>
      </c>
    </row>
    <row r="574" spans="1:7">
      <c r="A574" t="s">
        <v>3064</v>
      </c>
      <c r="B574">
        <v>73</v>
      </c>
      <c r="C574">
        <v>60</v>
      </c>
      <c r="D574">
        <v>16</v>
      </c>
      <c r="E574">
        <v>24</v>
      </c>
      <c r="F574">
        <v>20</v>
      </c>
      <c r="G574">
        <v>82304</v>
      </c>
    </row>
    <row r="575" spans="1:7">
      <c r="A575" t="s">
        <v>3064</v>
      </c>
      <c r="B575">
        <v>73</v>
      </c>
      <c r="C575">
        <v>61</v>
      </c>
      <c r="D575">
        <v>17</v>
      </c>
      <c r="E575">
        <v>24</v>
      </c>
      <c r="F575">
        <v>26</v>
      </c>
      <c r="G575">
        <v>83072</v>
      </c>
    </row>
    <row r="576" spans="1:7">
      <c r="A576" t="s">
        <v>3064</v>
      </c>
      <c r="B576">
        <v>73</v>
      </c>
      <c r="C576">
        <v>62</v>
      </c>
      <c r="D576">
        <v>18</v>
      </c>
      <c r="E576">
        <v>24</v>
      </c>
      <c r="F576">
        <v>6</v>
      </c>
      <c r="G576">
        <v>80512</v>
      </c>
    </row>
    <row r="577" spans="1:7">
      <c r="A577" t="s">
        <v>3064</v>
      </c>
      <c r="B577">
        <v>73</v>
      </c>
      <c r="C577">
        <v>63</v>
      </c>
      <c r="D577">
        <v>19</v>
      </c>
      <c r="E577">
        <v>24</v>
      </c>
      <c r="F577">
        <v>12</v>
      </c>
      <c r="G577">
        <v>81280</v>
      </c>
    </row>
    <row r="578" spans="1:7">
      <c r="A578" t="s">
        <v>3064</v>
      </c>
      <c r="B578">
        <v>74</v>
      </c>
      <c r="C578">
        <v>64</v>
      </c>
      <c r="D578">
        <v>20</v>
      </c>
      <c r="E578">
        <v>24</v>
      </c>
      <c r="F578">
        <v>18</v>
      </c>
      <c r="G578">
        <v>82048</v>
      </c>
    </row>
    <row r="579" spans="1:7">
      <c r="A579" t="s">
        <v>3064</v>
      </c>
      <c r="B579">
        <v>74</v>
      </c>
      <c r="C579">
        <v>65</v>
      </c>
      <c r="D579">
        <v>21</v>
      </c>
      <c r="E579">
        <v>24</v>
      </c>
      <c r="F579">
        <v>24</v>
      </c>
      <c r="G579">
        <v>82816</v>
      </c>
    </row>
    <row r="580" spans="1:7">
      <c r="A580" t="s">
        <v>3064</v>
      </c>
      <c r="B580">
        <v>74</v>
      </c>
      <c r="C580">
        <v>66</v>
      </c>
      <c r="D580">
        <v>22</v>
      </c>
      <c r="E580">
        <v>24</v>
      </c>
      <c r="F580">
        <v>4</v>
      </c>
      <c r="G580">
        <v>80256</v>
      </c>
    </row>
    <row r="581" spans="1:7">
      <c r="A581" t="s">
        <v>3064</v>
      </c>
      <c r="B581">
        <v>74</v>
      </c>
      <c r="C581">
        <v>67</v>
      </c>
      <c r="D581">
        <v>23</v>
      </c>
      <c r="E581">
        <v>24</v>
      </c>
      <c r="F581">
        <v>10</v>
      </c>
      <c r="G581">
        <v>81024</v>
      </c>
    </row>
    <row r="582" spans="1:7">
      <c r="A582" t="s">
        <v>3064</v>
      </c>
      <c r="B582">
        <v>74</v>
      </c>
      <c r="C582">
        <v>68</v>
      </c>
      <c r="D582">
        <v>24</v>
      </c>
      <c r="E582">
        <v>24</v>
      </c>
      <c r="F582">
        <v>16</v>
      </c>
      <c r="G582">
        <v>81792</v>
      </c>
    </row>
    <row r="583" spans="1:7">
      <c r="A583" t="s">
        <v>3064</v>
      </c>
      <c r="B583">
        <v>74</v>
      </c>
      <c r="C583">
        <v>69</v>
      </c>
      <c r="D583">
        <v>25</v>
      </c>
      <c r="E583">
        <v>24</v>
      </c>
      <c r="F583">
        <v>22</v>
      </c>
      <c r="G583">
        <v>82560</v>
      </c>
    </row>
    <row r="584" spans="1:7">
      <c r="A584" t="s">
        <v>3064</v>
      </c>
      <c r="B584">
        <v>74</v>
      </c>
      <c r="C584">
        <v>70</v>
      </c>
      <c r="D584">
        <v>0</v>
      </c>
      <c r="E584">
        <v>25</v>
      </c>
      <c r="F584">
        <v>1</v>
      </c>
      <c r="G584">
        <v>83200</v>
      </c>
    </row>
    <row r="585" spans="1:7">
      <c r="A585" t="s">
        <v>3064</v>
      </c>
      <c r="B585">
        <v>74</v>
      </c>
      <c r="C585">
        <v>71</v>
      </c>
      <c r="D585">
        <v>1</v>
      </c>
      <c r="E585">
        <v>25</v>
      </c>
      <c r="F585">
        <v>7</v>
      </c>
      <c r="G585">
        <v>83968</v>
      </c>
    </row>
    <row r="586" spans="1:7">
      <c r="A586" t="s">
        <v>3064</v>
      </c>
      <c r="B586">
        <v>75</v>
      </c>
      <c r="C586">
        <v>72</v>
      </c>
      <c r="D586">
        <v>2</v>
      </c>
      <c r="E586">
        <v>25</v>
      </c>
      <c r="F586">
        <v>13</v>
      </c>
      <c r="G586">
        <v>84736</v>
      </c>
    </row>
    <row r="587" spans="1:7">
      <c r="A587" t="s">
        <v>3064</v>
      </c>
      <c r="B587">
        <v>75</v>
      </c>
      <c r="C587">
        <v>73</v>
      </c>
      <c r="D587">
        <v>3</v>
      </c>
      <c r="E587">
        <v>25</v>
      </c>
      <c r="F587">
        <v>19</v>
      </c>
      <c r="G587">
        <v>85504</v>
      </c>
    </row>
    <row r="588" spans="1:7">
      <c r="A588" t="s">
        <v>3064</v>
      </c>
      <c r="B588">
        <v>75</v>
      </c>
      <c r="C588">
        <v>74</v>
      </c>
      <c r="D588">
        <v>4</v>
      </c>
      <c r="E588">
        <v>25</v>
      </c>
      <c r="F588">
        <v>25</v>
      </c>
      <c r="G588">
        <v>86272</v>
      </c>
    </row>
    <row r="589" spans="1:7">
      <c r="A589" t="s">
        <v>3064</v>
      </c>
      <c r="B589">
        <v>75</v>
      </c>
      <c r="C589">
        <v>75</v>
      </c>
      <c r="D589">
        <v>5</v>
      </c>
      <c r="E589">
        <v>25</v>
      </c>
      <c r="F589">
        <v>5</v>
      </c>
      <c r="G589">
        <v>83712</v>
      </c>
    </row>
    <row r="590" spans="1:7">
      <c r="A590" t="s">
        <v>3064</v>
      </c>
      <c r="B590">
        <v>75</v>
      </c>
      <c r="C590">
        <v>76</v>
      </c>
      <c r="D590">
        <v>6</v>
      </c>
      <c r="E590">
        <v>25</v>
      </c>
      <c r="F590">
        <v>11</v>
      </c>
      <c r="G590">
        <v>84480</v>
      </c>
    </row>
    <row r="591" spans="1:7">
      <c r="A591" t="s">
        <v>3064</v>
      </c>
      <c r="B591">
        <v>75</v>
      </c>
      <c r="C591">
        <v>77</v>
      </c>
      <c r="D591">
        <v>7</v>
      </c>
      <c r="E591">
        <v>25</v>
      </c>
      <c r="F591">
        <v>17</v>
      </c>
      <c r="G591">
        <v>85248</v>
      </c>
    </row>
    <row r="592" spans="1:7">
      <c r="A592" t="s">
        <v>3064</v>
      </c>
      <c r="B592">
        <v>75</v>
      </c>
      <c r="C592">
        <v>78</v>
      </c>
      <c r="D592">
        <v>8</v>
      </c>
      <c r="E592">
        <v>25</v>
      </c>
      <c r="F592">
        <v>23</v>
      </c>
      <c r="G592">
        <v>86016</v>
      </c>
    </row>
    <row r="593" spans="1:7">
      <c r="A593" t="s">
        <v>3064</v>
      </c>
      <c r="B593">
        <v>75</v>
      </c>
      <c r="C593">
        <v>79</v>
      </c>
      <c r="D593">
        <v>9</v>
      </c>
      <c r="E593">
        <v>25</v>
      </c>
      <c r="F593">
        <v>3</v>
      </c>
      <c r="G593">
        <v>83456</v>
      </c>
    </row>
    <row r="594" spans="1:7">
      <c r="A594" t="s">
        <v>3064</v>
      </c>
      <c r="B594">
        <v>76</v>
      </c>
      <c r="C594">
        <v>80</v>
      </c>
      <c r="D594">
        <v>10</v>
      </c>
      <c r="E594">
        <v>25</v>
      </c>
      <c r="F594">
        <v>9</v>
      </c>
      <c r="G594">
        <v>84224</v>
      </c>
    </row>
    <row r="595" spans="1:7">
      <c r="A595" t="s">
        <v>3064</v>
      </c>
      <c r="B595">
        <v>76</v>
      </c>
      <c r="C595">
        <v>81</v>
      </c>
      <c r="D595">
        <v>11</v>
      </c>
      <c r="E595">
        <v>25</v>
      </c>
      <c r="F595">
        <v>15</v>
      </c>
      <c r="G595">
        <v>84992</v>
      </c>
    </row>
    <row r="596" spans="1:7">
      <c r="A596" t="s">
        <v>3064</v>
      </c>
      <c r="B596">
        <v>76</v>
      </c>
      <c r="C596">
        <v>82</v>
      </c>
      <c r="D596">
        <v>12</v>
      </c>
      <c r="E596">
        <v>25</v>
      </c>
      <c r="F596">
        <v>21</v>
      </c>
      <c r="G596">
        <v>85760</v>
      </c>
    </row>
    <row r="597" spans="1:7">
      <c r="A597" t="s">
        <v>3064</v>
      </c>
      <c r="B597">
        <v>76</v>
      </c>
      <c r="C597">
        <v>83</v>
      </c>
      <c r="D597">
        <v>13</v>
      </c>
      <c r="E597">
        <v>25</v>
      </c>
      <c r="F597">
        <v>2</v>
      </c>
      <c r="G597">
        <v>83328</v>
      </c>
    </row>
    <row r="598" spans="1:7">
      <c r="A598" t="s">
        <v>3064</v>
      </c>
      <c r="B598">
        <v>76</v>
      </c>
      <c r="C598">
        <v>84</v>
      </c>
      <c r="D598">
        <v>14</v>
      </c>
      <c r="E598">
        <v>25</v>
      </c>
      <c r="F598">
        <v>8</v>
      </c>
      <c r="G598">
        <v>84096</v>
      </c>
    </row>
    <row r="599" spans="1:7">
      <c r="A599" t="s">
        <v>3064</v>
      </c>
      <c r="B599">
        <v>76</v>
      </c>
      <c r="C599">
        <v>85</v>
      </c>
      <c r="D599">
        <v>15</v>
      </c>
      <c r="E599">
        <v>25</v>
      </c>
      <c r="F599">
        <v>14</v>
      </c>
      <c r="G599">
        <v>84864</v>
      </c>
    </row>
    <row r="600" spans="1:7">
      <c r="A600" t="s">
        <v>3064</v>
      </c>
      <c r="B600">
        <v>76</v>
      </c>
      <c r="C600">
        <v>86</v>
      </c>
      <c r="D600">
        <v>16</v>
      </c>
      <c r="E600">
        <v>25</v>
      </c>
      <c r="F600">
        <v>20</v>
      </c>
      <c r="G600">
        <v>85632</v>
      </c>
    </row>
    <row r="601" spans="1:7">
      <c r="A601" t="s">
        <v>3064</v>
      </c>
      <c r="B601">
        <v>76</v>
      </c>
      <c r="C601">
        <v>87</v>
      </c>
      <c r="D601">
        <v>17</v>
      </c>
      <c r="E601">
        <v>25</v>
      </c>
      <c r="F601">
        <v>26</v>
      </c>
      <c r="G601">
        <v>86400</v>
      </c>
    </row>
    <row r="602" spans="1:7">
      <c r="A602" t="s">
        <v>3064</v>
      </c>
      <c r="B602">
        <v>77</v>
      </c>
      <c r="C602">
        <v>88</v>
      </c>
      <c r="D602">
        <v>18</v>
      </c>
      <c r="E602">
        <v>25</v>
      </c>
      <c r="F602">
        <v>6</v>
      </c>
      <c r="G602">
        <v>83840</v>
      </c>
    </row>
    <row r="603" spans="1:7">
      <c r="A603" t="s">
        <v>3064</v>
      </c>
      <c r="B603">
        <v>77</v>
      </c>
      <c r="C603">
        <v>89</v>
      </c>
      <c r="D603">
        <v>19</v>
      </c>
      <c r="E603">
        <v>25</v>
      </c>
      <c r="F603">
        <v>12</v>
      </c>
      <c r="G603">
        <v>84608</v>
      </c>
    </row>
    <row r="604" spans="1:7">
      <c r="A604" t="s">
        <v>3064</v>
      </c>
      <c r="B604">
        <v>77</v>
      </c>
      <c r="C604">
        <v>90</v>
      </c>
      <c r="D604">
        <v>20</v>
      </c>
      <c r="E604">
        <v>25</v>
      </c>
      <c r="F604">
        <v>18</v>
      </c>
      <c r="G604">
        <v>85376</v>
      </c>
    </row>
    <row r="605" spans="1:7">
      <c r="A605" t="s">
        <v>3064</v>
      </c>
      <c r="B605">
        <v>77</v>
      </c>
      <c r="C605">
        <v>91</v>
      </c>
      <c r="D605">
        <v>21</v>
      </c>
      <c r="E605">
        <v>25</v>
      </c>
      <c r="F605">
        <v>24</v>
      </c>
      <c r="G605">
        <v>86144</v>
      </c>
    </row>
    <row r="606" spans="1:7">
      <c r="A606" t="s">
        <v>3064</v>
      </c>
      <c r="B606">
        <v>77</v>
      </c>
      <c r="C606">
        <v>92</v>
      </c>
      <c r="D606">
        <v>22</v>
      </c>
      <c r="E606">
        <v>25</v>
      </c>
      <c r="F606">
        <v>4</v>
      </c>
      <c r="G606">
        <v>83584</v>
      </c>
    </row>
    <row r="607" spans="1:7">
      <c r="A607" t="s">
        <v>3064</v>
      </c>
      <c r="B607">
        <v>77</v>
      </c>
      <c r="C607">
        <v>93</v>
      </c>
      <c r="D607">
        <v>23</v>
      </c>
      <c r="E607">
        <v>25</v>
      </c>
      <c r="F607">
        <v>10</v>
      </c>
      <c r="G607">
        <v>84352</v>
      </c>
    </row>
    <row r="608" spans="1:7">
      <c r="A608" t="s">
        <v>3064</v>
      </c>
      <c r="B608">
        <v>77</v>
      </c>
      <c r="C608">
        <v>94</v>
      </c>
      <c r="D608">
        <v>24</v>
      </c>
      <c r="E608">
        <v>25</v>
      </c>
      <c r="F608">
        <v>16</v>
      </c>
      <c r="G608">
        <v>85120</v>
      </c>
    </row>
    <row r="609" spans="1:7">
      <c r="A609" t="s">
        <v>3064</v>
      </c>
      <c r="B609">
        <v>77</v>
      </c>
      <c r="C609">
        <v>95</v>
      </c>
      <c r="D609">
        <v>25</v>
      </c>
      <c r="E609">
        <v>25</v>
      </c>
      <c r="F609">
        <v>22</v>
      </c>
      <c r="G609">
        <v>85888</v>
      </c>
    </row>
    <row r="610" spans="1:7">
      <c r="A610" t="s">
        <v>3064</v>
      </c>
      <c r="B610">
        <v>78</v>
      </c>
      <c r="C610">
        <v>96</v>
      </c>
      <c r="D610">
        <v>0</v>
      </c>
      <c r="E610">
        <v>26</v>
      </c>
      <c r="F610">
        <v>1</v>
      </c>
      <c r="G610">
        <v>86528</v>
      </c>
    </row>
    <row r="611" spans="1:7">
      <c r="A611" t="s">
        <v>3064</v>
      </c>
      <c r="B611">
        <v>78</v>
      </c>
      <c r="C611">
        <v>97</v>
      </c>
      <c r="D611">
        <v>1</v>
      </c>
      <c r="E611">
        <v>26</v>
      </c>
      <c r="F611">
        <v>7</v>
      </c>
      <c r="G611">
        <v>87296</v>
      </c>
    </row>
    <row r="612" spans="1:7">
      <c r="A612" t="s">
        <v>3064</v>
      </c>
      <c r="B612">
        <v>78</v>
      </c>
      <c r="C612">
        <v>98</v>
      </c>
      <c r="D612">
        <v>2</v>
      </c>
      <c r="E612">
        <v>26</v>
      </c>
      <c r="F612">
        <v>13</v>
      </c>
      <c r="G612">
        <v>88064</v>
      </c>
    </row>
    <row r="613" spans="1:7">
      <c r="A613" t="s">
        <v>3064</v>
      </c>
      <c r="B613">
        <v>78</v>
      </c>
      <c r="C613">
        <v>99</v>
      </c>
      <c r="D613">
        <v>3</v>
      </c>
      <c r="E613">
        <v>26</v>
      </c>
      <c r="F613">
        <v>19</v>
      </c>
      <c r="G613">
        <v>88832</v>
      </c>
    </row>
    <row r="614" spans="1:7">
      <c r="A614" t="s">
        <v>3064</v>
      </c>
      <c r="B614">
        <v>78</v>
      </c>
      <c r="C614">
        <v>100</v>
      </c>
      <c r="D614">
        <v>4</v>
      </c>
      <c r="E614">
        <v>26</v>
      </c>
      <c r="F614">
        <v>25</v>
      </c>
      <c r="G614">
        <v>89600</v>
      </c>
    </row>
    <row r="615" spans="1:7">
      <c r="A615" t="s">
        <v>3064</v>
      </c>
      <c r="B615">
        <v>78</v>
      </c>
      <c r="C615">
        <v>101</v>
      </c>
      <c r="D615">
        <v>5</v>
      </c>
      <c r="E615">
        <v>26</v>
      </c>
      <c r="F615">
        <v>5</v>
      </c>
      <c r="G615">
        <v>87040</v>
      </c>
    </row>
    <row r="616" spans="1:7">
      <c r="A616" t="s">
        <v>3064</v>
      </c>
      <c r="B616">
        <v>78</v>
      </c>
      <c r="C616">
        <v>102</v>
      </c>
      <c r="D616">
        <v>6</v>
      </c>
      <c r="E616">
        <v>26</v>
      </c>
      <c r="F616">
        <v>11</v>
      </c>
      <c r="G616">
        <v>87808</v>
      </c>
    </row>
    <row r="617" spans="1:7">
      <c r="A617" t="s">
        <v>3064</v>
      </c>
      <c r="B617">
        <v>78</v>
      </c>
      <c r="C617">
        <v>103</v>
      </c>
      <c r="D617">
        <v>7</v>
      </c>
      <c r="E617">
        <v>26</v>
      </c>
      <c r="F617">
        <v>17</v>
      </c>
      <c r="G617">
        <v>88576</v>
      </c>
    </row>
    <row r="618" spans="1:7">
      <c r="A618" t="s">
        <v>3064</v>
      </c>
      <c r="B618">
        <v>79</v>
      </c>
      <c r="C618">
        <v>104</v>
      </c>
      <c r="D618">
        <v>8</v>
      </c>
      <c r="E618">
        <v>26</v>
      </c>
      <c r="F618">
        <v>23</v>
      </c>
      <c r="G618">
        <v>89344</v>
      </c>
    </row>
    <row r="619" spans="1:7">
      <c r="A619" t="s">
        <v>3064</v>
      </c>
      <c r="B619">
        <v>79</v>
      </c>
      <c r="C619">
        <v>105</v>
      </c>
      <c r="D619">
        <v>9</v>
      </c>
      <c r="E619">
        <v>26</v>
      </c>
      <c r="F619">
        <v>3</v>
      </c>
      <c r="G619">
        <v>86784</v>
      </c>
    </row>
    <row r="620" spans="1:7">
      <c r="A620" t="s">
        <v>3064</v>
      </c>
      <c r="B620">
        <v>79</v>
      </c>
      <c r="C620">
        <v>106</v>
      </c>
      <c r="D620">
        <v>10</v>
      </c>
      <c r="E620">
        <v>26</v>
      </c>
      <c r="F620">
        <v>9</v>
      </c>
      <c r="G620">
        <v>87552</v>
      </c>
    </row>
    <row r="621" spans="1:7">
      <c r="A621" t="s">
        <v>3064</v>
      </c>
      <c r="B621">
        <v>79</v>
      </c>
      <c r="C621">
        <v>107</v>
      </c>
      <c r="D621">
        <v>11</v>
      </c>
      <c r="E621">
        <v>26</v>
      </c>
      <c r="F621">
        <v>15</v>
      </c>
      <c r="G621">
        <v>88320</v>
      </c>
    </row>
    <row r="622" spans="1:7">
      <c r="A622" t="s">
        <v>3064</v>
      </c>
      <c r="B622">
        <v>79</v>
      </c>
      <c r="C622">
        <v>108</v>
      </c>
      <c r="D622">
        <v>12</v>
      </c>
      <c r="E622">
        <v>26</v>
      </c>
      <c r="F622">
        <v>21</v>
      </c>
      <c r="G622">
        <v>89088</v>
      </c>
    </row>
    <row r="623" spans="1:7">
      <c r="A623" t="s">
        <v>3064</v>
      </c>
      <c r="B623">
        <v>79</v>
      </c>
      <c r="C623">
        <v>109</v>
      </c>
      <c r="D623">
        <v>13</v>
      </c>
      <c r="E623">
        <v>26</v>
      </c>
      <c r="F623">
        <v>2</v>
      </c>
      <c r="G623">
        <v>86656</v>
      </c>
    </row>
    <row r="624" spans="1:7">
      <c r="A624" t="s">
        <v>3064</v>
      </c>
      <c r="B624">
        <v>79</v>
      </c>
      <c r="C624">
        <v>110</v>
      </c>
      <c r="D624">
        <v>14</v>
      </c>
      <c r="E624">
        <v>26</v>
      </c>
      <c r="F624">
        <v>8</v>
      </c>
      <c r="G624">
        <v>87424</v>
      </c>
    </row>
    <row r="625" spans="1:7">
      <c r="A625" t="s">
        <v>3064</v>
      </c>
      <c r="B625">
        <v>79</v>
      </c>
      <c r="C625">
        <v>111</v>
      </c>
      <c r="D625">
        <v>15</v>
      </c>
      <c r="E625">
        <v>26</v>
      </c>
      <c r="F625">
        <v>14</v>
      </c>
      <c r="G625">
        <v>88192</v>
      </c>
    </row>
    <row r="626" spans="1:7">
      <c r="A626" t="s">
        <v>3064</v>
      </c>
      <c r="B626">
        <v>80</v>
      </c>
      <c r="C626">
        <v>112</v>
      </c>
      <c r="D626">
        <v>16</v>
      </c>
      <c r="E626">
        <v>26</v>
      </c>
      <c r="F626">
        <v>20</v>
      </c>
      <c r="G626">
        <v>88960</v>
      </c>
    </row>
    <row r="627" spans="1:7">
      <c r="A627" t="s">
        <v>3064</v>
      </c>
      <c r="B627">
        <v>80</v>
      </c>
      <c r="C627">
        <v>113</v>
      </c>
      <c r="D627">
        <v>17</v>
      </c>
      <c r="E627">
        <v>26</v>
      </c>
      <c r="F627">
        <v>26</v>
      </c>
      <c r="G627">
        <v>89728</v>
      </c>
    </row>
    <row r="628" spans="1:7">
      <c r="A628" t="s">
        <v>3064</v>
      </c>
      <c r="B628">
        <v>80</v>
      </c>
      <c r="C628">
        <v>114</v>
      </c>
      <c r="D628">
        <v>18</v>
      </c>
      <c r="E628">
        <v>26</v>
      </c>
      <c r="F628">
        <v>6</v>
      </c>
      <c r="G628">
        <v>87168</v>
      </c>
    </row>
    <row r="629" spans="1:7">
      <c r="A629" t="s">
        <v>3064</v>
      </c>
      <c r="B629">
        <v>80</v>
      </c>
      <c r="C629">
        <v>115</v>
      </c>
      <c r="D629">
        <v>19</v>
      </c>
      <c r="E629">
        <v>26</v>
      </c>
      <c r="F629">
        <v>12</v>
      </c>
      <c r="G629">
        <v>87936</v>
      </c>
    </row>
    <row r="630" spans="1:7">
      <c r="A630" t="s">
        <v>3064</v>
      </c>
      <c r="B630">
        <v>80</v>
      </c>
      <c r="C630">
        <v>116</v>
      </c>
      <c r="D630">
        <v>20</v>
      </c>
      <c r="E630">
        <v>26</v>
      </c>
      <c r="F630">
        <v>18</v>
      </c>
      <c r="G630">
        <v>88704</v>
      </c>
    </row>
    <row r="631" spans="1:7">
      <c r="A631" t="s">
        <v>3064</v>
      </c>
      <c r="B631">
        <v>80</v>
      </c>
      <c r="C631">
        <v>117</v>
      </c>
      <c r="D631">
        <v>21</v>
      </c>
      <c r="E631">
        <v>26</v>
      </c>
      <c r="F631">
        <v>24</v>
      </c>
      <c r="G631">
        <v>89472</v>
      </c>
    </row>
    <row r="632" spans="1:7">
      <c r="A632" t="s">
        <v>3064</v>
      </c>
      <c r="B632">
        <v>80</v>
      </c>
      <c r="C632">
        <v>118</v>
      </c>
      <c r="D632">
        <v>22</v>
      </c>
      <c r="E632">
        <v>26</v>
      </c>
      <c r="F632">
        <v>4</v>
      </c>
      <c r="G632">
        <v>86912</v>
      </c>
    </row>
    <row r="633" spans="1:7">
      <c r="A633" t="s">
        <v>3064</v>
      </c>
      <c r="B633">
        <v>80</v>
      </c>
      <c r="C633">
        <v>119</v>
      </c>
      <c r="D633">
        <v>23</v>
      </c>
      <c r="E633">
        <v>26</v>
      </c>
      <c r="F633">
        <v>10</v>
      </c>
      <c r="G633">
        <v>87680</v>
      </c>
    </row>
    <row r="634" spans="1:7">
      <c r="A634" t="s">
        <v>3064</v>
      </c>
      <c r="B634">
        <v>81</v>
      </c>
      <c r="C634">
        <v>120</v>
      </c>
      <c r="D634">
        <v>24</v>
      </c>
      <c r="E634">
        <v>26</v>
      </c>
      <c r="F634">
        <v>16</v>
      </c>
      <c r="G634">
        <v>88448</v>
      </c>
    </row>
    <row r="635" spans="1:7">
      <c r="A635" t="s">
        <v>3064</v>
      </c>
      <c r="B635">
        <v>81</v>
      </c>
      <c r="C635">
        <v>121</v>
      </c>
      <c r="D635">
        <v>25</v>
      </c>
      <c r="E635">
        <v>26</v>
      </c>
      <c r="F635">
        <v>22</v>
      </c>
      <c r="G635">
        <v>89216</v>
      </c>
    </row>
    <row r="636" spans="1:7">
      <c r="A636" t="s">
        <v>3064</v>
      </c>
      <c r="B636">
        <v>81</v>
      </c>
      <c r="C636">
        <v>122</v>
      </c>
      <c r="D636">
        <v>0</v>
      </c>
      <c r="E636">
        <v>27</v>
      </c>
      <c r="F636">
        <v>1</v>
      </c>
      <c r="G636">
        <v>89856</v>
      </c>
    </row>
    <row r="637" spans="1:7">
      <c r="A637" t="s">
        <v>3064</v>
      </c>
      <c r="B637">
        <v>81</v>
      </c>
      <c r="C637">
        <v>123</v>
      </c>
      <c r="D637">
        <v>1</v>
      </c>
      <c r="E637">
        <v>27</v>
      </c>
      <c r="F637">
        <v>7</v>
      </c>
      <c r="G637">
        <v>90624</v>
      </c>
    </row>
    <row r="638" spans="1:7">
      <c r="A638" t="s">
        <v>3064</v>
      </c>
      <c r="B638">
        <v>81</v>
      </c>
      <c r="C638">
        <v>124</v>
      </c>
      <c r="D638">
        <v>2</v>
      </c>
      <c r="E638">
        <v>27</v>
      </c>
      <c r="F638">
        <v>13</v>
      </c>
      <c r="G638">
        <v>91392</v>
      </c>
    </row>
    <row r="639" spans="1:7">
      <c r="A639" t="s">
        <v>3064</v>
      </c>
      <c r="B639">
        <v>81</v>
      </c>
      <c r="C639">
        <v>125</v>
      </c>
      <c r="D639">
        <v>3</v>
      </c>
      <c r="E639">
        <v>27</v>
      </c>
      <c r="F639">
        <v>19</v>
      </c>
      <c r="G639">
        <v>92160</v>
      </c>
    </row>
    <row r="640" spans="1:7">
      <c r="A640" t="s">
        <v>3064</v>
      </c>
      <c r="B640">
        <v>81</v>
      </c>
      <c r="C640">
        <v>126</v>
      </c>
      <c r="D640">
        <v>4</v>
      </c>
      <c r="E640">
        <v>27</v>
      </c>
      <c r="F640">
        <v>25</v>
      </c>
      <c r="G640">
        <v>92928</v>
      </c>
    </row>
    <row r="641" spans="1:7">
      <c r="A641" t="s">
        <v>3064</v>
      </c>
      <c r="B641">
        <v>81</v>
      </c>
      <c r="C641">
        <v>127</v>
      </c>
      <c r="D641">
        <v>5</v>
      </c>
      <c r="E641">
        <v>27</v>
      </c>
      <c r="F641">
        <v>5</v>
      </c>
      <c r="G641">
        <v>90368</v>
      </c>
    </row>
    <row r="642" spans="1:7">
      <c r="A642" t="s">
        <v>3064</v>
      </c>
      <c r="B642">
        <v>82</v>
      </c>
      <c r="C642">
        <v>0</v>
      </c>
      <c r="D642">
        <v>6</v>
      </c>
      <c r="E642">
        <v>27</v>
      </c>
      <c r="F642">
        <v>11</v>
      </c>
      <c r="G642">
        <v>91136</v>
      </c>
    </row>
    <row r="643" spans="1:7">
      <c r="A643" t="s">
        <v>3064</v>
      </c>
      <c r="B643">
        <v>82</v>
      </c>
      <c r="C643">
        <v>1</v>
      </c>
      <c r="D643">
        <v>7</v>
      </c>
      <c r="E643">
        <v>27</v>
      </c>
      <c r="F643">
        <v>17</v>
      </c>
      <c r="G643">
        <v>91904</v>
      </c>
    </row>
    <row r="644" spans="1:7">
      <c r="A644" t="s">
        <v>3064</v>
      </c>
      <c r="B644">
        <v>82</v>
      </c>
      <c r="C644">
        <v>2</v>
      </c>
      <c r="D644">
        <v>8</v>
      </c>
      <c r="E644">
        <v>27</v>
      </c>
      <c r="F644">
        <v>23</v>
      </c>
      <c r="G644">
        <v>92672</v>
      </c>
    </row>
    <row r="645" spans="1:7">
      <c r="A645" t="s">
        <v>3064</v>
      </c>
      <c r="B645">
        <v>82</v>
      </c>
      <c r="C645">
        <v>3</v>
      </c>
      <c r="D645">
        <v>9</v>
      </c>
      <c r="E645">
        <v>27</v>
      </c>
      <c r="F645">
        <v>3</v>
      </c>
      <c r="G645">
        <v>90112</v>
      </c>
    </row>
    <row r="646" spans="1:7">
      <c r="A646" t="s">
        <v>3064</v>
      </c>
      <c r="B646">
        <v>82</v>
      </c>
      <c r="C646">
        <v>4</v>
      </c>
      <c r="D646">
        <v>10</v>
      </c>
      <c r="E646">
        <v>27</v>
      </c>
      <c r="F646">
        <v>9</v>
      </c>
      <c r="G646">
        <v>90880</v>
      </c>
    </row>
    <row r="647" spans="1:7">
      <c r="A647" t="s">
        <v>3064</v>
      </c>
      <c r="B647">
        <v>82</v>
      </c>
      <c r="C647">
        <v>5</v>
      </c>
      <c r="D647">
        <v>11</v>
      </c>
      <c r="E647">
        <v>27</v>
      </c>
      <c r="F647">
        <v>15</v>
      </c>
      <c r="G647">
        <v>91648</v>
      </c>
    </row>
    <row r="648" spans="1:7">
      <c r="A648" t="s">
        <v>3064</v>
      </c>
      <c r="B648">
        <v>82</v>
      </c>
      <c r="C648">
        <v>6</v>
      </c>
      <c r="D648">
        <v>12</v>
      </c>
      <c r="E648">
        <v>27</v>
      </c>
      <c r="F648">
        <v>21</v>
      </c>
      <c r="G648">
        <v>92416</v>
      </c>
    </row>
    <row r="649" spans="1:7">
      <c r="A649" t="s">
        <v>3064</v>
      </c>
      <c r="B649">
        <v>82</v>
      </c>
      <c r="C649">
        <v>7</v>
      </c>
      <c r="D649">
        <v>13</v>
      </c>
      <c r="E649">
        <v>27</v>
      </c>
      <c r="F649">
        <v>2</v>
      </c>
      <c r="G649">
        <v>89984</v>
      </c>
    </row>
    <row r="650" spans="1:7">
      <c r="A650" t="s">
        <v>3064</v>
      </c>
      <c r="B650">
        <v>83</v>
      </c>
      <c r="C650">
        <v>8</v>
      </c>
      <c r="D650">
        <v>14</v>
      </c>
      <c r="E650">
        <v>27</v>
      </c>
      <c r="F650">
        <v>8</v>
      </c>
      <c r="G650">
        <v>90752</v>
      </c>
    </row>
    <row r="651" spans="1:7">
      <c r="A651" t="s">
        <v>3064</v>
      </c>
      <c r="B651">
        <v>83</v>
      </c>
      <c r="C651">
        <v>9</v>
      </c>
      <c r="D651">
        <v>15</v>
      </c>
      <c r="E651">
        <v>27</v>
      </c>
      <c r="F651">
        <v>14</v>
      </c>
      <c r="G651">
        <v>91520</v>
      </c>
    </row>
    <row r="652" spans="1:7">
      <c r="A652" t="s">
        <v>3064</v>
      </c>
      <c r="B652">
        <v>83</v>
      </c>
      <c r="C652">
        <v>10</v>
      </c>
      <c r="D652">
        <v>16</v>
      </c>
      <c r="E652">
        <v>27</v>
      </c>
      <c r="F652">
        <v>20</v>
      </c>
      <c r="G652">
        <v>92288</v>
      </c>
    </row>
    <row r="653" spans="1:7">
      <c r="A653" t="s">
        <v>3064</v>
      </c>
      <c r="B653">
        <v>83</v>
      </c>
      <c r="C653">
        <v>11</v>
      </c>
      <c r="D653">
        <v>17</v>
      </c>
      <c r="E653">
        <v>27</v>
      </c>
      <c r="F653">
        <v>26</v>
      </c>
      <c r="G653">
        <v>93056</v>
      </c>
    </row>
    <row r="654" spans="1:7">
      <c r="A654" t="s">
        <v>3064</v>
      </c>
      <c r="B654">
        <v>83</v>
      </c>
      <c r="C654">
        <v>12</v>
      </c>
      <c r="D654">
        <v>18</v>
      </c>
      <c r="E654">
        <v>27</v>
      </c>
      <c r="F654">
        <v>6</v>
      </c>
      <c r="G654">
        <v>90496</v>
      </c>
    </row>
    <row r="655" spans="1:7">
      <c r="A655" t="s">
        <v>3064</v>
      </c>
      <c r="B655">
        <v>83</v>
      </c>
      <c r="C655">
        <v>13</v>
      </c>
      <c r="D655">
        <v>19</v>
      </c>
      <c r="E655">
        <v>27</v>
      </c>
      <c r="F655">
        <v>12</v>
      </c>
      <c r="G655">
        <v>91264</v>
      </c>
    </row>
    <row r="656" spans="1:7">
      <c r="A656" t="s">
        <v>3064</v>
      </c>
      <c r="B656">
        <v>83</v>
      </c>
      <c r="C656">
        <v>14</v>
      </c>
      <c r="D656">
        <v>20</v>
      </c>
      <c r="E656">
        <v>27</v>
      </c>
      <c r="F656">
        <v>18</v>
      </c>
      <c r="G656">
        <v>92032</v>
      </c>
    </row>
    <row r="657" spans="1:7">
      <c r="A657" t="s">
        <v>3064</v>
      </c>
      <c r="B657">
        <v>83</v>
      </c>
      <c r="C657">
        <v>15</v>
      </c>
      <c r="D657">
        <v>21</v>
      </c>
      <c r="E657">
        <v>27</v>
      </c>
      <c r="F657">
        <v>24</v>
      </c>
      <c r="G657">
        <v>92800</v>
      </c>
    </row>
    <row r="658" spans="1:7">
      <c r="A658" t="s">
        <v>3064</v>
      </c>
      <c r="B658">
        <v>84</v>
      </c>
      <c r="C658">
        <v>16</v>
      </c>
      <c r="D658">
        <v>22</v>
      </c>
      <c r="E658">
        <v>27</v>
      </c>
      <c r="F658">
        <v>4</v>
      </c>
      <c r="G658">
        <v>90240</v>
      </c>
    </row>
    <row r="659" spans="1:7">
      <c r="A659" t="s">
        <v>3064</v>
      </c>
      <c r="B659">
        <v>84</v>
      </c>
      <c r="C659">
        <v>17</v>
      </c>
      <c r="D659">
        <v>23</v>
      </c>
      <c r="E659">
        <v>27</v>
      </c>
      <c r="F659">
        <v>10</v>
      </c>
      <c r="G659">
        <v>91008</v>
      </c>
    </row>
    <row r="660" spans="1:7">
      <c r="A660" t="s">
        <v>3064</v>
      </c>
      <c r="B660">
        <v>84</v>
      </c>
      <c r="C660">
        <v>18</v>
      </c>
      <c r="D660">
        <v>24</v>
      </c>
      <c r="E660">
        <v>27</v>
      </c>
      <c r="F660">
        <v>16</v>
      </c>
      <c r="G660">
        <v>91776</v>
      </c>
    </row>
    <row r="661" spans="1:7">
      <c r="A661" t="s">
        <v>3064</v>
      </c>
      <c r="B661">
        <v>84</v>
      </c>
      <c r="C661">
        <v>19</v>
      </c>
      <c r="D661">
        <v>25</v>
      </c>
      <c r="E661">
        <v>27</v>
      </c>
      <c r="F661">
        <v>22</v>
      </c>
      <c r="G661">
        <v>92544</v>
      </c>
    </row>
    <row r="662" spans="1:7">
      <c r="A662" t="s">
        <v>3064</v>
      </c>
      <c r="B662">
        <v>84</v>
      </c>
      <c r="C662">
        <v>20</v>
      </c>
      <c r="D662">
        <v>0</v>
      </c>
      <c r="E662">
        <v>28</v>
      </c>
      <c r="F662">
        <v>1</v>
      </c>
      <c r="G662">
        <v>93184</v>
      </c>
    </row>
    <row r="663" spans="1:7">
      <c r="A663" t="s">
        <v>3064</v>
      </c>
      <c r="B663">
        <v>84</v>
      </c>
      <c r="C663">
        <v>21</v>
      </c>
      <c r="D663">
        <v>1</v>
      </c>
      <c r="E663">
        <v>28</v>
      </c>
      <c r="F663">
        <v>7</v>
      </c>
      <c r="G663">
        <v>93952</v>
      </c>
    </row>
    <row r="664" spans="1:7">
      <c r="A664" t="s">
        <v>3064</v>
      </c>
      <c r="B664">
        <v>84</v>
      </c>
      <c r="C664">
        <v>22</v>
      </c>
      <c r="D664">
        <v>2</v>
      </c>
      <c r="E664">
        <v>28</v>
      </c>
      <c r="F664">
        <v>13</v>
      </c>
      <c r="G664">
        <v>94720</v>
      </c>
    </row>
    <row r="665" spans="1:7">
      <c r="A665" t="s">
        <v>3064</v>
      </c>
      <c r="B665">
        <v>84</v>
      </c>
      <c r="C665">
        <v>23</v>
      </c>
      <c r="D665">
        <v>3</v>
      </c>
      <c r="E665">
        <v>28</v>
      </c>
      <c r="F665">
        <v>19</v>
      </c>
      <c r="G665">
        <v>95488</v>
      </c>
    </row>
    <row r="666" spans="1:7">
      <c r="A666" t="s">
        <v>3064</v>
      </c>
      <c r="B666">
        <v>85</v>
      </c>
      <c r="C666">
        <v>24</v>
      </c>
      <c r="D666">
        <v>4</v>
      </c>
      <c r="E666">
        <v>28</v>
      </c>
      <c r="F666">
        <v>25</v>
      </c>
      <c r="G666">
        <v>96256</v>
      </c>
    </row>
    <row r="667" spans="1:7">
      <c r="A667" t="s">
        <v>3064</v>
      </c>
      <c r="B667">
        <v>85</v>
      </c>
      <c r="C667">
        <v>25</v>
      </c>
      <c r="D667">
        <v>5</v>
      </c>
      <c r="E667">
        <v>28</v>
      </c>
      <c r="F667">
        <v>5</v>
      </c>
      <c r="G667">
        <v>93696</v>
      </c>
    </row>
    <row r="668" spans="1:7">
      <c r="A668" t="s">
        <v>3064</v>
      </c>
      <c r="B668">
        <v>85</v>
      </c>
      <c r="C668">
        <v>26</v>
      </c>
      <c r="D668">
        <v>6</v>
      </c>
      <c r="E668">
        <v>28</v>
      </c>
      <c r="F668">
        <v>11</v>
      </c>
      <c r="G668">
        <v>94464</v>
      </c>
    </row>
    <row r="669" spans="1:7">
      <c r="A669" t="s">
        <v>3064</v>
      </c>
      <c r="B669">
        <v>85</v>
      </c>
      <c r="C669">
        <v>27</v>
      </c>
      <c r="D669">
        <v>7</v>
      </c>
      <c r="E669">
        <v>28</v>
      </c>
      <c r="F669">
        <v>17</v>
      </c>
      <c r="G669">
        <v>95232</v>
      </c>
    </row>
    <row r="670" spans="1:7">
      <c r="A670" t="s">
        <v>3064</v>
      </c>
      <c r="B670">
        <v>85</v>
      </c>
      <c r="C670">
        <v>28</v>
      </c>
      <c r="D670">
        <v>8</v>
      </c>
      <c r="E670">
        <v>28</v>
      </c>
      <c r="F670">
        <v>23</v>
      </c>
      <c r="G670">
        <v>96000</v>
      </c>
    </row>
    <row r="671" spans="1:7">
      <c r="A671" t="s">
        <v>3064</v>
      </c>
      <c r="B671">
        <v>85</v>
      </c>
      <c r="C671">
        <v>29</v>
      </c>
      <c r="D671">
        <v>9</v>
      </c>
      <c r="E671">
        <v>28</v>
      </c>
      <c r="F671">
        <v>3</v>
      </c>
      <c r="G671">
        <v>93440</v>
      </c>
    </row>
    <row r="672" spans="1:7">
      <c r="A672" t="s">
        <v>3064</v>
      </c>
      <c r="B672">
        <v>85</v>
      </c>
      <c r="C672">
        <v>30</v>
      </c>
      <c r="D672">
        <v>10</v>
      </c>
      <c r="E672">
        <v>28</v>
      </c>
      <c r="F672">
        <v>9</v>
      </c>
      <c r="G672">
        <v>94208</v>
      </c>
    </row>
    <row r="673" spans="1:7">
      <c r="A673" t="s">
        <v>3064</v>
      </c>
      <c r="B673">
        <v>85</v>
      </c>
      <c r="C673">
        <v>31</v>
      </c>
      <c r="D673">
        <v>11</v>
      </c>
      <c r="E673">
        <v>28</v>
      </c>
      <c r="F673">
        <v>15</v>
      </c>
      <c r="G673">
        <v>94976</v>
      </c>
    </row>
    <row r="674" spans="1:7">
      <c r="A674" t="s">
        <v>3064</v>
      </c>
      <c r="B674">
        <v>86</v>
      </c>
      <c r="C674">
        <v>32</v>
      </c>
      <c r="D674">
        <v>12</v>
      </c>
      <c r="E674">
        <v>28</v>
      </c>
      <c r="F674">
        <v>21</v>
      </c>
      <c r="G674">
        <v>95744</v>
      </c>
    </row>
    <row r="675" spans="1:7">
      <c r="A675" t="s">
        <v>3064</v>
      </c>
      <c r="B675">
        <v>86</v>
      </c>
      <c r="C675">
        <v>33</v>
      </c>
      <c r="D675">
        <v>13</v>
      </c>
      <c r="E675">
        <v>28</v>
      </c>
      <c r="F675">
        <v>2</v>
      </c>
      <c r="G675">
        <v>93312</v>
      </c>
    </row>
    <row r="676" spans="1:7">
      <c r="A676" t="s">
        <v>3064</v>
      </c>
      <c r="B676">
        <v>86</v>
      </c>
      <c r="C676">
        <v>34</v>
      </c>
      <c r="D676">
        <v>14</v>
      </c>
      <c r="E676">
        <v>28</v>
      </c>
      <c r="F676">
        <v>8</v>
      </c>
      <c r="G676">
        <v>94080</v>
      </c>
    </row>
    <row r="677" spans="1:7">
      <c r="A677" t="s">
        <v>3064</v>
      </c>
      <c r="B677">
        <v>86</v>
      </c>
      <c r="C677">
        <v>35</v>
      </c>
      <c r="D677">
        <v>15</v>
      </c>
      <c r="E677">
        <v>28</v>
      </c>
      <c r="F677">
        <v>14</v>
      </c>
      <c r="G677">
        <v>94848</v>
      </c>
    </row>
    <row r="678" spans="1:7">
      <c r="A678" t="s">
        <v>3064</v>
      </c>
      <c r="B678">
        <v>86</v>
      </c>
      <c r="C678">
        <v>36</v>
      </c>
      <c r="D678">
        <v>16</v>
      </c>
      <c r="E678">
        <v>28</v>
      </c>
      <c r="F678">
        <v>20</v>
      </c>
      <c r="G678">
        <v>95616</v>
      </c>
    </row>
    <row r="679" spans="1:7">
      <c r="A679" t="s">
        <v>3064</v>
      </c>
      <c r="B679">
        <v>86</v>
      </c>
      <c r="C679">
        <v>37</v>
      </c>
      <c r="D679">
        <v>17</v>
      </c>
      <c r="E679">
        <v>28</v>
      </c>
      <c r="F679">
        <v>26</v>
      </c>
      <c r="G679">
        <v>96384</v>
      </c>
    </row>
    <row r="680" spans="1:7">
      <c r="A680" t="s">
        <v>3064</v>
      </c>
      <c r="B680">
        <v>86</v>
      </c>
      <c r="C680">
        <v>38</v>
      </c>
      <c r="D680">
        <v>18</v>
      </c>
      <c r="E680">
        <v>28</v>
      </c>
      <c r="F680">
        <v>6</v>
      </c>
      <c r="G680">
        <v>93824</v>
      </c>
    </row>
    <row r="681" spans="1:7">
      <c r="A681" t="s">
        <v>3064</v>
      </c>
      <c r="B681">
        <v>86</v>
      </c>
      <c r="C681">
        <v>39</v>
      </c>
      <c r="D681">
        <v>19</v>
      </c>
      <c r="E681">
        <v>28</v>
      </c>
      <c r="F681">
        <v>12</v>
      </c>
      <c r="G681">
        <v>94592</v>
      </c>
    </row>
    <row r="682" spans="1:7">
      <c r="A682" t="s">
        <v>3064</v>
      </c>
      <c r="B682">
        <v>87</v>
      </c>
      <c r="C682">
        <v>40</v>
      </c>
      <c r="D682">
        <v>20</v>
      </c>
      <c r="E682">
        <v>28</v>
      </c>
      <c r="F682">
        <v>18</v>
      </c>
      <c r="G682">
        <v>95360</v>
      </c>
    </row>
    <row r="683" spans="1:7">
      <c r="A683" t="s">
        <v>3064</v>
      </c>
      <c r="B683">
        <v>87</v>
      </c>
      <c r="C683">
        <v>41</v>
      </c>
      <c r="D683">
        <v>21</v>
      </c>
      <c r="E683">
        <v>28</v>
      </c>
      <c r="F683">
        <v>24</v>
      </c>
      <c r="G683">
        <v>96128</v>
      </c>
    </row>
    <row r="684" spans="1:7">
      <c r="A684" t="s">
        <v>3064</v>
      </c>
      <c r="B684">
        <v>87</v>
      </c>
      <c r="C684">
        <v>42</v>
      </c>
      <c r="D684">
        <v>22</v>
      </c>
      <c r="E684">
        <v>28</v>
      </c>
      <c r="F684">
        <v>4</v>
      </c>
      <c r="G684">
        <v>93568</v>
      </c>
    </row>
    <row r="685" spans="1:7">
      <c r="A685" t="s">
        <v>3064</v>
      </c>
      <c r="B685">
        <v>87</v>
      </c>
      <c r="C685">
        <v>43</v>
      </c>
      <c r="D685">
        <v>23</v>
      </c>
      <c r="E685">
        <v>28</v>
      </c>
      <c r="F685">
        <v>10</v>
      </c>
      <c r="G685">
        <v>94336</v>
      </c>
    </row>
    <row r="686" spans="1:7">
      <c r="A686" t="s">
        <v>3064</v>
      </c>
      <c r="B686">
        <v>87</v>
      </c>
      <c r="C686">
        <v>44</v>
      </c>
      <c r="D686">
        <v>24</v>
      </c>
      <c r="E686">
        <v>28</v>
      </c>
      <c r="F686">
        <v>16</v>
      </c>
      <c r="G686">
        <v>95104</v>
      </c>
    </row>
    <row r="687" spans="1:7">
      <c r="A687" t="s">
        <v>3064</v>
      </c>
      <c r="B687">
        <v>87</v>
      </c>
      <c r="C687">
        <v>45</v>
      </c>
      <c r="D687">
        <v>25</v>
      </c>
      <c r="E687">
        <v>28</v>
      </c>
      <c r="F687">
        <v>22</v>
      </c>
      <c r="G687">
        <v>95872</v>
      </c>
    </row>
    <row r="688" spans="1:7">
      <c r="A688" t="s">
        <v>3064</v>
      </c>
      <c r="B688">
        <v>87</v>
      </c>
      <c r="C688">
        <v>46</v>
      </c>
      <c r="D688">
        <v>0</v>
      </c>
      <c r="E688">
        <v>29</v>
      </c>
      <c r="F688">
        <v>1</v>
      </c>
      <c r="G688">
        <v>96512</v>
      </c>
    </row>
    <row r="689" spans="1:7">
      <c r="A689" t="s">
        <v>3064</v>
      </c>
      <c r="B689">
        <v>87</v>
      </c>
      <c r="C689">
        <v>47</v>
      </c>
      <c r="D689">
        <v>1</v>
      </c>
      <c r="E689">
        <v>29</v>
      </c>
      <c r="F689">
        <v>7</v>
      </c>
      <c r="G689">
        <v>97280</v>
      </c>
    </row>
    <row r="690" spans="1:7">
      <c r="A690" t="s">
        <v>3064</v>
      </c>
      <c r="B690">
        <v>88</v>
      </c>
      <c r="C690">
        <v>48</v>
      </c>
      <c r="D690">
        <v>2</v>
      </c>
      <c r="E690">
        <v>29</v>
      </c>
      <c r="F690">
        <v>13</v>
      </c>
      <c r="G690">
        <v>98048</v>
      </c>
    </row>
    <row r="691" spans="1:7">
      <c r="A691" t="s">
        <v>3064</v>
      </c>
      <c r="B691">
        <v>88</v>
      </c>
      <c r="C691">
        <v>49</v>
      </c>
      <c r="D691">
        <v>3</v>
      </c>
      <c r="E691">
        <v>29</v>
      </c>
      <c r="F691">
        <v>19</v>
      </c>
      <c r="G691">
        <v>98816</v>
      </c>
    </row>
    <row r="692" spans="1:7">
      <c r="A692" t="s">
        <v>3064</v>
      </c>
      <c r="B692">
        <v>88</v>
      </c>
      <c r="C692">
        <v>50</v>
      </c>
      <c r="D692">
        <v>4</v>
      </c>
      <c r="E692">
        <v>29</v>
      </c>
      <c r="F692">
        <v>25</v>
      </c>
      <c r="G692">
        <v>99584</v>
      </c>
    </row>
    <row r="693" spans="1:7">
      <c r="A693" t="s">
        <v>3064</v>
      </c>
      <c r="B693">
        <v>88</v>
      </c>
      <c r="C693">
        <v>51</v>
      </c>
      <c r="D693">
        <v>5</v>
      </c>
      <c r="E693">
        <v>29</v>
      </c>
      <c r="F693">
        <v>5</v>
      </c>
      <c r="G693">
        <v>97024</v>
      </c>
    </row>
    <row r="694" spans="1:7">
      <c r="A694" t="s">
        <v>3064</v>
      </c>
      <c r="B694">
        <v>88</v>
      </c>
      <c r="C694">
        <v>52</v>
      </c>
      <c r="D694">
        <v>6</v>
      </c>
      <c r="E694">
        <v>29</v>
      </c>
      <c r="F694">
        <v>11</v>
      </c>
      <c r="G694">
        <v>97792</v>
      </c>
    </row>
    <row r="695" spans="1:7">
      <c r="A695" t="s">
        <v>3064</v>
      </c>
      <c r="B695">
        <v>88</v>
      </c>
      <c r="C695">
        <v>53</v>
      </c>
      <c r="D695">
        <v>7</v>
      </c>
      <c r="E695">
        <v>29</v>
      </c>
      <c r="F695">
        <v>17</v>
      </c>
      <c r="G695">
        <v>98560</v>
      </c>
    </row>
    <row r="696" spans="1:7">
      <c r="A696" t="s">
        <v>3064</v>
      </c>
      <c r="B696">
        <v>88</v>
      </c>
      <c r="C696">
        <v>54</v>
      </c>
      <c r="D696">
        <v>8</v>
      </c>
      <c r="E696">
        <v>29</v>
      </c>
      <c r="F696">
        <v>23</v>
      </c>
      <c r="G696">
        <v>99328</v>
      </c>
    </row>
    <row r="697" spans="1:7">
      <c r="A697" t="s">
        <v>3064</v>
      </c>
      <c r="B697">
        <v>88</v>
      </c>
      <c r="C697">
        <v>55</v>
      </c>
      <c r="D697">
        <v>9</v>
      </c>
      <c r="E697">
        <v>29</v>
      </c>
      <c r="F697">
        <v>3</v>
      </c>
      <c r="G697">
        <v>96768</v>
      </c>
    </row>
    <row r="698" spans="1:7">
      <c r="A698" t="s">
        <v>3064</v>
      </c>
      <c r="B698">
        <v>89</v>
      </c>
      <c r="C698">
        <v>56</v>
      </c>
      <c r="D698">
        <v>10</v>
      </c>
      <c r="E698">
        <v>29</v>
      </c>
      <c r="F698">
        <v>9</v>
      </c>
      <c r="G698">
        <v>97536</v>
      </c>
    </row>
    <row r="699" spans="1:7">
      <c r="A699" t="s">
        <v>3064</v>
      </c>
      <c r="B699">
        <v>89</v>
      </c>
      <c r="C699">
        <v>57</v>
      </c>
      <c r="D699">
        <v>11</v>
      </c>
      <c r="E699">
        <v>29</v>
      </c>
      <c r="F699">
        <v>15</v>
      </c>
      <c r="G699">
        <v>98304</v>
      </c>
    </row>
    <row r="700" spans="1:7">
      <c r="A700" t="s">
        <v>3064</v>
      </c>
      <c r="B700">
        <v>89</v>
      </c>
      <c r="C700">
        <v>58</v>
      </c>
      <c r="D700">
        <v>12</v>
      </c>
      <c r="E700">
        <v>29</v>
      </c>
      <c r="F700">
        <v>21</v>
      </c>
      <c r="G700">
        <v>99072</v>
      </c>
    </row>
    <row r="701" spans="1:7">
      <c r="A701" t="s">
        <v>3064</v>
      </c>
      <c r="B701">
        <v>89</v>
      </c>
      <c r="C701">
        <v>59</v>
      </c>
      <c r="D701">
        <v>13</v>
      </c>
      <c r="E701">
        <v>29</v>
      </c>
      <c r="F701">
        <v>2</v>
      </c>
      <c r="G701">
        <v>96640</v>
      </c>
    </row>
    <row r="702" spans="1:7">
      <c r="A702" t="s">
        <v>3064</v>
      </c>
      <c r="B702">
        <v>89</v>
      </c>
      <c r="C702">
        <v>60</v>
      </c>
      <c r="D702">
        <v>14</v>
      </c>
      <c r="E702">
        <v>29</v>
      </c>
      <c r="F702">
        <v>8</v>
      </c>
      <c r="G702">
        <v>97408</v>
      </c>
    </row>
    <row r="703" spans="1:7">
      <c r="A703" t="s">
        <v>3064</v>
      </c>
      <c r="B703">
        <v>89</v>
      </c>
      <c r="C703">
        <v>61</v>
      </c>
      <c r="D703">
        <v>15</v>
      </c>
      <c r="E703">
        <v>29</v>
      </c>
      <c r="F703">
        <v>14</v>
      </c>
      <c r="G703">
        <v>98176</v>
      </c>
    </row>
    <row r="704" spans="1:7">
      <c r="A704" t="s">
        <v>3064</v>
      </c>
      <c r="B704">
        <v>89</v>
      </c>
      <c r="C704">
        <v>62</v>
      </c>
      <c r="D704">
        <v>16</v>
      </c>
      <c r="E704">
        <v>29</v>
      </c>
      <c r="F704">
        <v>20</v>
      </c>
      <c r="G704">
        <v>98944</v>
      </c>
    </row>
    <row r="705" spans="1:7">
      <c r="A705" t="s">
        <v>3064</v>
      </c>
      <c r="B705">
        <v>89</v>
      </c>
      <c r="C705">
        <v>63</v>
      </c>
      <c r="D705">
        <v>17</v>
      </c>
      <c r="E705">
        <v>29</v>
      </c>
      <c r="F705">
        <v>26</v>
      </c>
      <c r="G705">
        <v>99712</v>
      </c>
    </row>
    <row r="706" spans="1:7">
      <c r="A706" t="s">
        <v>3064</v>
      </c>
      <c r="B706">
        <v>90</v>
      </c>
      <c r="C706">
        <v>64</v>
      </c>
      <c r="D706">
        <v>18</v>
      </c>
      <c r="E706">
        <v>29</v>
      </c>
      <c r="F706">
        <v>6</v>
      </c>
      <c r="G706">
        <v>97152</v>
      </c>
    </row>
    <row r="707" spans="1:7">
      <c r="A707" t="s">
        <v>3064</v>
      </c>
      <c r="B707">
        <v>90</v>
      </c>
      <c r="C707">
        <v>65</v>
      </c>
      <c r="D707">
        <v>19</v>
      </c>
      <c r="E707">
        <v>29</v>
      </c>
      <c r="F707">
        <v>12</v>
      </c>
      <c r="G707">
        <v>97920</v>
      </c>
    </row>
    <row r="708" spans="1:7">
      <c r="A708" t="s">
        <v>3064</v>
      </c>
      <c r="B708">
        <v>90</v>
      </c>
      <c r="C708">
        <v>66</v>
      </c>
      <c r="D708">
        <v>20</v>
      </c>
      <c r="E708">
        <v>29</v>
      </c>
      <c r="F708">
        <v>18</v>
      </c>
      <c r="G708">
        <v>98688</v>
      </c>
    </row>
    <row r="709" spans="1:7">
      <c r="A709" t="s">
        <v>3064</v>
      </c>
      <c r="B709">
        <v>90</v>
      </c>
      <c r="C709">
        <v>67</v>
      </c>
      <c r="D709">
        <v>21</v>
      </c>
      <c r="E709">
        <v>29</v>
      </c>
      <c r="F709">
        <v>24</v>
      </c>
      <c r="G709">
        <v>99456</v>
      </c>
    </row>
    <row r="710" spans="1:7">
      <c r="A710" t="s">
        <v>3064</v>
      </c>
      <c r="B710">
        <v>90</v>
      </c>
      <c r="C710">
        <v>68</v>
      </c>
      <c r="D710">
        <v>22</v>
      </c>
      <c r="E710">
        <v>29</v>
      </c>
      <c r="F710">
        <v>4</v>
      </c>
      <c r="G710">
        <v>96896</v>
      </c>
    </row>
    <row r="711" spans="1:7">
      <c r="A711" t="s">
        <v>3064</v>
      </c>
      <c r="B711">
        <v>90</v>
      </c>
      <c r="C711">
        <v>69</v>
      </c>
      <c r="D711">
        <v>23</v>
      </c>
      <c r="E711">
        <v>29</v>
      </c>
      <c r="F711">
        <v>10</v>
      </c>
      <c r="G711">
        <v>97664</v>
      </c>
    </row>
    <row r="712" spans="1:7">
      <c r="A712" t="s">
        <v>3064</v>
      </c>
      <c r="B712">
        <v>90</v>
      </c>
      <c r="C712">
        <v>70</v>
      </c>
      <c r="D712">
        <v>24</v>
      </c>
      <c r="E712">
        <v>29</v>
      </c>
      <c r="F712">
        <v>16</v>
      </c>
      <c r="G712">
        <v>98432</v>
      </c>
    </row>
    <row r="713" spans="1:7">
      <c r="A713" t="s">
        <v>3064</v>
      </c>
      <c r="B713">
        <v>90</v>
      </c>
      <c r="C713">
        <v>71</v>
      </c>
      <c r="D713">
        <v>25</v>
      </c>
      <c r="E713">
        <v>29</v>
      </c>
      <c r="F713">
        <v>22</v>
      </c>
      <c r="G713">
        <v>99200</v>
      </c>
    </row>
    <row r="714" spans="1:7">
      <c r="A714" t="s">
        <v>3064</v>
      </c>
      <c r="B714">
        <v>91</v>
      </c>
      <c r="C714">
        <v>72</v>
      </c>
      <c r="D714">
        <v>0</v>
      </c>
      <c r="E714">
        <v>30</v>
      </c>
      <c r="F714">
        <v>1</v>
      </c>
      <c r="G714">
        <v>99840</v>
      </c>
    </row>
    <row r="715" spans="1:7">
      <c r="A715" t="s">
        <v>3064</v>
      </c>
      <c r="B715">
        <v>91</v>
      </c>
      <c r="C715">
        <v>73</v>
      </c>
      <c r="D715">
        <v>1</v>
      </c>
      <c r="E715">
        <v>30</v>
      </c>
      <c r="F715">
        <v>7</v>
      </c>
      <c r="G715">
        <v>100608</v>
      </c>
    </row>
    <row r="716" spans="1:7">
      <c r="A716" t="s">
        <v>3064</v>
      </c>
      <c r="B716">
        <v>91</v>
      </c>
      <c r="C716">
        <v>74</v>
      </c>
      <c r="D716">
        <v>2</v>
      </c>
      <c r="E716">
        <v>30</v>
      </c>
      <c r="F716">
        <v>13</v>
      </c>
      <c r="G716">
        <v>101376</v>
      </c>
    </row>
    <row r="717" spans="1:7">
      <c r="A717" t="s">
        <v>3064</v>
      </c>
      <c r="B717">
        <v>91</v>
      </c>
      <c r="C717">
        <v>75</v>
      </c>
      <c r="D717">
        <v>3</v>
      </c>
      <c r="E717">
        <v>30</v>
      </c>
      <c r="F717">
        <v>19</v>
      </c>
      <c r="G717">
        <v>102144</v>
      </c>
    </row>
    <row r="718" spans="1:7">
      <c r="A718" t="s">
        <v>3064</v>
      </c>
      <c r="B718">
        <v>91</v>
      </c>
      <c r="C718">
        <v>76</v>
      </c>
      <c r="D718">
        <v>4</v>
      </c>
      <c r="E718">
        <v>30</v>
      </c>
      <c r="F718">
        <v>25</v>
      </c>
      <c r="G718">
        <v>102912</v>
      </c>
    </row>
    <row r="719" spans="1:7">
      <c r="A719" t="s">
        <v>3064</v>
      </c>
      <c r="B719">
        <v>91</v>
      </c>
      <c r="C719">
        <v>77</v>
      </c>
      <c r="D719">
        <v>5</v>
      </c>
      <c r="E719">
        <v>30</v>
      </c>
      <c r="F719">
        <v>5</v>
      </c>
      <c r="G719">
        <v>100352</v>
      </c>
    </row>
    <row r="720" spans="1:7">
      <c r="A720" t="s">
        <v>3064</v>
      </c>
      <c r="B720">
        <v>91</v>
      </c>
      <c r="C720">
        <v>78</v>
      </c>
      <c r="D720">
        <v>6</v>
      </c>
      <c r="E720">
        <v>30</v>
      </c>
      <c r="F720">
        <v>11</v>
      </c>
      <c r="G720">
        <v>101120</v>
      </c>
    </row>
    <row r="721" spans="1:7">
      <c r="A721" t="s">
        <v>3064</v>
      </c>
      <c r="B721">
        <v>91</v>
      </c>
      <c r="C721">
        <v>79</v>
      </c>
      <c r="D721">
        <v>7</v>
      </c>
      <c r="E721">
        <v>30</v>
      </c>
      <c r="F721">
        <v>17</v>
      </c>
      <c r="G721">
        <v>101888</v>
      </c>
    </row>
    <row r="722" spans="1:7">
      <c r="A722" t="s">
        <v>3064</v>
      </c>
      <c r="B722">
        <v>92</v>
      </c>
      <c r="C722">
        <v>80</v>
      </c>
      <c r="D722">
        <v>8</v>
      </c>
      <c r="E722">
        <v>30</v>
      </c>
      <c r="F722">
        <v>23</v>
      </c>
      <c r="G722">
        <v>102656</v>
      </c>
    </row>
    <row r="723" spans="1:7">
      <c r="A723" t="s">
        <v>3064</v>
      </c>
      <c r="B723">
        <v>92</v>
      </c>
      <c r="C723">
        <v>81</v>
      </c>
      <c r="D723">
        <v>9</v>
      </c>
      <c r="E723">
        <v>30</v>
      </c>
      <c r="F723">
        <v>3</v>
      </c>
      <c r="G723">
        <v>100096</v>
      </c>
    </row>
    <row r="724" spans="1:7">
      <c r="A724" t="s">
        <v>3064</v>
      </c>
      <c r="B724">
        <v>92</v>
      </c>
      <c r="C724">
        <v>82</v>
      </c>
      <c r="D724">
        <v>10</v>
      </c>
      <c r="E724">
        <v>30</v>
      </c>
      <c r="F724">
        <v>9</v>
      </c>
      <c r="G724">
        <v>100864</v>
      </c>
    </row>
    <row r="725" spans="1:7">
      <c r="A725" t="s">
        <v>3064</v>
      </c>
      <c r="B725">
        <v>92</v>
      </c>
      <c r="C725">
        <v>83</v>
      </c>
      <c r="D725">
        <v>11</v>
      </c>
      <c r="E725">
        <v>30</v>
      </c>
      <c r="F725">
        <v>15</v>
      </c>
      <c r="G725">
        <v>101632</v>
      </c>
    </row>
    <row r="726" spans="1:7">
      <c r="A726" t="s">
        <v>3064</v>
      </c>
      <c r="B726">
        <v>92</v>
      </c>
      <c r="C726">
        <v>84</v>
      </c>
      <c r="D726">
        <v>12</v>
      </c>
      <c r="E726">
        <v>30</v>
      </c>
      <c r="F726">
        <v>21</v>
      </c>
      <c r="G726">
        <v>102400</v>
      </c>
    </row>
    <row r="727" spans="1:7">
      <c r="A727" t="s">
        <v>3064</v>
      </c>
      <c r="B727">
        <v>92</v>
      </c>
      <c r="C727">
        <v>85</v>
      </c>
      <c r="D727">
        <v>13</v>
      </c>
      <c r="E727">
        <v>30</v>
      </c>
      <c r="F727">
        <v>2</v>
      </c>
      <c r="G727">
        <v>99968</v>
      </c>
    </row>
    <row r="728" spans="1:7">
      <c r="A728" t="s">
        <v>3064</v>
      </c>
      <c r="B728">
        <v>92</v>
      </c>
      <c r="C728">
        <v>86</v>
      </c>
      <c r="D728">
        <v>14</v>
      </c>
      <c r="E728">
        <v>30</v>
      </c>
      <c r="F728">
        <v>8</v>
      </c>
      <c r="G728">
        <v>100736</v>
      </c>
    </row>
    <row r="729" spans="1:7">
      <c r="A729" t="s">
        <v>3064</v>
      </c>
      <c r="B729">
        <v>92</v>
      </c>
      <c r="C729">
        <v>87</v>
      </c>
      <c r="D729">
        <v>15</v>
      </c>
      <c r="E729">
        <v>30</v>
      </c>
      <c r="F729">
        <v>14</v>
      </c>
      <c r="G729">
        <v>101504</v>
      </c>
    </row>
    <row r="730" spans="1:7">
      <c r="A730" t="s">
        <v>3064</v>
      </c>
      <c r="B730">
        <v>93</v>
      </c>
      <c r="C730">
        <v>88</v>
      </c>
      <c r="D730">
        <v>16</v>
      </c>
      <c r="E730">
        <v>30</v>
      </c>
      <c r="F730">
        <v>20</v>
      </c>
      <c r="G730">
        <v>102272</v>
      </c>
    </row>
    <row r="731" spans="1:7">
      <c r="A731" t="s">
        <v>3064</v>
      </c>
      <c r="B731">
        <v>93</v>
      </c>
      <c r="C731">
        <v>89</v>
      </c>
      <c r="D731">
        <v>17</v>
      </c>
      <c r="E731">
        <v>30</v>
      </c>
      <c r="F731">
        <v>26</v>
      </c>
      <c r="G731">
        <v>103040</v>
      </c>
    </row>
    <row r="732" spans="1:7">
      <c r="A732" t="s">
        <v>3064</v>
      </c>
      <c r="B732">
        <v>93</v>
      </c>
      <c r="C732">
        <v>90</v>
      </c>
      <c r="D732">
        <v>18</v>
      </c>
      <c r="E732">
        <v>30</v>
      </c>
      <c r="F732">
        <v>6</v>
      </c>
      <c r="G732">
        <v>100480</v>
      </c>
    </row>
    <row r="733" spans="1:7">
      <c r="A733" t="s">
        <v>3064</v>
      </c>
      <c r="B733">
        <v>93</v>
      </c>
      <c r="C733">
        <v>91</v>
      </c>
      <c r="D733">
        <v>19</v>
      </c>
      <c r="E733">
        <v>30</v>
      </c>
      <c r="F733">
        <v>12</v>
      </c>
      <c r="G733">
        <v>101248</v>
      </c>
    </row>
    <row r="734" spans="1:7">
      <c r="A734" t="s">
        <v>3064</v>
      </c>
      <c r="B734">
        <v>93</v>
      </c>
      <c r="C734">
        <v>92</v>
      </c>
      <c r="D734">
        <v>20</v>
      </c>
      <c r="E734">
        <v>30</v>
      </c>
      <c r="F734">
        <v>18</v>
      </c>
      <c r="G734">
        <v>102016</v>
      </c>
    </row>
    <row r="735" spans="1:7">
      <c r="A735" t="s">
        <v>3064</v>
      </c>
      <c r="B735">
        <v>93</v>
      </c>
      <c r="C735">
        <v>93</v>
      </c>
      <c r="D735">
        <v>21</v>
      </c>
      <c r="E735">
        <v>30</v>
      </c>
      <c r="F735">
        <v>24</v>
      </c>
      <c r="G735">
        <v>102784</v>
      </c>
    </row>
    <row r="736" spans="1:7">
      <c r="A736" t="s">
        <v>3064</v>
      </c>
      <c r="B736">
        <v>93</v>
      </c>
      <c r="C736">
        <v>94</v>
      </c>
      <c r="D736">
        <v>22</v>
      </c>
      <c r="E736">
        <v>30</v>
      </c>
      <c r="F736">
        <v>4</v>
      </c>
      <c r="G736">
        <v>100224</v>
      </c>
    </row>
    <row r="737" spans="1:7">
      <c r="A737" t="s">
        <v>3064</v>
      </c>
      <c r="B737">
        <v>93</v>
      </c>
      <c r="C737">
        <v>95</v>
      </c>
      <c r="D737">
        <v>23</v>
      </c>
      <c r="E737">
        <v>30</v>
      </c>
      <c r="F737">
        <v>10</v>
      </c>
      <c r="G737">
        <v>100992</v>
      </c>
    </row>
    <row r="738" spans="1:7">
      <c r="A738" t="s">
        <v>3064</v>
      </c>
      <c r="B738">
        <v>94</v>
      </c>
      <c r="C738">
        <v>96</v>
      </c>
      <c r="D738">
        <v>24</v>
      </c>
      <c r="E738">
        <v>30</v>
      </c>
      <c r="F738">
        <v>16</v>
      </c>
      <c r="G738">
        <v>101760</v>
      </c>
    </row>
    <row r="739" spans="1:7">
      <c r="A739" t="s">
        <v>3064</v>
      </c>
      <c r="B739">
        <v>94</v>
      </c>
      <c r="C739">
        <v>97</v>
      </c>
      <c r="D739">
        <v>25</v>
      </c>
      <c r="E739">
        <v>30</v>
      </c>
      <c r="F739">
        <v>22</v>
      </c>
      <c r="G739">
        <v>102528</v>
      </c>
    </row>
    <row r="740" spans="1:7">
      <c r="A740" t="s">
        <v>3064</v>
      </c>
      <c r="B740">
        <v>94</v>
      </c>
      <c r="C740">
        <v>98</v>
      </c>
      <c r="D740">
        <v>0</v>
      </c>
      <c r="E740">
        <v>31</v>
      </c>
      <c r="F740">
        <v>1</v>
      </c>
      <c r="G740">
        <v>103168</v>
      </c>
    </row>
    <row r="741" spans="1:7">
      <c r="A741" t="s">
        <v>3064</v>
      </c>
      <c r="B741">
        <v>94</v>
      </c>
      <c r="C741">
        <v>99</v>
      </c>
      <c r="D741">
        <v>1</v>
      </c>
      <c r="E741">
        <v>31</v>
      </c>
      <c r="F741">
        <v>7</v>
      </c>
      <c r="G741">
        <v>103936</v>
      </c>
    </row>
    <row r="742" spans="1:7">
      <c r="A742" t="s">
        <v>3064</v>
      </c>
      <c r="B742">
        <v>94</v>
      </c>
      <c r="C742">
        <v>100</v>
      </c>
      <c r="D742">
        <v>2</v>
      </c>
      <c r="E742">
        <v>31</v>
      </c>
      <c r="F742">
        <v>13</v>
      </c>
      <c r="G742">
        <v>104704</v>
      </c>
    </row>
    <row r="743" spans="1:7">
      <c r="A743" t="s">
        <v>3064</v>
      </c>
      <c r="B743">
        <v>94</v>
      </c>
      <c r="C743">
        <v>101</v>
      </c>
      <c r="D743">
        <v>3</v>
      </c>
      <c r="E743">
        <v>31</v>
      </c>
      <c r="F743">
        <v>19</v>
      </c>
      <c r="G743">
        <v>105472</v>
      </c>
    </row>
    <row r="744" spans="1:7">
      <c r="A744" t="s">
        <v>3064</v>
      </c>
      <c r="B744">
        <v>94</v>
      </c>
      <c r="C744">
        <v>102</v>
      </c>
      <c r="D744">
        <v>4</v>
      </c>
      <c r="E744">
        <v>31</v>
      </c>
      <c r="F744">
        <v>25</v>
      </c>
      <c r="G744">
        <v>106240</v>
      </c>
    </row>
    <row r="745" spans="1:7">
      <c r="A745" t="s">
        <v>3064</v>
      </c>
      <c r="B745">
        <v>94</v>
      </c>
      <c r="C745">
        <v>103</v>
      </c>
      <c r="D745">
        <v>5</v>
      </c>
      <c r="E745">
        <v>31</v>
      </c>
      <c r="F745">
        <v>5</v>
      </c>
      <c r="G745">
        <v>103680</v>
      </c>
    </row>
    <row r="746" spans="1:7">
      <c r="A746" t="s">
        <v>3064</v>
      </c>
      <c r="B746">
        <v>95</v>
      </c>
      <c r="C746">
        <v>104</v>
      </c>
      <c r="D746">
        <v>6</v>
      </c>
      <c r="E746">
        <v>31</v>
      </c>
      <c r="F746">
        <v>11</v>
      </c>
      <c r="G746">
        <v>104448</v>
      </c>
    </row>
    <row r="747" spans="1:7">
      <c r="A747" t="s">
        <v>3064</v>
      </c>
      <c r="B747">
        <v>95</v>
      </c>
      <c r="C747">
        <v>105</v>
      </c>
      <c r="D747">
        <v>7</v>
      </c>
      <c r="E747">
        <v>31</v>
      </c>
      <c r="F747">
        <v>17</v>
      </c>
      <c r="G747">
        <v>105216</v>
      </c>
    </row>
    <row r="748" spans="1:7">
      <c r="A748" t="s">
        <v>3064</v>
      </c>
      <c r="B748">
        <v>95</v>
      </c>
      <c r="C748">
        <v>106</v>
      </c>
      <c r="D748">
        <v>8</v>
      </c>
      <c r="E748">
        <v>31</v>
      </c>
      <c r="F748">
        <v>23</v>
      </c>
      <c r="G748">
        <v>105984</v>
      </c>
    </row>
    <row r="749" spans="1:7">
      <c r="A749" t="s">
        <v>3064</v>
      </c>
      <c r="B749">
        <v>95</v>
      </c>
      <c r="C749">
        <v>107</v>
      </c>
      <c r="D749">
        <v>9</v>
      </c>
      <c r="E749">
        <v>31</v>
      </c>
      <c r="F749">
        <v>3</v>
      </c>
      <c r="G749">
        <v>103424</v>
      </c>
    </row>
    <row r="750" spans="1:7">
      <c r="A750" t="s">
        <v>3064</v>
      </c>
      <c r="B750">
        <v>95</v>
      </c>
      <c r="C750">
        <v>108</v>
      </c>
      <c r="D750">
        <v>10</v>
      </c>
      <c r="E750">
        <v>31</v>
      </c>
      <c r="F750">
        <v>9</v>
      </c>
      <c r="G750">
        <v>104192</v>
      </c>
    </row>
    <row r="751" spans="1:7">
      <c r="A751" t="s">
        <v>3064</v>
      </c>
      <c r="B751">
        <v>95</v>
      </c>
      <c r="C751">
        <v>109</v>
      </c>
      <c r="D751">
        <v>11</v>
      </c>
      <c r="E751">
        <v>31</v>
      </c>
      <c r="F751">
        <v>15</v>
      </c>
      <c r="G751">
        <v>104960</v>
      </c>
    </row>
    <row r="752" spans="1:7">
      <c r="A752" t="s">
        <v>3064</v>
      </c>
      <c r="B752">
        <v>95</v>
      </c>
      <c r="C752">
        <v>110</v>
      </c>
      <c r="D752">
        <v>12</v>
      </c>
      <c r="E752">
        <v>31</v>
      </c>
      <c r="F752">
        <v>21</v>
      </c>
      <c r="G752">
        <v>105728</v>
      </c>
    </row>
    <row r="753" spans="1:7">
      <c r="A753" t="s">
        <v>3064</v>
      </c>
      <c r="B753">
        <v>95</v>
      </c>
      <c r="C753">
        <v>111</v>
      </c>
      <c r="D753">
        <v>13</v>
      </c>
      <c r="E753">
        <v>31</v>
      </c>
      <c r="F753">
        <v>2</v>
      </c>
      <c r="G753">
        <v>103296</v>
      </c>
    </row>
    <row r="754" spans="1:7">
      <c r="A754" t="s">
        <v>3064</v>
      </c>
      <c r="B754">
        <v>96</v>
      </c>
      <c r="C754">
        <v>112</v>
      </c>
      <c r="D754">
        <v>14</v>
      </c>
      <c r="E754">
        <v>31</v>
      </c>
      <c r="F754">
        <v>8</v>
      </c>
      <c r="G754">
        <v>104064</v>
      </c>
    </row>
    <row r="755" spans="1:7">
      <c r="A755" t="s">
        <v>3064</v>
      </c>
      <c r="B755">
        <v>96</v>
      </c>
      <c r="C755">
        <v>113</v>
      </c>
      <c r="D755">
        <v>15</v>
      </c>
      <c r="E755">
        <v>31</v>
      </c>
      <c r="F755">
        <v>14</v>
      </c>
      <c r="G755">
        <v>104832</v>
      </c>
    </row>
    <row r="756" spans="1:7">
      <c r="A756" t="s">
        <v>3064</v>
      </c>
      <c r="B756">
        <v>96</v>
      </c>
      <c r="C756">
        <v>114</v>
      </c>
      <c r="D756">
        <v>16</v>
      </c>
      <c r="E756">
        <v>31</v>
      </c>
      <c r="F756">
        <v>20</v>
      </c>
      <c r="G756">
        <v>105600</v>
      </c>
    </row>
    <row r="757" spans="1:7">
      <c r="A757" t="s">
        <v>3064</v>
      </c>
      <c r="B757">
        <v>96</v>
      </c>
      <c r="C757">
        <v>115</v>
      </c>
      <c r="D757">
        <v>17</v>
      </c>
      <c r="E757">
        <v>31</v>
      </c>
      <c r="F757">
        <v>26</v>
      </c>
      <c r="G757">
        <v>106368</v>
      </c>
    </row>
    <row r="758" spans="1:7">
      <c r="A758" t="s">
        <v>3064</v>
      </c>
      <c r="B758">
        <v>96</v>
      </c>
      <c r="C758">
        <v>116</v>
      </c>
      <c r="D758">
        <v>18</v>
      </c>
      <c r="E758">
        <v>31</v>
      </c>
      <c r="F758">
        <v>6</v>
      </c>
      <c r="G758">
        <v>103808</v>
      </c>
    </row>
    <row r="759" spans="1:7">
      <c r="A759" t="s">
        <v>3064</v>
      </c>
      <c r="B759">
        <v>96</v>
      </c>
      <c r="C759">
        <v>117</v>
      </c>
      <c r="D759">
        <v>19</v>
      </c>
      <c r="E759">
        <v>31</v>
      </c>
      <c r="F759">
        <v>12</v>
      </c>
      <c r="G759">
        <v>104576</v>
      </c>
    </row>
    <row r="760" spans="1:7">
      <c r="A760" t="s">
        <v>3064</v>
      </c>
      <c r="B760">
        <v>96</v>
      </c>
      <c r="C760">
        <v>118</v>
      </c>
      <c r="D760">
        <v>20</v>
      </c>
      <c r="E760">
        <v>31</v>
      </c>
      <c r="F760">
        <v>18</v>
      </c>
      <c r="G760">
        <v>105344</v>
      </c>
    </row>
    <row r="761" spans="1:7">
      <c r="A761" t="s">
        <v>3064</v>
      </c>
      <c r="B761">
        <v>96</v>
      </c>
      <c r="C761">
        <v>119</v>
      </c>
      <c r="D761">
        <v>21</v>
      </c>
      <c r="E761">
        <v>31</v>
      </c>
      <c r="F761">
        <v>24</v>
      </c>
      <c r="G761">
        <v>106112</v>
      </c>
    </row>
    <row r="762" spans="1:7">
      <c r="A762" t="s">
        <v>3064</v>
      </c>
      <c r="B762">
        <v>97</v>
      </c>
      <c r="C762">
        <v>120</v>
      </c>
      <c r="D762">
        <v>22</v>
      </c>
      <c r="E762">
        <v>31</v>
      </c>
      <c r="F762">
        <v>4</v>
      </c>
      <c r="G762">
        <v>103552</v>
      </c>
    </row>
    <row r="763" spans="1:7">
      <c r="A763" t="s">
        <v>3064</v>
      </c>
      <c r="B763">
        <v>97</v>
      </c>
      <c r="C763">
        <v>121</v>
      </c>
      <c r="D763">
        <v>23</v>
      </c>
      <c r="E763">
        <v>31</v>
      </c>
      <c r="F763">
        <v>10</v>
      </c>
      <c r="G763">
        <v>104320</v>
      </c>
    </row>
    <row r="764" spans="1:7">
      <c r="A764" t="s">
        <v>3064</v>
      </c>
      <c r="B764">
        <v>97</v>
      </c>
      <c r="C764">
        <v>122</v>
      </c>
      <c r="D764">
        <v>24</v>
      </c>
      <c r="E764">
        <v>31</v>
      </c>
      <c r="F764">
        <v>16</v>
      </c>
      <c r="G764">
        <v>105088</v>
      </c>
    </row>
    <row r="765" spans="1:7">
      <c r="A765" t="s">
        <v>3064</v>
      </c>
      <c r="B765">
        <v>97</v>
      </c>
      <c r="C765">
        <v>123</v>
      </c>
      <c r="D765">
        <v>25</v>
      </c>
      <c r="E765">
        <v>31</v>
      </c>
      <c r="F765">
        <v>22</v>
      </c>
      <c r="G765">
        <v>105856</v>
      </c>
    </row>
    <row r="766" spans="1:7">
      <c r="A766" t="s">
        <v>3064</v>
      </c>
      <c r="B766">
        <v>97</v>
      </c>
      <c r="C766">
        <v>124</v>
      </c>
      <c r="D766">
        <v>0</v>
      </c>
      <c r="E766">
        <v>32</v>
      </c>
      <c r="F766">
        <v>1</v>
      </c>
      <c r="G766">
        <v>106496</v>
      </c>
    </row>
    <row r="767" spans="1:7">
      <c r="A767" t="s">
        <v>3064</v>
      </c>
      <c r="B767">
        <v>97</v>
      </c>
      <c r="C767">
        <v>125</v>
      </c>
      <c r="D767">
        <v>1</v>
      </c>
      <c r="E767">
        <v>32</v>
      </c>
      <c r="F767">
        <v>7</v>
      </c>
      <c r="G767">
        <v>107264</v>
      </c>
    </row>
    <row r="768" spans="1:7">
      <c r="A768" t="s">
        <v>3064</v>
      </c>
      <c r="B768">
        <v>97</v>
      </c>
      <c r="C768">
        <v>126</v>
      </c>
      <c r="D768">
        <v>2</v>
      </c>
      <c r="E768">
        <v>32</v>
      </c>
      <c r="F768">
        <v>13</v>
      </c>
      <c r="G768">
        <v>108032</v>
      </c>
    </row>
    <row r="769" spans="1:7">
      <c r="A769" t="s">
        <v>3064</v>
      </c>
      <c r="B769">
        <v>97</v>
      </c>
      <c r="C769">
        <v>127</v>
      </c>
      <c r="D769">
        <v>3</v>
      </c>
      <c r="E769">
        <v>32</v>
      </c>
      <c r="F769">
        <v>19</v>
      </c>
      <c r="G769">
        <v>108800</v>
      </c>
    </row>
    <row r="770" spans="1:7">
      <c r="A770" t="s">
        <v>3064</v>
      </c>
      <c r="B770">
        <v>98</v>
      </c>
      <c r="C770">
        <v>0</v>
      </c>
      <c r="D770">
        <v>4</v>
      </c>
      <c r="E770">
        <v>32</v>
      </c>
      <c r="F770">
        <v>25</v>
      </c>
      <c r="G770">
        <v>109568</v>
      </c>
    </row>
    <row r="771" spans="1:7">
      <c r="A771" t="s">
        <v>3064</v>
      </c>
      <c r="B771">
        <v>98</v>
      </c>
      <c r="C771">
        <v>1</v>
      </c>
      <c r="D771">
        <v>5</v>
      </c>
      <c r="E771">
        <v>32</v>
      </c>
      <c r="F771">
        <v>5</v>
      </c>
      <c r="G771">
        <v>107008</v>
      </c>
    </row>
    <row r="772" spans="1:7">
      <c r="A772" t="s">
        <v>3064</v>
      </c>
      <c r="B772">
        <v>98</v>
      </c>
      <c r="C772">
        <v>2</v>
      </c>
      <c r="D772">
        <v>6</v>
      </c>
      <c r="E772">
        <v>32</v>
      </c>
      <c r="F772">
        <v>11</v>
      </c>
      <c r="G772">
        <v>107776</v>
      </c>
    </row>
    <row r="773" spans="1:7">
      <c r="A773" t="s">
        <v>3064</v>
      </c>
      <c r="B773">
        <v>98</v>
      </c>
      <c r="C773">
        <v>3</v>
      </c>
      <c r="D773">
        <v>7</v>
      </c>
      <c r="E773">
        <v>32</v>
      </c>
      <c r="F773">
        <v>17</v>
      </c>
      <c r="G773">
        <v>108544</v>
      </c>
    </row>
    <row r="774" spans="1:7">
      <c r="A774" t="s">
        <v>3064</v>
      </c>
      <c r="B774">
        <v>98</v>
      </c>
      <c r="C774">
        <v>4</v>
      </c>
      <c r="D774">
        <v>8</v>
      </c>
      <c r="E774">
        <v>32</v>
      </c>
      <c r="F774">
        <v>23</v>
      </c>
      <c r="G774">
        <v>109312</v>
      </c>
    </row>
    <row r="775" spans="1:7">
      <c r="A775" t="s">
        <v>3064</v>
      </c>
      <c r="B775">
        <v>98</v>
      </c>
      <c r="C775">
        <v>5</v>
      </c>
      <c r="D775">
        <v>9</v>
      </c>
      <c r="E775">
        <v>32</v>
      </c>
      <c r="F775">
        <v>3</v>
      </c>
      <c r="G775">
        <v>106752</v>
      </c>
    </row>
    <row r="776" spans="1:7">
      <c r="A776" t="s">
        <v>3064</v>
      </c>
      <c r="B776">
        <v>98</v>
      </c>
      <c r="C776">
        <v>6</v>
      </c>
      <c r="D776">
        <v>10</v>
      </c>
      <c r="E776">
        <v>32</v>
      </c>
      <c r="F776">
        <v>9</v>
      </c>
      <c r="G776">
        <v>107520</v>
      </c>
    </row>
    <row r="777" spans="1:7">
      <c r="A777" t="s">
        <v>3064</v>
      </c>
      <c r="B777">
        <v>98</v>
      </c>
      <c r="C777">
        <v>7</v>
      </c>
      <c r="D777">
        <v>11</v>
      </c>
      <c r="E777">
        <v>32</v>
      </c>
      <c r="F777">
        <v>15</v>
      </c>
      <c r="G777">
        <v>108288</v>
      </c>
    </row>
    <row r="778" spans="1:7">
      <c r="A778" t="s">
        <v>3064</v>
      </c>
      <c r="B778">
        <v>99</v>
      </c>
      <c r="C778">
        <v>8</v>
      </c>
      <c r="D778">
        <v>12</v>
      </c>
      <c r="E778">
        <v>32</v>
      </c>
      <c r="F778">
        <v>21</v>
      </c>
      <c r="G778">
        <v>109056</v>
      </c>
    </row>
    <row r="779" spans="1:7">
      <c r="A779" t="s">
        <v>3064</v>
      </c>
      <c r="B779">
        <v>99</v>
      </c>
      <c r="C779">
        <v>9</v>
      </c>
      <c r="D779">
        <v>13</v>
      </c>
      <c r="E779">
        <v>32</v>
      </c>
      <c r="F779">
        <v>2</v>
      </c>
      <c r="G779">
        <v>106624</v>
      </c>
    </row>
    <row r="780" spans="1:7">
      <c r="A780" t="s">
        <v>3064</v>
      </c>
      <c r="B780">
        <v>99</v>
      </c>
      <c r="C780">
        <v>10</v>
      </c>
      <c r="D780">
        <v>14</v>
      </c>
      <c r="E780">
        <v>32</v>
      </c>
      <c r="F780">
        <v>8</v>
      </c>
      <c r="G780">
        <v>107392</v>
      </c>
    </row>
    <row r="781" spans="1:7">
      <c r="A781" t="s">
        <v>3064</v>
      </c>
      <c r="B781">
        <v>99</v>
      </c>
      <c r="C781">
        <v>11</v>
      </c>
      <c r="D781">
        <v>15</v>
      </c>
      <c r="E781">
        <v>32</v>
      </c>
      <c r="F781">
        <v>14</v>
      </c>
      <c r="G781">
        <v>108160</v>
      </c>
    </row>
    <row r="782" spans="1:7">
      <c r="A782" t="s">
        <v>3064</v>
      </c>
      <c r="B782">
        <v>99</v>
      </c>
      <c r="C782">
        <v>12</v>
      </c>
      <c r="D782">
        <v>16</v>
      </c>
      <c r="E782">
        <v>32</v>
      </c>
      <c r="F782">
        <v>20</v>
      </c>
      <c r="G782">
        <v>108928</v>
      </c>
    </row>
    <row r="783" spans="1:7">
      <c r="A783" t="s">
        <v>3064</v>
      </c>
      <c r="B783">
        <v>99</v>
      </c>
      <c r="C783">
        <v>13</v>
      </c>
      <c r="D783">
        <v>17</v>
      </c>
      <c r="E783">
        <v>32</v>
      </c>
      <c r="F783">
        <v>26</v>
      </c>
      <c r="G783">
        <v>109696</v>
      </c>
    </row>
    <row r="784" spans="1:7">
      <c r="A784" t="s">
        <v>3064</v>
      </c>
      <c r="B784">
        <v>99</v>
      </c>
      <c r="C784">
        <v>14</v>
      </c>
      <c r="D784">
        <v>18</v>
      </c>
      <c r="E784">
        <v>32</v>
      </c>
      <c r="F784">
        <v>6</v>
      </c>
      <c r="G784">
        <v>107136</v>
      </c>
    </row>
    <row r="785" spans="1:7">
      <c r="A785" t="s">
        <v>3064</v>
      </c>
      <c r="B785">
        <v>99</v>
      </c>
      <c r="C785">
        <v>15</v>
      </c>
      <c r="D785">
        <v>19</v>
      </c>
      <c r="E785">
        <v>32</v>
      </c>
      <c r="F785">
        <v>12</v>
      </c>
      <c r="G785">
        <v>107904</v>
      </c>
    </row>
    <row r="786" spans="1:7">
      <c r="A786" t="s">
        <v>3064</v>
      </c>
      <c r="B786">
        <v>100</v>
      </c>
      <c r="C786">
        <v>16</v>
      </c>
      <c r="D786">
        <v>20</v>
      </c>
      <c r="E786">
        <v>32</v>
      </c>
      <c r="F786">
        <v>18</v>
      </c>
      <c r="G786">
        <v>108672</v>
      </c>
    </row>
    <row r="787" spans="1:7">
      <c r="A787" t="s">
        <v>3064</v>
      </c>
      <c r="B787">
        <v>100</v>
      </c>
      <c r="C787">
        <v>17</v>
      </c>
      <c r="D787">
        <v>21</v>
      </c>
      <c r="E787">
        <v>32</v>
      </c>
      <c r="F787">
        <v>24</v>
      </c>
      <c r="G787">
        <v>109440</v>
      </c>
    </row>
    <row r="788" spans="1:7">
      <c r="A788" t="s">
        <v>3064</v>
      </c>
      <c r="B788">
        <v>100</v>
      </c>
      <c r="C788">
        <v>18</v>
      </c>
      <c r="D788">
        <v>22</v>
      </c>
      <c r="E788">
        <v>32</v>
      </c>
      <c r="F788">
        <v>4</v>
      </c>
      <c r="G788">
        <v>106880</v>
      </c>
    </row>
    <row r="789" spans="1:7">
      <c r="A789" t="s">
        <v>3064</v>
      </c>
      <c r="B789">
        <v>100</v>
      </c>
      <c r="C789">
        <v>19</v>
      </c>
      <c r="D789">
        <v>23</v>
      </c>
      <c r="E789">
        <v>32</v>
      </c>
      <c r="F789">
        <v>10</v>
      </c>
      <c r="G789">
        <v>107648</v>
      </c>
    </row>
    <row r="790" spans="1:7">
      <c r="A790" t="s">
        <v>3064</v>
      </c>
      <c r="B790">
        <v>100</v>
      </c>
      <c r="C790">
        <v>20</v>
      </c>
      <c r="D790">
        <v>24</v>
      </c>
      <c r="E790">
        <v>32</v>
      </c>
      <c r="F790">
        <v>16</v>
      </c>
      <c r="G790">
        <v>108416</v>
      </c>
    </row>
    <row r="791" spans="1:7">
      <c r="A791" t="s">
        <v>3064</v>
      </c>
      <c r="B791">
        <v>100</v>
      </c>
      <c r="C791">
        <v>21</v>
      </c>
      <c r="D791">
        <v>25</v>
      </c>
      <c r="E791">
        <v>32</v>
      </c>
      <c r="F791">
        <v>22</v>
      </c>
      <c r="G791">
        <v>109184</v>
      </c>
    </row>
    <row r="792" spans="1:7">
      <c r="A792" t="s">
        <v>3064</v>
      </c>
      <c r="B792">
        <v>100</v>
      </c>
      <c r="C792">
        <v>22</v>
      </c>
      <c r="D792">
        <v>0</v>
      </c>
      <c r="E792">
        <v>33</v>
      </c>
      <c r="F792">
        <v>1</v>
      </c>
      <c r="G792">
        <v>109824</v>
      </c>
    </row>
    <row r="793" spans="1:7">
      <c r="A793" t="s">
        <v>3064</v>
      </c>
      <c r="B793">
        <v>100</v>
      </c>
      <c r="C793">
        <v>23</v>
      </c>
      <c r="D793">
        <v>1</v>
      </c>
      <c r="E793">
        <v>33</v>
      </c>
      <c r="F793">
        <v>7</v>
      </c>
      <c r="G793">
        <v>110592</v>
      </c>
    </row>
    <row r="794" spans="1:7">
      <c r="A794" t="s">
        <v>3064</v>
      </c>
      <c r="B794">
        <v>101</v>
      </c>
      <c r="C794">
        <v>24</v>
      </c>
      <c r="D794">
        <v>2</v>
      </c>
      <c r="E794">
        <v>33</v>
      </c>
      <c r="F794">
        <v>13</v>
      </c>
      <c r="G794">
        <v>111360</v>
      </c>
    </row>
    <row r="795" spans="1:7">
      <c r="A795" t="s">
        <v>3064</v>
      </c>
      <c r="B795">
        <v>101</v>
      </c>
      <c r="C795">
        <v>25</v>
      </c>
      <c r="D795">
        <v>3</v>
      </c>
      <c r="E795">
        <v>33</v>
      </c>
      <c r="F795">
        <v>19</v>
      </c>
      <c r="G795">
        <v>112128</v>
      </c>
    </row>
    <row r="796" spans="1:7">
      <c r="A796" t="s">
        <v>3064</v>
      </c>
      <c r="B796">
        <v>101</v>
      </c>
      <c r="C796">
        <v>26</v>
      </c>
      <c r="D796">
        <v>4</v>
      </c>
      <c r="E796">
        <v>33</v>
      </c>
      <c r="F796">
        <v>25</v>
      </c>
      <c r="G796">
        <v>112896</v>
      </c>
    </row>
    <row r="797" spans="1:7">
      <c r="A797" t="s">
        <v>3064</v>
      </c>
      <c r="B797">
        <v>101</v>
      </c>
      <c r="C797">
        <v>27</v>
      </c>
      <c r="D797">
        <v>5</v>
      </c>
      <c r="E797">
        <v>33</v>
      </c>
      <c r="F797">
        <v>5</v>
      </c>
      <c r="G797">
        <v>110336</v>
      </c>
    </row>
    <row r="798" spans="1:7">
      <c r="A798" t="s">
        <v>3064</v>
      </c>
      <c r="B798">
        <v>101</v>
      </c>
      <c r="C798">
        <v>28</v>
      </c>
      <c r="D798">
        <v>6</v>
      </c>
      <c r="E798">
        <v>33</v>
      </c>
      <c r="F798">
        <v>11</v>
      </c>
      <c r="G798">
        <v>111104</v>
      </c>
    </row>
    <row r="799" spans="1:7">
      <c r="A799" t="s">
        <v>3064</v>
      </c>
      <c r="B799">
        <v>101</v>
      </c>
      <c r="C799">
        <v>29</v>
      </c>
      <c r="D799">
        <v>7</v>
      </c>
      <c r="E799">
        <v>33</v>
      </c>
      <c r="F799">
        <v>17</v>
      </c>
      <c r="G799">
        <v>111872</v>
      </c>
    </row>
    <row r="800" spans="1:7">
      <c r="A800" t="s">
        <v>3064</v>
      </c>
      <c r="B800">
        <v>101</v>
      </c>
      <c r="C800">
        <v>30</v>
      </c>
      <c r="D800">
        <v>8</v>
      </c>
      <c r="E800">
        <v>33</v>
      </c>
      <c r="F800">
        <v>23</v>
      </c>
      <c r="G800">
        <v>112640</v>
      </c>
    </row>
    <row r="801" spans="1:7">
      <c r="A801" t="s">
        <v>3064</v>
      </c>
      <c r="B801">
        <v>101</v>
      </c>
      <c r="C801">
        <v>31</v>
      </c>
      <c r="D801">
        <v>9</v>
      </c>
      <c r="E801">
        <v>33</v>
      </c>
      <c r="F801">
        <v>3</v>
      </c>
      <c r="G801">
        <v>110080</v>
      </c>
    </row>
    <row r="802" spans="1:7">
      <c r="A802" t="s">
        <v>3064</v>
      </c>
      <c r="B802">
        <v>102</v>
      </c>
      <c r="C802">
        <v>32</v>
      </c>
      <c r="D802">
        <v>10</v>
      </c>
      <c r="E802">
        <v>33</v>
      </c>
      <c r="F802">
        <v>9</v>
      </c>
      <c r="G802">
        <v>110848</v>
      </c>
    </row>
    <row r="803" spans="1:7">
      <c r="A803" t="s">
        <v>3064</v>
      </c>
      <c r="B803">
        <v>102</v>
      </c>
      <c r="C803">
        <v>33</v>
      </c>
      <c r="D803">
        <v>11</v>
      </c>
      <c r="E803">
        <v>33</v>
      </c>
      <c r="F803">
        <v>15</v>
      </c>
      <c r="G803">
        <v>111616</v>
      </c>
    </row>
    <row r="804" spans="1:7">
      <c r="A804" t="s">
        <v>3064</v>
      </c>
      <c r="B804">
        <v>102</v>
      </c>
      <c r="C804">
        <v>34</v>
      </c>
      <c r="D804">
        <v>12</v>
      </c>
      <c r="E804">
        <v>33</v>
      </c>
      <c r="F804">
        <v>21</v>
      </c>
      <c r="G804">
        <v>112384</v>
      </c>
    </row>
    <row r="805" spans="1:7">
      <c r="A805" t="s">
        <v>3064</v>
      </c>
      <c r="B805">
        <v>102</v>
      </c>
      <c r="C805">
        <v>35</v>
      </c>
      <c r="D805">
        <v>13</v>
      </c>
      <c r="E805">
        <v>33</v>
      </c>
      <c r="F805">
        <v>2</v>
      </c>
      <c r="G805">
        <v>109952</v>
      </c>
    </row>
    <row r="806" spans="1:7">
      <c r="A806" t="s">
        <v>3064</v>
      </c>
      <c r="B806">
        <v>102</v>
      </c>
      <c r="C806">
        <v>36</v>
      </c>
      <c r="D806">
        <v>14</v>
      </c>
      <c r="E806">
        <v>33</v>
      </c>
      <c r="F806">
        <v>8</v>
      </c>
      <c r="G806">
        <v>110720</v>
      </c>
    </row>
    <row r="807" spans="1:7">
      <c r="A807" t="s">
        <v>3064</v>
      </c>
      <c r="B807">
        <v>102</v>
      </c>
      <c r="C807">
        <v>37</v>
      </c>
      <c r="D807">
        <v>15</v>
      </c>
      <c r="E807">
        <v>33</v>
      </c>
      <c r="F807">
        <v>14</v>
      </c>
      <c r="G807">
        <v>111488</v>
      </c>
    </row>
    <row r="808" spans="1:7">
      <c r="A808" t="s">
        <v>3064</v>
      </c>
      <c r="B808">
        <v>102</v>
      </c>
      <c r="C808">
        <v>38</v>
      </c>
      <c r="D808">
        <v>16</v>
      </c>
      <c r="E808">
        <v>33</v>
      </c>
      <c r="F808">
        <v>20</v>
      </c>
      <c r="G808">
        <v>112256</v>
      </c>
    </row>
    <row r="809" spans="1:7">
      <c r="A809" t="s">
        <v>3064</v>
      </c>
      <c r="B809">
        <v>102</v>
      </c>
      <c r="C809">
        <v>39</v>
      </c>
      <c r="D809">
        <v>17</v>
      </c>
      <c r="E809">
        <v>33</v>
      </c>
      <c r="F809">
        <v>26</v>
      </c>
      <c r="G809">
        <v>113024</v>
      </c>
    </row>
    <row r="810" spans="1:7">
      <c r="A810" t="s">
        <v>3064</v>
      </c>
      <c r="B810">
        <v>103</v>
      </c>
      <c r="C810">
        <v>40</v>
      </c>
      <c r="D810">
        <v>18</v>
      </c>
      <c r="E810">
        <v>33</v>
      </c>
      <c r="F810">
        <v>6</v>
      </c>
      <c r="G810">
        <v>110464</v>
      </c>
    </row>
    <row r="811" spans="1:7">
      <c r="A811" t="s">
        <v>3064</v>
      </c>
      <c r="B811">
        <v>103</v>
      </c>
      <c r="C811">
        <v>41</v>
      </c>
      <c r="D811">
        <v>19</v>
      </c>
      <c r="E811">
        <v>33</v>
      </c>
      <c r="F811">
        <v>12</v>
      </c>
      <c r="G811">
        <v>111232</v>
      </c>
    </row>
    <row r="812" spans="1:7">
      <c r="A812" t="s">
        <v>3064</v>
      </c>
      <c r="B812">
        <v>103</v>
      </c>
      <c r="C812">
        <v>42</v>
      </c>
      <c r="D812">
        <v>20</v>
      </c>
      <c r="E812">
        <v>33</v>
      </c>
      <c r="F812">
        <v>18</v>
      </c>
      <c r="G812">
        <v>112000</v>
      </c>
    </row>
    <row r="813" spans="1:7">
      <c r="A813" t="s">
        <v>3064</v>
      </c>
      <c r="B813">
        <v>103</v>
      </c>
      <c r="C813">
        <v>43</v>
      </c>
      <c r="D813">
        <v>21</v>
      </c>
      <c r="E813">
        <v>33</v>
      </c>
      <c r="F813">
        <v>24</v>
      </c>
      <c r="G813">
        <v>112768</v>
      </c>
    </row>
    <row r="814" spans="1:7">
      <c r="A814" t="s">
        <v>3064</v>
      </c>
      <c r="B814">
        <v>103</v>
      </c>
      <c r="C814">
        <v>44</v>
      </c>
      <c r="D814">
        <v>22</v>
      </c>
      <c r="E814">
        <v>33</v>
      </c>
      <c r="F814">
        <v>4</v>
      </c>
      <c r="G814">
        <v>110208</v>
      </c>
    </row>
    <row r="815" spans="1:7">
      <c r="A815" t="s">
        <v>3064</v>
      </c>
      <c r="B815">
        <v>103</v>
      </c>
      <c r="C815">
        <v>45</v>
      </c>
      <c r="D815">
        <v>23</v>
      </c>
      <c r="E815">
        <v>33</v>
      </c>
      <c r="F815">
        <v>10</v>
      </c>
      <c r="G815">
        <v>110976</v>
      </c>
    </row>
    <row r="816" spans="1:7">
      <c r="A816" t="s">
        <v>3064</v>
      </c>
      <c r="B816">
        <v>103</v>
      </c>
      <c r="C816">
        <v>46</v>
      </c>
      <c r="D816">
        <v>24</v>
      </c>
      <c r="E816">
        <v>33</v>
      </c>
      <c r="F816">
        <v>16</v>
      </c>
      <c r="G816">
        <v>111744</v>
      </c>
    </row>
    <row r="817" spans="1:7">
      <c r="A817" t="s">
        <v>3064</v>
      </c>
      <c r="B817">
        <v>103</v>
      </c>
      <c r="C817">
        <v>47</v>
      </c>
      <c r="D817">
        <v>25</v>
      </c>
      <c r="E817">
        <v>33</v>
      </c>
      <c r="F817">
        <v>22</v>
      </c>
      <c r="G817">
        <v>112512</v>
      </c>
    </row>
    <row r="818" spans="1:7">
      <c r="A818" t="s">
        <v>3064</v>
      </c>
      <c r="B818">
        <v>104</v>
      </c>
      <c r="C818">
        <v>48</v>
      </c>
      <c r="D818">
        <v>0</v>
      </c>
      <c r="E818">
        <v>34</v>
      </c>
      <c r="F818">
        <v>1</v>
      </c>
      <c r="G818">
        <v>113152</v>
      </c>
    </row>
    <row r="819" spans="1:7">
      <c r="A819" t="s">
        <v>3064</v>
      </c>
      <c r="B819">
        <v>104</v>
      </c>
      <c r="C819">
        <v>49</v>
      </c>
      <c r="D819">
        <v>1</v>
      </c>
      <c r="E819">
        <v>34</v>
      </c>
      <c r="F819">
        <v>7</v>
      </c>
      <c r="G819">
        <v>113920</v>
      </c>
    </row>
    <row r="820" spans="1:7">
      <c r="A820" t="s">
        <v>3064</v>
      </c>
      <c r="B820">
        <v>104</v>
      </c>
      <c r="C820">
        <v>50</v>
      </c>
      <c r="D820">
        <v>2</v>
      </c>
      <c r="E820">
        <v>34</v>
      </c>
      <c r="F820">
        <v>13</v>
      </c>
      <c r="G820">
        <v>114688</v>
      </c>
    </row>
    <row r="821" spans="1:7">
      <c r="A821" t="s">
        <v>3064</v>
      </c>
      <c r="B821">
        <v>104</v>
      </c>
      <c r="C821">
        <v>51</v>
      </c>
      <c r="D821">
        <v>3</v>
      </c>
      <c r="E821">
        <v>34</v>
      </c>
      <c r="F821">
        <v>19</v>
      </c>
      <c r="G821">
        <v>115456</v>
      </c>
    </row>
    <row r="822" spans="1:7">
      <c r="A822" t="s">
        <v>3064</v>
      </c>
      <c r="B822">
        <v>104</v>
      </c>
      <c r="C822">
        <v>52</v>
      </c>
      <c r="D822">
        <v>4</v>
      </c>
      <c r="E822">
        <v>34</v>
      </c>
      <c r="F822">
        <v>25</v>
      </c>
      <c r="G822">
        <v>116224</v>
      </c>
    </row>
    <row r="823" spans="1:7">
      <c r="A823" t="s">
        <v>3064</v>
      </c>
      <c r="B823">
        <v>104</v>
      </c>
      <c r="C823">
        <v>53</v>
      </c>
      <c r="D823">
        <v>5</v>
      </c>
      <c r="E823">
        <v>34</v>
      </c>
      <c r="F823">
        <v>5</v>
      </c>
      <c r="G823">
        <v>113664</v>
      </c>
    </row>
    <row r="824" spans="1:7">
      <c r="A824" t="s">
        <v>3064</v>
      </c>
      <c r="B824">
        <v>104</v>
      </c>
      <c r="C824">
        <v>54</v>
      </c>
      <c r="D824">
        <v>6</v>
      </c>
      <c r="E824">
        <v>34</v>
      </c>
      <c r="F824">
        <v>11</v>
      </c>
      <c r="G824">
        <v>114432</v>
      </c>
    </row>
    <row r="825" spans="1:7">
      <c r="A825" t="s">
        <v>3064</v>
      </c>
      <c r="B825">
        <v>104</v>
      </c>
      <c r="C825">
        <v>55</v>
      </c>
      <c r="D825">
        <v>7</v>
      </c>
      <c r="E825">
        <v>34</v>
      </c>
      <c r="F825">
        <v>17</v>
      </c>
      <c r="G825">
        <v>115200</v>
      </c>
    </row>
    <row r="826" spans="1:7">
      <c r="A826" t="s">
        <v>3064</v>
      </c>
      <c r="B826">
        <v>105</v>
      </c>
      <c r="C826">
        <v>56</v>
      </c>
      <c r="D826">
        <v>8</v>
      </c>
      <c r="E826">
        <v>34</v>
      </c>
      <c r="F826">
        <v>23</v>
      </c>
      <c r="G826">
        <v>115968</v>
      </c>
    </row>
    <row r="827" spans="1:7">
      <c r="A827" t="s">
        <v>3064</v>
      </c>
      <c r="B827">
        <v>105</v>
      </c>
      <c r="C827">
        <v>57</v>
      </c>
      <c r="D827">
        <v>9</v>
      </c>
      <c r="E827">
        <v>34</v>
      </c>
      <c r="F827">
        <v>3</v>
      </c>
      <c r="G827">
        <v>113408</v>
      </c>
    </row>
    <row r="828" spans="1:7">
      <c r="A828" t="s">
        <v>3064</v>
      </c>
      <c r="B828">
        <v>105</v>
      </c>
      <c r="C828">
        <v>58</v>
      </c>
      <c r="D828">
        <v>10</v>
      </c>
      <c r="E828">
        <v>34</v>
      </c>
      <c r="F828">
        <v>9</v>
      </c>
      <c r="G828">
        <v>114176</v>
      </c>
    </row>
    <row r="829" spans="1:7">
      <c r="A829" t="s">
        <v>3064</v>
      </c>
      <c r="B829">
        <v>105</v>
      </c>
      <c r="C829">
        <v>59</v>
      </c>
      <c r="D829">
        <v>11</v>
      </c>
      <c r="E829">
        <v>34</v>
      </c>
      <c r="F829">
        <v>15</v>
      </c>
      <c r="G829">
        <v>114944</v>
      </c>
    </row>
    <row r="830" spans="1:7">
      <c r="A830" t="s">
        <v>3064</v>
      </c>
      <c r="B830">
        <v>105</v>
      </c>
      <c r="C830">
        <v>60</v>
      </c>
      <c r="D830">
        <v>12</v>
      </c>
      <c r="E830">
        <v>34</v>
      </c>
      <c r="F830">
        <v>21</v>
      </c>
      <c r="G830">
        <v>115712</v>
      </c>
    </row>
    <row r="831" spans="1:7">
      <c r="A831" t="s">
        <v>3064</v>
      </c>
      <c r="B831">
        <v>105</v>
      </c>
      <c r="C831">
        <v>61</v>
      </c>
      <c r="D831">
        <v>13</v>
      </c>
      <c r="E831">
        <v>34</v>
      </c>
      <c r="F831">
        <v>2</v>
      </c>
      <c r="G831">
        <v>113280</v>
      </c>
    </row>
    <row r="832" spans="1:7">
      <c r="A832" t="s">
        <v>3064</v>
      </c>
      <c r="B832">
        <v>105</v>
      </c>
      <c r="C832">
        <v>62</v>
      </c>
      <c r="D832">
        <v>14</v>
      </c>
      <c r="E832">
        <v>34</v>
      </c>
      <c r="F832">
        <v>8</v>
      </c>
      <c r="G832">
        <v>114048</v>
      </c>
    </row>
    <row r="833" spans="1:7">
      <c r="A833" t="s">
        <v>3064</v>
      </c>
      <c r="B833">
        <v>105</v>
      </c>
      <c r="C833">
        <v>63</v>
      </c>
      <c r="D833">
        <v>15</v>
      </c>
      <c r="E833">
        <v>34</v>
      </c>
      <c r="F833">
        <v>14</v>
      </c>
      <c r="G833">
        <v>114816</v>
      </c>
    </row>
    <row r="834" spans="1:7">
      <c r="A834" t="s">
        <v>3064</v>
      </c>
      <c r="B834">
        <v>106</v>
      </c>
      <c r="C834">
        <v>64</v>
      </c>
      <c r="D834">
        <v>16</v>
      </c>
      <c r="E834">
        <v>34</v>
      </c>
      <c r="F834">
        <v>20</v>
      </c>
      <c r="G834">
        <v>115584</v>
      </c>
    </row>
    <row r="835" spans="1:7">
      <c r="A835" t="s">
        <v>3064</v>
      </c>
      <c r="B835">
        <v>106</v>
      </c>
      <c r="C835">
        <v>65</v>
      </c>
      <c r="D835">
        <v>17</v>
      </c>
      <c r="E835">
        <v>34</v>
      </c>
      <c r="F835">
        <v>26</v>
      </c>
      <c r="G835">
        <v>116352</v>
      </c>
    </row>
    <row r="836" spans="1:7">
      <c r="A836" t="s">
        <v>3064</v>
      </c>
      <c r="B836">
        <v>106</v>
      </c>
      <c r="C836">
        <v>66</v>
      </c>
      <c r="D836">
        <v>18</v>
      </c>
      <c r="E836">
        <v>34</v>
      </c>
      <c r="F836">
        <v>6</v>
      </c>
      <c r="G836">
        <v>113792</v>
      </c>
    </row>
    <row r="837" spans="1:7">
      <c r="A837" t="s">
        <v>3064</v>
      </c>
      <c r="B837">
        <v>106</v>
      </c>
      <c r="C837">
        <v>67</v>
      </c>
      <c r="D837">
        <v>19</v>
      </c>
      <c r="E837">
        <v>34</v>
      </c>
      <c r="F837">
        <v>12</v>
      </c>
      <c r="G837">
        <v>114560</v>
      </c>
    </row>
    <row r="838" spans="1:7">
      <c r="A838" t="s">
        <v>3064</v>
      </c>
      <c r="B838">
        <v>106</v>
      </c>
      <c r="C838">
        <v>68</v>
      </c>
      <c r="D838">
        <v>20</v>
      </c>
      <c r="E838">
        <v>34</v>
      </c>
      <c r="F838">
        <v>18</v>
      </c>
      <c r="G838">
        <v>115328</v>
      </c>
    </row>
    <row r="839" spans="1:7">
      <c r="A839" t="s">
        <v>3064</v>
      </c>
      <c r="B839">
        <v>106</v>
      </c>
      <c r="C839">
        <v>69</v>
      </c>
      <c r="D839">
        <v>21</v>
      </c>
      <c r="E839">
        <v>34</v>
      </c>
      <c r="F839">
        <v>24</v>
      </c>
      <c r="G839">
        <v>116096</v>
      </c>
    </row>
    <row r="840" spans="1:7">
      <c r="A840" t="s">
        <v>3064</v>
      </c>
      <c r="B840">
        <v>106</v>
      </c>
      <c r="C840">
        <v>70</v>
      </c>
      <c r="D840">
        <v>22</v>
      </c>
      <c r="E840">
        <v>34</v>
      </c>
      <c r="F840">
        <v>4</v>
      </c>
      <c r="G840">
        <v>113536</v>
      </c>
    </row>
    <row r="841" spans="1:7">
      <c r="A841" t="s">
        <v>3064</v>
      </c>
      <c r="B841">
        <v>106</v>
      </c>
      <c r="C841">
        <v>71</v>
      </c>
      <c r="D841">
        <v>23</v>
      </c>
      <c r="E841">
        <v>34</v>
      </c>
      <c r="F841">
        <v>10</v>
      </c>
      <c r="G841">
        <v>114304</v>
      </c>
    </row>
    <row r="842" spans="1:7">
      <c r="A842" t="s">
        <v>3064</v>
      </c>
      <c r="B842">
        <v>107</v>
      </c>
      <c r="C842">
        <v>72</v>
      </c>
      <c r="D842">
        <v>24</v>
      </c>
      <c r="E842">
        <v>34</v>
      </c>
      <c r="F842">
        <v>16</v>
      </c>
      <c r="G842">
        <v>115072</v>
      </c>
    </row>
    <row r="843" spans="1:7">
      <c r="A843" t="s">
        <v>3064</v>
      </c>
      <c r="B843">
        <v>107</v>
      </c>
      <c r="C843">
        <v>73</v>
      </c>
      <c r="D843">
        <v>25</v>
      </c>
      <c r="E843">
        <v>34</v>
      </c>
      <c r="F843">
        <v>22</v>
      </c>
      <c r="G843">
        <v>115840</v>
      </c>
    </row>
    <row r="844" spans="1:7">
      <c r="A844" t="s">
        <v>3064</v>
      </c>
      <c r="B844">
        <v>107</v>
      </c>
      <c r="C844">
        <v>74</v>
      </c>
      <c r="D844">
        <v>0</v>
      </c>
      <c r="E844">
        <v>35</v>
      </c>
      <c r="F844">
        <v>1</v>
      </c>
      <c r="G844">
        <v>116480</v>
      </c>
    </row>
    <row r="845" spans="1:7">
      <c r="A845" t="s">
        <v>3064</v>
      </c>
      <c r="B845">
        <v>107</v>
      </c>
      <c r="C845">
        <v>75</v>
      </c>
      <c r="D845">
        <v>1</v>
      </c>
      <c r="E845">
        <v>35</v>
      </c>
      <c r="F845">
        <v>7</v>
      </c>
      <c r="G845">
        <v>117248</v>
      </c>
    </row>
    <row r="846" spans="1:7">
      <c r="A846" t="s">
        <v>3064</v>
      </c>
      <c r="B846">
        <v>107</v>
      </c>
      <c r="C846">
        <v>76</v>
      </c>
      <c r="D846">
        <v>2</v>
      </c>
      <c r="E846">
        <v>35</v>
      </c>
      <c r="F846">
        <v>13</v>
      </c>
      <c r="G846">
        <v>118016</v>
      </c>
    </row>
    <row r="847" spans="1:7">
      <c r="A847" t="s">
        <v>3064</v>
      </c>
      <c r="B847">
        <v>107</v>
      </c>
      <c r="C847">
        <v>77</v>
      </c>
      <c r="D847">
        <v>3</v>
      </c>
      <c r="E847">
        <v>35</v>
      </c>
      <c r="F847">
        <v>19</v>
      </c>
      <c r="G847">
        <v>118784</v>
      </c>
    </row>
    <row r="848" spans="1:7">
      <c r="A848" t="s">
        <v>3064</v>
      </c>
      <c r="B848">
        <v>107</v>
      </c>
      <c r="C848">
        <v>78</v>
      </c>
      <c r="D848">
        <v>4</v>
      </c>
      <c r="E848">
        <v>35</v>
      </c>
      <c r="F848">
        <v>25</v>
      </c>
      <c r="G848">
        <v>119552</v>
      </c>
    </row>
    <row r="849" spans="1:7">
      <c r="A849" t="s">
        <v>3064</v>
      </c>
      <c r="B849">
        <v>107</v>
      </c>
      <c r="C849">
        <v>79</v>
      </c>
      <c r="D849">
        <v>5</v>
      </c>
      <c r="E849">
        <v>35</v>
      </c>
      <c r="F849">
        <v>5</v>
      </c>
      <c r="G849">
        <v>116992</v>
      </c>
    </row>
    <row r="850" spans="1:7">
      <c r="A850" t="s">
        <v>3064</v>
      </c>
      <c r="B850">
        <v>108</v>
      </c>
      <c r="C850">
        <v>80</v>
      </c>
      <c r="D850">
        <v>6</v>
      </c>
      <c r="E850">
        <v>35</v>
      </c>
      <c r="F850">
        <v>11</v>
      </c>
      <c r="G850">
        <v>117760</v>
      </c>
    </row>
    <row r="851" spans="1:7">
      <c r="A851" t="s">
        <v>3064</v>
      </c>
      <c r="B851">
        <v>108</v>
      </c>
      <c r="C851">
        <v>81</v>
      </c>
      <c r="D851">
        <v>7</v>
      </c>
      <c r="E851">
        <v>35</v>
      </c>
      <c r="F851">
        <v>17</v>
      </c>
      <c r="G851">
        <v>118528</v>
      </c>
    </row>
    <row r="852" spans="1:7">
      <c r="A852" t="s">
        <v>3064</v>
      </c>
      <c r="B852">
        <v>108</v>
      </c>
      <c r="C852">
        <v>82</v>
      </c>
      <c r="D852">
        <v>8</v>
      </c>
      <c r="E852">
        <v>35</v>
      </c>
      <c r="F852">
        <v>23</v>
      </c>
      <c r="G852">
        <v>119296</v>
      </c>
    </row>
    <row r="853" spans="1:7">
      <c r="A853" t="s">
        <v>3064</v>
      </c>
      <c r="B853">
        <v>108</v>
      </c>
      <c r="C853">
        <v>83</v>
      </c>
      <c r="D853">
        <v>9</v>
      </c>
      <c r="E853">
        <v>35</v>
      </c>
      <c r="F853">
        <v>3</v>
      </c>
      <c r="G853">
        <v>116736</v>
      </c>
    </row>
    <row r="854" spans="1:7">
      <c r="A854" t="s">
        <v>3064</v>
      </c>
      <c r="B854">
        <v>108</v>
      </c>
      <c r="C854">
        <v>84</v>
      </c>
      <c r="D854">
        <v>10</v>
      </c>
      <c r="E854">
        <v>35</v>
      </c>
      <c r="F854">
        <v>9</v>
      </c>
      <c r="G854">
        <v>117504</v>
      </c>
    </row>
    <row r="855" spans="1:7">
      <c r="A855" t="s">
        <v>3064</v>
      </c>
      <c r="B855">
        <v>108</v>
      </c>
      <c r="C855">
        <v>85</v>
      </c>
      <c r="D855">
        <v>11</v>
      </c>
      <c r="E855">
        <v>35</v>
      </c>
      <c r="F855">
        <v>15</v>
      </c>
      <c r="G855">
        <v>118272</v>
      </c>
    </row>
    <row r="856" spans="1:7">
      <c r="A856" t="s">
        <v>3064</v>
      </c>
      <c r="B856">
        <v>108</v>
      </c>
      <c r="C856">
        <v>86</v>
      </c>
      <c r="D856">
        <v>12</v>
      </c>
      <c r="E856">
        <v>35</v>
      </c>
      <c r="F856">
        <v>21</v>
      </c>
      <c r="G856">
        <v>119040</v>
      </c>
    </row>
    <row r="857" spans="1:7">
      <c r="A857" t="s">
        <v>3064</v>
      </c>
      <c r="B857">
        <v>108</v>
      </c>
      <c r="C857">
        <v>87</v>
      </c>
      <c r="D857">
        <v>13</v>
      </c>
      <c r="E857">
        <v>35</v>
      </c>
      <c r="F857">
        <v>2</v>
      </c>
      <c r="G857">
        <v>116608</v>
      </c>
    </row>
    <row r="858" spans="1:7">
      <c r="A858" t="s">
        <v>3064</v>
      </c>
      <c r="B858">
        <v>109</v>
      </c>
      <c r="C858">
        <v>88</v>
      </c>
      <c r="D858">
        <v>14</v>
      </c>
      <c r="E858">
        <v>35</v>
      </c>
      <c r="F858">
        <v>8</v>
      </c>
      <c r="G858">
        <v>117376</v>
      </c>
    </row>
    <row r="859" spans="1:7">
      <c r="A859" t="s">
        <v>3064</v>
      </c>
      <c r="B859">
        <v>109</v>
      </c>
      <c r="C859">
        <v>89</v>
      </c>
      <c r="D859">
        <v>15</v>
      </c>
      <c r="E859">
        <v>35</v>
      </c>
      <c r="F859">
        <v>14</v>
      </c>
      <c r="G859">
        <v>118144</v>
      </c>
    </row>
    <row r="860" spans="1:7">
      <c r="A860" t="s">
        <v>3064</v>
      </c>
      <c r="B860">
        <v>109</v>
      </c>
      <c r="C860">
        <v>90</v>
      </c>
      <c r="D860">
        <v>16</v>
      </c>
      <c r="E860">
        <v>35</v>
      </c>
      <c r="F860">
        <v>20</v>
      </c>
      <c r="G860">
        <v>118912</v>
      </c>
    </row>
    <row r="861" spans="1:7">
      <c r="A861" t="s">
        <v>3064</v>
      </c>
      <c r="B861">
        <v>109</v>
      </c>
      <c r="C861">
        <v>91</v>
      </c>
      <c r="D861">
        <v>17</v>
      </c>
      <c r="E861">
        <v>35</v>
      </c>
      <c r="F861">
        <v>26</v>
      </c>
      <c r="G861">
        <v>119680</v>
      </c>
    </row>
    <row r="862" spans="1:7">
      <c r="A862" t="s">
        <v>3064</v>
      </c>
      <c r="B862">
        <v>109</v>
      </c>
      <c r="C862">
        <v>92</v>
      </c>
      <c r="D862">
        <v>18</v>
      </c>
      <c r="E862">
        <v>35</v>
      </c>
      <c r="F862">
        <v>6</v>
      </c>
      <c r="G862">
        <v>117120</v>
      </c>
    </row>
    <row r="863" spans="1:7">
      <c r="A863" t="s">
        <v>3064</v>
      </c>
      <c r="B863">
        <v>109</v>
      </c>
      <c r="C863">
        <v>93</v>
      </c>
      <c r="D863">
        <v>19</v>
      </c>
      <c r="E863">
        <v>35</v>
      </c>
      <c r="F863">
        <v>12</v>
      </c>
      <c r="G863">
        <v>117888</v>
      </c>
    </row>
    <row r="864" spans="1:7">
      <c r="A864" t="s">
        <v>3064</v>
      </c>
      <c r="B864">
        <v>109</v>
      </c>
      <c r="C864">
        <v>94</v>
      </c>
      <c r="D864">
        <v>20</v>
      </c>
      <c r="E864">
        <v>35</v>
      </c>
      <c r="F864">
        <v>18</v>
      </c>
      <c r="G864">
        <v>118656</v>
      </c>
    </row>
    <row r="865" spans="1:7">
      <c r="A865" t="s">
        <v>3064</v>
      </c>
      <c r="B865">
        <v>109</v>
      </c>
      <c r="C865">
        <v>95</v>
      </c>
      <c r="D865">
        <v>21</v>
      </c>
      <c r="E865">
        <v>35</v>
      </c>
      <c r="F865">
        <v>24</v>
      </c>
      <c r="G865">
        <v>119424</v>
      </c>
    </row>
    <row r="866" spans="1:7">
      <c r="A866" t="s">
        <v>3064</v>
      </c>
      <c r="B866">
        <v>110</v>
      </c>
      <c r="C866">
        <v>96</v>
      </c>
      <c r="D866">
        <v>22</v>
      </c>
      <c r="E866">
        <v>35</v>
      </c>
      <c r="F866">
        <v>4</v>
      </c>
      <c r="G866">
        <v>116864</v>
      </c>
    </row>
    <row r="867" spans="1:7">
      <c r="A867" t="s">
        <v>3064</v>
      </c>
      <c r="B867">
        <v>110</v>
      </c>
      <c r="C867">
        <v>97</v>
      </c>
      <c r="D867">
        <v>23</v>
      </c>
      <c r="E867">
        <v>35</v>
      </c>
      <c r="F867">
        <v>10</v>
      </c>
      <c r="G867">
        <v>117632</v>
      </c>
    </row>
    <row r="868" spans="1:7">
      <c r="A868" t="s">
        <v>3064</v>
      </c>
      <c r="B868">
        <v>110</v>
      </c>
      <c r="C868">
        <v>98</v>
      </c>
      <c r="D868">
        <v>24</v>
      </c>
      <c r="E868">
        <v>35</v>
      </c>
      <c r="F868">
        <v>16</v>
      </c>
      <c r="G868">
        <v>118400</v>
      </c>
    </row>
    <row r="869" spans="1:7">
      <c r="A869" t="s">
        <v>3064</v>
      </c>
      <c r="B869">
        <v>110</v>
      </c>
      <c r="C869">
        <v>99</v>
      </c>
      <c r="D869">
        <v>25</v>
      </c>
      <c r="E869">
        <v>35</v>
      </c>
      <c r="F869">
        <v>22</v>
      </c>
      <c r="G869">
        <v>119168</v>
      </c>
    </row>
    <row r="870" spans="1:7">
      <c r="A870" t="s">
        <v>3064</v>
      </c>
      <c r="B870">
        <v>110</v>
      </c>
      <c r="C870">
        <v>100</v>
      </c>
      <c r="D870">
        <v>0</v>
      </c>
      <c r="E870">
        <v>36</v>
      </c>
      <c r="F870">
        <v>1</v>
      </c>
      <c r="G870">
        <v>119808</v>
      </c>
    </row>
    <row r="871" spans="1:7">
      <c r="A871" t="s">
        <v>3064</v>
      </c>
      <c r="B871">
        <v>110</v>
      </c>
      <c r="C871">
        <v>101</v>
      </c>
      <c r="D871">
        <v>1</v>
      </c>
      <c r="E871">
        <v>36</v>
      </c>
      <c r="F871">
        <v>7</v>
      </c>
      <c r="G871">
        <v>120576</v>
      </c>
    </row>
    <row r="872" spans="1:7">
      <c r="A872" t="s">
        <v>3064</v>
      </c>
      <c r="B872">
        <v>110</v>
      </c>
      <c r="C872">
        <v>102</v>
      </c>
      <c r="D872">
        <v>2</v>
      </c>
      <c r="E872">
        <v>36</v>
      </c>
      <c r="F872">
        <v>13</v>
      </c>
      <c r="G872">
        <v>121344</v>
      </c>
    </row>
    <row r="873" spans="1:7">
      <c r="A873" t="s">
        <v>3064</v>
      </c>
      <c r="B873">
        <v>110</v>
      </c>
      <c r="C873">
        <v>103</v>
      </c>
      <c r="D873">
        <v>3</v>
      </c>
      <c r="E873">
        <v>36</v>
      </c>
      <c r="F873">
        <v>19</v>
      </c>
      <c r="G873">
        <v>122112</v>
      </c>
    </row>
    <row r="874" spans="1:7">
      <c r="A874" t="s">
        <v>3064</v>
      </c>
      <c r="B874">
        <v>111</v>
      </c>
      <c r="C874">
        <v>104</v>
      </c>
      <c r="D874">
        <v>4</v>
      </c>
      <c r="E874">
        <v>36</v>
      </c>
      <c r="F874">
        <v>25</v>
      </c>
      <c r="G874">
        <v>122880</v>
      </c>
    </row>
    <row r="875" spans="1:7">
      <c r="A875" t="s">
        <v>3064</v>
      </c>
      <c r="B875">
        <v>111</v>
      </c>
      <c r="C875">
        <v>105</v>
      </c>
      <c r="D875">
        <v>5</v>
      </c>
      <c r="E875">
        <v>36</v>
      </c>
      <c r="F875">
        <v>5</v>
      </c>
      <c r="G875">
        <v>120320</v>
      </c>
    </row>
    <row r="876" spans="1:7">
      <c r="A876" t="s">
        <v>3064</v>
      </c>
      <c r="B876">
        <v>111</v>
      </c>
      <c r="C876">
        <v>106</v>
      </c>
      <c r="D876">
        <v>6</v>
      </c>
      <c r="E876">
        <v>36</v>
      </c>
      <c r="F876">
        <v>11</v>
      </c>
      <c r="G876">
        <v>121088</v>
      </c>
    </row>
    <row r="877" spans="1:7">
      <c r="A877" t="s">
        <v>3064</v>
      </c>
      <c r="B877">
        <v>111</v>
      </c>
      <c r="C877">
        <v>107</v>
      </c>
      <c r="D877">
        <v>7</v>
      </c>
      <c r="E877">
        <v>36</v>
      </c>
      <c r="F877">
        <v>17</v>
      </c>
      <c r="G877">
        <v>121856</v>
      </c>
    </row>
    <row r="878" spans="1:7">
      <c r="A878" t="s">
        <v>3064</v>
      </c>
      <c r="B878">
        <v>111</v>
      </c>
      <c r="C878">
        <v>108</v>
      </c>
      <c r="D878">
        <v>8</v>
      </c>
      <c r="E878">
        <v>36</v>
      </c>
      <c r="F878">
        <v>23</v>
      </c>
      <c r="G878">
        <v>122624</v>
      </c>
    </row>
    <row r="879" spans="1:7">
      <c r="A879" t="s">
        <v>3064</v>
      </c>
      <c r="B879">
        <v>111</v>
      </c>
      <c r="C879">
        <v>109</v>
      </c>
      <c r="D879">
        <v>9</v>
      </c>
      <c r="E879">
        <v>36</v>
      </c>
      <c r="F879">
        <v>3</v>
      </c>
      <c r="G879">
        <v>120064</v>
      </c>
    </row>
    <row r="880" spans="1:7">
      <c r="A880" t="s">
        <v>3064</v>
      </c>
      <c r="B880">
        <v>111</v>
      </c>
      <c r="C880">
        <v>110</v>
      </c>
      <c r="D880">
        <v>10</v>
      </c>
      <c r="E880">
        <v>36</v>
      </c>
      <c r="F880">
        <v>9</v>
      </c>
      <c r="G880">
        <v>120832</v>
      </c>
    </row>
    <row r="881" spans="1:7">
      <c r="A881" t="s">
        <v>3064</v>
      </c>
      <c r="B881">
        <v>111</v>
      </c>
      <c r="C881">
        <v>111</v>
      </c>
      <c r="D881">
        <v>11</v>
      </c>
      <c r="E881">
        <v>36</v>
      </c>
      <c r="F881">
        <v>15</v>
      </c>
      <c r="G881">
        <v>121600</v>
      </c>
    </row>
    <row r="882" spans="1:7">
      <c r="A882" t="s">
        <v>3064</v>
      </c>
      <c r="B882">
        <v>112</v>
      </c>
      <c r="C882">
        <v>112</v>
      </c>
      <c r="D882">
        <v>12</v>
      </c>
      <c r="E882">
        <v>36</v>
      </c>
      <c r="F882">
        <v>21</v>
      </c>
      <c r="G882">
        <v>122368</v>
      </c>
    </row>
    <row r="883" spans="1:7">
      <c r="A883" t="s">
        <v>3064</v>
      </c>
      <c r="B883">
        <v>112</v>
      </c>
      <c r="C883">
        <v>113</v>
      </c>
      <c r="D883">
        <v>13</v>
      </c>
      <c r="E883">
        <v>36</v>
      </c>
      <c r="F883">
        <v>2</v>
      </c>
      <c r="G883">
        <v>119936</v>
      </c>
    </row>
    <row r="884" spans="1:7">
      <c r="A884" t="s">
        <v>3064</v>
      </c>
      <c r="B884">
        <v>112</v>
      </c>
      <c r="C884">
        <v>114</v>
      </c>
      <c r="D884">
        <v>14</v>
      </c>
      <c r="E884">
        <v>36</v>
      </c>
      <c r="F884">
        <v>8</v>
      </c>
      <c r="G884">
        <v>120704</v>
      </c>
    </row>
    <row r="885" spans="1:7">
      <c r="A885" t="s">
        <v>3064</v>
      </c>
      <c r="B885">
        <v>112</v>
      </c>
      <c r="C885">
        <v>115</v>
      </c>
      <c r="D885">
        <v>15</v>
      </c>
      <c r="E885">
        <v>36</v>
      </c>
      <c r="F885">
        <v>14</v>
      </c>
      <c r="G885">
        <v>121472</v>
      </c>
    </row>
    <row r="886" spans="1:7">
      <c r="A886" t="s">
        <v>3064</v>
      </c>
      <c r="B886">
        <v>112</v>
      </c>
      <c r="C886">
        <v>116</v>
      </c>
      <c r="D886">
        <v>16</v>
      </c>
      <c r="E886">
        <v>36</v>
      </c>
      <c r="F886">
        <v>20</v>
      </c>
      <c r="G886">
        <v>122240</v>
      </c>
    </row>
    <row r="887" spans="1:7">
      <c r="A887" t="s">
        <v>3064</v>
      </c>
      <c r="B887">
        <v>112</v>
      </c>
      <c r="C887">
        <v>117</v>
      </c>
      <c r="D887">
        <v>17</v>
      </c>
      <c r="E887">
        <v>36</v>
      </c>
      <c r="F887">
        <v>26</v>
      </c>
      <c r="G887">
        <v>123008</v>
      </c>
    </row>
    <row r="888" spans="1:7">
      <c r="A888" t="s">
        <v>3064</v>
      </c>
      <c r="B888">
        <v>112</v>
      </c>
      <c r="C888">
        <v>118</v>
      </c>
      <c r="D888">
        <v>18</v>
      </c>
      <c r="E888">
        <v>36</v>
      </c>
      <c r="F888">
        <v>6</v>
      </c>
      <c r="G888">
        <v>120448</v>
      </c>
    </row>
    <row r="889" spans="1:7">
      <c r="A889" t="s">
        <v>3064</v>
      </c>
      <c r="B889">
        <v>112</v>
      </c>
      <c r="C889">
        <v>119</v>
      </c>
      <c r="D889">
        <v>19</v>
      </c>
      <c r="E889">
        <v>36</v>
      </c>
      <c r="F889">
        <v>12</v>
      </c>
      <c r="G889">
        <v>121216</v>
      </c>
    </row>
    <row r="890" spans="1:7">
      <c r="A890" t="s">
        <v>3064</v>
      </c>
      <c r="B890">
        <v>113</v>
      </c>
      <c r="C890">
        <v>120</v>
      </c>
      <c r="D890">
        <v>20</v>
      </c>
      <c r="E890">
        <v>36</v>
      </c>
      <c r="F890">
        <v>18</v>
      </c>
      <c r="G890">
        <v>121984</v>
      </c>
    </row>
    <row r="891" spans="1:7">
      <c r="A891" t="s">
        <v>3064</v>
      </c>
      <c r="B891">
        <v>113</v>
      </c>
      <c r="C891">
        <v>121</v>
      </c>
      <c r="D891">
        <v>21</v>
      </c>
      <c r="E891">
        <v>36</v>
      </c>
      <c r="F891">
        <v>24</v>
      </c>
      <c r="G891">
        <v>122752</v>
      </c>
    </row>
    <row r="892" spans="1:7">
      <c r="A892" t="s">
        <v>3064</v>
      </c>
      <c r="B892">
        <v>113</v>
      </c>
      <c r="C892">
        <v>122</v>
      </c>
      <c r="D892">
        <v>22</v>
      </c>
      <c r="E892">
        <v>36</v>
      </c>
      <c r="F892">
        <v>4</v>
      </c>
      <c r="G892">
        <v>120192</v>
      </c>
    </row>
    <row r="893" spans="1:7">
      <c r="A893" t="s">
        <v>3064</v>
      </c>
      <c r="B893">
        <v>113</v>
      </c>
      <c r="C893">
        <v>123</v>
      </c>
      <c r="D893">
        <v>23</v>
      </c>
      <c r="E893">
        <v>36</v>
      </c>
      <c r="F893">
        <v>10</v>
      </c>
      <c r="G893">
        <v>120960</v>
      </c>
    </row>
    <row r="894" spans="1:7">
      <c r="A894" t="s">
        <v>3064</v>
      </c>
      <c r="B894">
        <v>113</v>
      </c>
      <c r="C894">
        <v>124</v>
      </c>
      <c r="D894">
        <v>24</v>
      </c>
      <c r="E894">
        <v>36</v>
      </c>
      <c r="F894">
        <v>16</v>
      </c>
      <c r="G894">
        <v>121728</v>
      </c>
    </row>
    <row r="895" spans="1:7">
      <c r="A895" t="s">
        <v>3064</v>
      </c>
      <c r="B895">
        <v>113</v>
      </c>
      <c r="C895">
        <v>125</v>
      </c>
      <c r="D895">
        <v>25</v>
      </c>
      <c r="E895">
        <v>36</v>
      </c>
      <c r="F895">
        <v>22</v>
      </c>
      <c r="G895">
        <v>122496</v>
      </c>
    </row>
    <row r="896" spans="1:7">
      <c r="A896" t="s">
        <v>3064</v>
      </c>
      <c r="B896">
        <v>113</v>
      </c>
      <c r="C896">
        <v>126</v>
      </c>
      <c r="D896">
        <v>0</v>
      </c>
      <c r="E896">
        <v>37</v>
      </c>
      <c r="F896">
        <v>1</v>
      </c>
      <c r="G896">
        <v>123136</v>
      </c>
    </row>
    <row r="897" spans="1:7">
      <c r="A897" t="s">
        <v>3064</v>
      </c>
      <c r="B897">
        <v>113</v>
      </c>
      <c r="C897">
        <v>127</v>
      </c>
      <c r="D897">
        <v>1</v>
      </c>
      <c r="E897">
        <v>37</v>
      </c>
      <c r="F897">
        <v>7</v>
      </c>
      <c r="G897">
        <v>123904</v>
      </c>
    </row>
    <row r="898" spans="1:7">
      <c r="A898" t="s">
        <v>3064</v>
      </c>
      <c r="B898">
        <v>114</v>
      </c>
      <c r="C898">
        <v>0</v>
      </c>
      <c r="D898">
        <v>2</v>
      </c>
      <c r="E898">
        <v>37</v>
      </c>
      <c r="F898">
        <v>13</v>
      </c>
      <c r="G898">
        <v>124672</v>
      </c>
    </row>
    <row r="899" spans="1:7">
      <c r="A899" t="s">
        <v>3064</v>
      </c>
      <c r="B899">
        <v>114</v>
      </c>
      <c r="C899">
        <v>1</v>
      </c>
      <c r="D899">
        <v>3</v>
      </c>
      <c r="E899">
        <v>37</v>
      </c>
      <c r="F899">
        <v>19</v>
      </c>
      <c r="G899">
        <v>125440</v>
      </c>
    </row>
    <row r="900" spans="1:7">
      <c r="A900" t="s">
        <v>3064</v>
      </c>
      <c r="B900">
        <v>114</v>
      </c>
      <c r="C900">
        <v>2</v>
      </c>
      <c r="D900">
        <v>4</v>
      </c>
      <c r="E900">
        <v>37</v>
      </c>
      <c r="F900">
        <v>25</v>
      </c>
      <c r="G900">
        <v>126208</v>
      </c>
    </row>
    <row r="901" spans="1:7">
      <c r="A901" t="s">
        <v>3064</v>
      </c>
      <c r="B901">
        <v>114</v>
      </c>
      <c r="C901">
        <v>3</v>
      </c>
      <c r="D901">
        <v>5</v>
      </c>
      <c r="E901">
        <v>37</v>
      </c>
      <c r="F901">
        <v>5</v>
      </c>
      <c r="G901">
        <v>123648</v>
      </c>
    </row>
    <row r="902" spans="1:7">
      <c r="A902" t="s">
        <v>3064</v>
      </c>
      <c r="B902">
        <v>114</v>
      </c>
      <c r="C902">
        <v>4</v>
      </c>
      <c r="D902">
        <v>6</v>
      </c>
      <c r="E902">
        <v>37</v>
      </c>
      <c r="F902">
        <v>11</v>
      </c>
      <c r="G902">
        <v>124416</v>
      </c>
    </row>
    <row r="903" spans="1:7">
      <c r="A903" t="s">
        <v>3064</v>
      </c>
      <c r="B903">
        <v>114</v>
      </c>
      <c r="C903">
        <v>5</v>
      </c>
      <c r="D903">
        <v>7</v>
      </c>
      <c r="E903">
        <v>37</v>
      </c>
      <c r="F903">
        <v>17</v>
      </c>
      <c r="G903">
        <v>125184</v>
      </c>
    </row>
    <row r="904" spans="1:7">
      <c r="A904" t="s">
        <v>3064</v>
      </c>
      <c r="B904">
        <v>114</v>
      </c>
      <c r="C904">
        <v>6</v>
      </c>
      <c r="D904">
        <v>8</v>
      </c>
      <c r="E904">
        <v>37</v>
      </c>
      <c r="F904">
        <v>23</v>
      </c>
      <c r="G904">
        <v>125952</v>
      </c>
    </row>
    <row r="905" spans="1:7">
      <c r="A905" t="s">
        <v>3064</v>
      </c>
      <c r="B905">
        <v>114</v>
      </c>
      <c r="C905">
        <v>7</v>
      </c>
      <c r="D905">
        <v>9</v>
      </c>
      <c r="E905">
        <v>37</v>
      </c>
      <c r="F905">
        <v>3</v>
      </c>
      <c r="G905">
        <v>123392</v>
      </c>
    </row>
    <row r="906" spans="1:7">
      <c r="A906" t="s">
        <v>3064</v>
      </c>
      <c r="B906">
        <v>115</v>
      </c>
      <c r="C906">
        <v>8</v>
      </c>
      <c r="D906">
        <v>10</v>
      </c>
      <c r="E906">
        <v>37</v>
      </c>
      <c r="F906">
        <v>9</v>
      </c>
      <c r="G906">
        <v>124160</v>
      </c>
    </row>
    <row r="907" spans="1:7">
      <c r="A907" t="s">
        <v>3064</v>
      </c>
      <c r="B907">
        <v>115</v>
      </c>
      <c r="C907">
        <v>9</v>
      </c>
      <c r="D907">
        <v>11</v>
      </c>
      <c r="E907">
        <v>37</v>
      </c>
      <c r="F907">
        <v>15</v>
      </c>
      <c r="G907">
        <v>124928</v>
      </c>
    </row>
    <row r="908" spans="1:7">
      <c r="A908" t="s">
        <v>3064</v>
      </c>
      <c r="B908">
        <v>115</v>
      </c>
      <c r="C908">
        <v>10</v>
      </c>
      <c r="D908">
        <v>12</v>
      </c>
      <c r="E908">
        <v>37</v>
      </c>
      <c r="F908">
        <v>21</v>
      </c>
      <c r="G908">
        <v>125696</v>
      </c>
    </row>
    <row r="909" spans="1:7">
      <c r="A909" t="s">
        <v>3064</v>
      </c>
      <c r="B909">
        <v>115</v>
      </c>
      <c r="C909">
        <v>11</v>
      </c>
      <c r="D909">
        <v>13</v>
      </c>
      <c r="E909">
        <v>37</v>
      </c>
      <c r="F909">
        <v>2</v>
      </c>
      <c r="G909">
        <v>123264</v>
      </c>
    </row>
    <row r="910" spans="1:7">
      <c r="A910" t="s">
        <v>3064</v>
      </c>
      <c r="B910">
        <v>115</v>
      </c>
      <c r="C910">
        <v>12</v>
      </c>
      <c r="D910">
        <v>14</v>
      </c>
      <c r="E910">
        <v>37</v>
      </c>
      <c r="F910">
        <v>8</v>
      </c>
      <c r="G910">
        <v>124032</v>
      </c>
    </row>
    <row r="911" spans="1:7">
      <c r="A911" t="s">
        <v>3064</v>
      </c>
      <c r="B911">
        <v>115</v>
      </c>
      <c r="C911">
        <v>13</v>
      </c>
      <c r="D911">
        <v>15</v>
      </c>
      <c r="E911">
        <v>37</v>
      </c>
      <c r="F911">
        <v>14</v>
      </c>
      <c r="G911">
        <v>124800</v>
      </c>
    </row>
    <row r="912" spans="1:7">
      <c r="A912" t="s">
        <v>3064</v>
      </c>
      <c r="B912">
        <v>115</v>
      </c>
      <c r="C912">
        <v>14</v>
      </c>
      <c r="D912">
        <v>16</v>
      </c>
      <c r="E912">
        <v>37</v>
      </c>
      <c r="F912">
        <v>20</v>
      </c>
      <c r="G912">
        <v>125568</v>
      </c>
    </row>
    <row r="913" spans="1:7">
      <c r="A913" t="s">
        <v>3064</v>
      </c>
      <c r="B913">
        <v>115</v>
      </c>
      <c r="C913">
        <v>15</v>
      </c>
      <c r="D913">
        <v>17</v>
      </c>
      <c r="E913">
        <v>37</v>
      </c>
      <c r="F913">
        <v>26</v>
      </c>
      <c r="G913">
        <v>126336</v>
      </c>
    </row>
    <row r="914" spans="1:7">
      <c r="A914" t="s">
        <v>3064</v>
      </c>
      <c r="B914">
        <v>116</v>
      </c>
      <c r="C914">
        <v>16</v>
      </c>
      <c r="D914">
        <v>18</v>
      </c>
      <c r="E914">
        <v>37</v>
      </c>
      <c r="F914">
        <v>6</v>
      </c>
      <c r="G914">
        <v>123776</v>
      </c>
    </row>
    <row r="915" spans="1:7">
      <c r="A915" t="s">
        <v>3064</v>
      </c>
      <c r="B915">
        <v>116</v>
      </c>
      <c r="C915">
        <v>17</v>
      </c>
      <c r="D915">
        <v>19</v>
      </c>
      <c r="E915">
        <v>37</v>
      </c>
      <c r="F915">
        <v>12</v>
      </c>
      <c r="G915">
        <v>124544</v>
      </c>
    </row>
    <row r="916" spans="1:7">
      <c r="A916" t="s">
        <v>3064</v>
      </c>
      <c r="B916">
        <v>116</v>
      </c>
      <c r="C916">
        <v>18</v>
      </c>
      <c r="D916">
        <v>20</v>
      </c>
      <c r="E916">
        <v>37</v>
      </c>
      <c r="F916">
        <v>18</v>
      </c>
      <c r="G916">
        <v>125312</v>
      </c>
    </row>
    <row r="917" spans="1:7">
      <c r="A917" t="s">
        <v>3064</v>
      </c>
      <c r="B917">
        <v>116</v>
      </c>
      <c r="C917">
        <v>19</v>
      </c>
      <c r="D917">
        <v>21</v>
      </c>
      <c r="E917">
        <v>37</v>
      </c>
      <c r="F917">
        <v>24</v>
      </c>
      <c r="G917">
        <v>126080</v>
      </c>
    </row>
    <row r="918" spans="1:7">
      <c r="A918" t="s">
        <v>3064</v>
      </c>
      <c r="B918">
        <v>116</v>
      </c>
      <c r="C918">
        <v>20</v>
      </c>
      <c r="D918">
        <v>22</v>
      </c>
      <c r="E918">
        <v>37</v>
      </c>
      <c r="F918">
        <v>4</v>
      </c>
      <c r="G918">
        <v>123520</v>
      </c>
    </row>
    <row r="919" spans="1:7">
      <c r="A919" t="s">
        <v>3064</v>
      </c>
      <c r="B919">
        <v>116</v>
      </c>
      <c r="C919">
        <v>21</v>
      </c>
      <c r="D919">
        <v>23</v>
      </c>
      <c r="E919">
        <v>37</v>
      </c>
      <c r="F919">
        <v>10</v>
      </c>
      <c r="G919">
        <v>124288</v>
      </c>
    </row>
    <row r="920" spans="1:7">
      <c r="A920" t="s">
        <v>3064</v>
      </c>
      <c r="B920">
        <v>116</v>
      </c>
      <c r="C920">
        <v>22</v>
      </c>
      <c r="D920">
        <v>24</v>
      </c>
      <c r="E920">
        <v>37</v>
      </c>
      <c r="F920">
        <v>16</v>
      </c>
      <c r="G920">
        <v>125056</v>
      </c>
    </row>
    <row r="921" spans="1:7">
      <c r="A921" t="s">
        <v>3064</v>
      </c>
      <c r="B921">
        <v>116</v>
      </c>
      <c r="C921">
        <v>23</v>
      </c>
      <c r="D921">
        <v>25</v>
      </c>
      <c r="E921">
        <v>37</v>
      </c>
      <c r="F921">
        <v>22</v>
      </c>
      <c r="G921">
        <v>125824</v>
      </c>
    </row>
    <row r="922" spans="1:7">
      <c r="A922" t="s">
        <v>3064</v>
      </c>
      <c r="B922">
        <v>117</v>
      </c>
      <c r="C922">
        <v>24</v>
      </c>
      <c r="D922">
        <v>0</v>
      </c>
      <c r="E922">
        <v>38</v>
      </c>
      <c r="F922">
        <v>1</v>
      </c>
      <c r="G922">
        <v>126464</v>
      </c>
    </row>
    <row r="923" spans="1:7">
      <c r="A923" t="s">
        <v>3064</v>
      </c>
      <c r="B923">
        <v>117</v>
      </c>
      <c r="C923">
        <v>25</v>
      </c>
      <c r="D923">
        <v>1</v>
      </c>
      <c r="E923">
        <v>38</v>
      </c>
      <c r="F923">
        <v>7</v>
      </c>
      <c r="G923">
        <v>127232</v>
      </c>
    </row>
    <row r="924" spans="1:7">
      <c r="A924" t="s">
        <v>3064</v>
      </c>
      <c r="B924">
        <v>117</v>
      </c>
      <c r="C924">
        <v>26</v>
      </c>
      <c r="D924">
        <v>2</v>
      </c>
      <c r="E924">
        <v>38</v>
      </c>
      <c r="F924">
        <v>13</v>
      </c>
      <c r="G924">
        <v>128000</v>
      </c>
    </row>
    <row r="925" spans="1:7">
      <c r="A925" t="s">
        <v>3064</v>
      </c>
      <c r="B925">
        <v>117</v>
      </c>
      <c r="C925">
        <v>27</v>
      </c>
      <c r="D925">
        <v>3</v>
      </c>
      <c r="E925">
        <v>38</v>
      </c>
      <c r="F925">
        <v>19</v>
      </c>
      <c r="G925">
        <v>128768</v>
      </c>
    </row>
    <row r="926" spans="1:7">
      <c r="A926" t="s">
        <v>3064</v>
      </c>
      <c r="B926">
        <v>117</v>
      </c>
      <c r="C926">
        <v>28</v>
      </c>
      <c r="D926">
        <v>4</v>
      </c>
      <c r="E926">
        <v>38</v>
      </c>
      <c r="F926">
        <v>25</v>
      </c>
      <c r="G926">
        <v>129536</v>
      </c>
    </row>
    <row r="927" spans="1:7">
      <c r="A927" t="s">
        <v>3064</v>
      </c>
      <c r="B927">
        <v>117</v>
      </c>
      <c r="C927">
        <v>29</v>
      </c>
      <c r="D927">
        <v>5</v>
      </c>
      <c r="E927">
        <v>38</v>
      </c>
      <c r="F927">
        <v>5</v>
      </c>
      <c r="G927">
        <v>126976</v>
      </c>
    </row>
    <row r="928" spans="1:7">
      <c r="A928" t="s">
        <v>3064</v>
      </c>
      <c r="B928">
        <v>117</v>
      </c>
      <c r="C928">
        <v>30</v>
      </c>
      <c r="D928">
        <v>6</v>
      </c>
      <c r="E928">
        <v>38</v>
      </c>
      <c r="F928">
        <v>11</v>
      </c>
      <c r="G928">
        <v>127744</v>
      </c>
    </row>
    <row r="929" spans="1:7">
      <c r="A929" t="s">
        <v>3064</v>
      </c>
      <c r="B929">
        <v>117</v>
      </c>
      <c r="C929">
        <v>31</v>
      </c>
      <c r="D929">
        <v>7</v>
      </c>
      <c r="E929">
        <v>38</v>
      </c>
      <c r="F929">
        <v>17</v>
      </c>
      <c r="G929">
        <v>128512</v>
      </c>
    </row>
    <row r="930" spans="1:7">
      <c r="A930" t="s">
        <v>3064</v>
      </c>
      <c r="B930">
        <v>118</v>
      </c>
      <c r="C930">
        <v>32</v>
      </c>
      <c r="D930">
        <v>8</v>
      </c>
      <c r="E930">
        <v>38</v>
      </c>
      <c r="F930">
        <v>23</v>
      </c>
      <c r="G930">
        <v>129280</v>
      </c>
    </row>
    <row r="931" spans="1:7">
      <c r="A931" t="s">
        <v>3064</v>
      </c>
      <c r="B931">
        <v>118</v>
      </c>
      <c r="C931">
        <v>33</v>
      </c>
      <c r="D931">
        <v>9</v>
      </c>
      <c r="E931">
        <v>38</v>
      </c>
      <c r="F931">
        <v>3</v>
      </c>
      <c r="G931">
        <v>126720</v>
      </c>
    </row>
    <row r="932" spans="1:7">
      <c r="A932" t="s">
        <v>3064</v>
      </c>
      <c r="B932">
        <v>118</v>
      </c>
      <c r="C932">
        <v>34</v>
      </c>
      <c r="D932">
        <v>10</v>
      </c>
      <c r="E932">
        <v>38</v>
      </c>
      <c r="F932">
        <v>9</v>
      </c>
      <c r="G932">
        <v>127488</v>
      </c>
    </row>
    <row r="933" spans="1:7">
      <c r="A933" t="s">
        <v>3064</v>
      </c>
      <c r="B933">
        <v>118</v>
      </c>
      <c r="C933">
        <v>35</v>
      </c>
      <c r="D933">
        <v>11</v>
      </c>
      <c r="E933">
        <v>38</v>
      </c>
      <c r="F933">
        <v>15</v>
      </c>
      <c r="G933">
        <v>128256</v>
      </c>
    </row>
    <row r="934" spans="1:7">
      <c r="A934" t="s">
        <v>3064</v>
      </c>
      <c r="B934">
        <v>118</v>
      </c>
      <c r="C934">
        <v>36</v>
      </c>
      <c r="D934">
        <v>12</v>
      </c>
      <c r="E934">
        <v>38</v>
      </c>
      <c r="F934">
        <v>21</v>
      </c>
      <c r="G934">
        <v>129024</v>
      </c>
    </row>
    <row r="935" spans="1:7">
      <c r="A935" t="s">
        <v>3064</v>
      </c>
      <c r="B935">
        <v>118</v>
      </c>
      <c r="C935">
        <v>37</v>
      </c>
      <c r="D935">
        <v>13</v>
      </c>
      <c r="E935">
        <v>38</v>
      </c>
      <c r="F935">
        <v>2</v>
      </c>
      <c r="G935">
        <v>126592</v>
      </c>
    </row>
    <row r="936" spans="1:7">
      <c r="A936" t="s">
        <v>3064</v>
      </c>
      <c r="B936">
        <v>118</v>
      </c>
      <c r="C936">
        <v>38</v>
      </c>
      <c r="D936">
        <v>14</v>
      </c>
      <c r="E936">
        <v>38</v>
      </c>
      <c r="F936">
        <v>8</v>
      </c>
      <c r="G936">
        <v>127360</v>
      </c>
    </row>
    <row r="937" spans="1:7">
      <c r="A937" t="s">
        <v>3064</v>
      </c>
      <c r="B937">
        <v>118</v>
      </c>
      <c r="C937">
        <v>39</v>
      </c>
      <c r="D937">
        <v>15</v>
      </c>
      <c r="E937">
        <v>38</v>
      </c>
      <c r="F937">
        <v>14</v>
      </c>
      <c r="G937">
        <v>128128</v>
      </c>
    </row>
    <row r="938" spans="1:7">
      <c r="A938" t="s">
        <v>3064</v>
      </c>
      <c r="B938">
        <v>119</v>
      </c>
      <c r="C938">
        <v>40</v>
      </c>
      <c r="D938">
        <v>16</v>
      </c>
      <c r="E938">
        <v>38</v>
      </c>
      <c r="F938">
        <v>20</v>
      </c>
      <c r="G938">
        <v>128896</v>
      </c>
    </row>
    <row r="939" spans="1:7">
      <c r="A939" t="s">
        <v>3064</v>
      </c>
      <c r="B939">
        <v>119</v>
      </c>
      <c r="C939">
        <v>41</v>
      </c>
      <c r="D939">
        <v>17</v>
      </c>
      <c r="E939">
        <v>38</v>
      </c>
      <c r="F939">
        <v>26</v>
      </c>
      <c r="G939">
        <v>129664</v>
      </c>
    </row>
    <row r="940" spans="1:7">
      <c r="A940" t="s">
        <v>3064</v>
      </c>
      <c r="B940">
        <v>119</v>
      </c>
      <c r="C940">
        <v>42</v>
      </c>
      <c r="D940">
        <v>18</v>
      </c>
      <c r="E940">
        <v>38</v>
      </c>
      <c r="F940">
        <v>6</v>
      </c>
      <c r="G940">
        <v>127104</v>
      </c>
    </row>
    <row r="941" spans="1:7">
      <c r="A941" t="s">
        <v>3064</v>
      </c>
      <c r="B941">
        <v>119</v>
      </c>
      <c r="C941">
        <v>43</v>
      </c>
      <c r="D941">
        <v>19</v>
      </c>
      <c r="E941">
        <v>38</v>
      </c>
      <c r="F941">
        <v>12</v>
      </c>
      <c r="G941">
        <v>127872</v>
      </c>
    </row>
    <row r="942" spans="1:7">
      <c r="A942" t="s">
        <v>3064</v>
      </c>
      <c r="B942">
        <v>119</v>
      </c>
      <c r="C942">
        <v>44</v>
      </c>
      <c r="D942">
        <v>20</v>
      </c>
      <c r="E942">
        <v>38</v>
      </c>
      <c r="F942">
        <v>18</v>
      </c>
      <c r="G942">
        <v>128640</v>
      </c>
    </row>
    <row r="943" spans="1:7">
      <c r="A943" t="s">
        <v>3064</v>
      </c>
      <c r="B943">
        <v>119</v>
      </c>
      <c r="C943">
        <v>45</v>
      </c>
      <c r="D943">
        <v>21</v>
      </c>
      <c r="E943">
        <v>38</v>
      </c>
      <c r="F943">
        <v>24</v>
      </c>
      <c r="G943">
        <v>129408</v>
      </c>
    </row>
    <row r="944" spans="1:7">
      <c r="A944" t="s">
        <v>3064</v>
      </c>
      <c r="B944">
        <v>119</v>
      </c>
      <c r="C944">
        <v>46</v>
      </c>
      <c r="D944">
        <v>22</v>
      </c>
      <c r="E944">
        <v>38</v>
      </c>
      <c r="F944">
        <v>4</v>
      </c>
      <c r="G944">
        <v>126848</v>
      </c>
    </row>
    <row r="945" spans="1:7">
      <c r="A945" t="s">
        <v>3064</v>
      </c>
      <c r="B945">
        <v>119</v>
      </c>
      <c r="C945">
        <v>47</v>
      </c>
      <c r="D945">
        <v>23</v>
      </c>
      <c r="E945">
        <v>38</v>
      </c>
      <c r="F945">
        <v>10</v>
      </c>
      <c r="G945">
        <v>127616</v>
      </c>
    </row>
    <row r="946" spans="1:7">
      <c r="A946" t="s">
        <v>3064</v>
      </c>
      <c r="B946">
        <v>120</v>
      </c>
      <c r="C946">
        <v>48</v>
      </c>
      <c r="D946">
        <v>24</v>
      </c>
      <c r="E946">
        <v>38</v>
      </c>
      <c r="F946">
        <v>16</v>
      </c>
      <c r="G946">
        <v>128384</v>
      </c>
    </row>
    <row r="947" spans="1:7">
      <c r="A947" t="s">
        <v>3064</v>
      </c>
      <c r="B947">
        <v>120</v>
      </c>
      <c r="C947">
        <v>49</v>
      </c>
      <c r="D947">
        <v>25</v>
      </c>
      <c r="E947">
        <v>38</v>
      </c>
      <c r="F947">
        <v>22</v>
      </c>
      <c r="G947">
        <v>129152</v>
      </c>
    </row>
    <row r="948" spans="1:7">
      <c r="A948" t="s">
        <v>3064</v>
      </c>
      <c r="B948">
        <v>120</v>
      </c>
      <c r="C948">
        <v>50</v>
      </c>
      <c r="D948">
        <v>0</v>
      </c>
      <c r="E948">
        <v>39</v>
      </c>
      <c r="F948">
        <v>1</v>
      </c>
      <c r="G948">
        <v>129792</v>
      </c>
    </row>
    <row r="949" spans="1:7">
      <c r="A949" t="s">
        <v>3064</v>
      </c>
      <c r="B949">
        <v>120</v>
      </c>
      <c r="C949">
        <v>51</v>
      </c>
      <c r="D949">
        <v>1</v>
      </c>
      <c r="E949">
        <v>39</v>
      </c>
      <c r="F949">
        <v>7</v>
      </c>
      <c r="G949">
        <v>130560</v>
      </c>
    </row>
    <row r="950" spans="1:7">
      <c r="A950" t="s">
        <v>3064</v>
      </c>
      <c r="B950">
        <v>120</v>
      </c>
      <c r="C950">
        <v>52</v>
      </c>
      <c r="D950">
        <v>2</v>
      </c>
      <c r="E950">
        <v>39</v>
      </c>
      <c r="F950">
        <v>13</v>
      </c>
      <c r="G950">
        <v>131328</v>
      </c>
    </row>
    <row r="951" spans="1:7">
      <c r="A951" t="s">
        <v>3064</v>
      </c>
      <c r="B951">
        <v>120</v>
      </c>
      <c r="C951">
        <v>53</v>
      </c>
      <c r="D951">
        <v>3</v>
      </c>
      <c r="E951">
        <v>39</v>
      </c>
      <c r="F951">
        <v>19</v>
      </c>
      <c r="G951">
        <v>132096</v>
      </c>
    </row>
    <row r="952" spans="1:7">
      <c r="A952" t="s">
        <v>3064</v>
      </c>
      <c r="B952">
        <v>120</v>
      </c>
      <c r="C952">
        <v>54</v>
      </c>
      <c r="D952">
        <v>4</v>
      </c>
      <c r="E952">
        <v>39</v>
      </c>
      <c r="F952">
        <v>25</v>
      </c>
      <c r="G952">
        <v>132864</v>
      </c>
    </row>
    <row r="953" spans="1:7">
      <c r="A953" t="s">
        <v>3064</v>
      </c>
      <c r="B953">
        <v>120</v>
      </c>
      <c r="C953">
        <v>55</v>
      </c>
      <c r="D953">
        <v>5</v>
      </c>
      <c r="E953">
        <v>39</v>
      </c>
      <c r="F953">
        <v>5</v>
      </c>
      <c r="G953">
        <v>130304</v>
      </c>
    </row>
    <row r="954" spans="1:7">
      <c r="A954" t="s">
        <v>3064</v>
      </c>
      <c r="B954">
        <v>121</v>
      </c>
      <c r="C954">
        <v>56</v>
      </c>
      <c r="D954">
        <v>6</v>
      </c>
      <c r="E954">
        <v>39</v>
      </c>
      <c r="F954">
        <v>11</v>
      </c>
      <c r="G954">
        <v>131072</v>
      </c>
    </row>
    <row r="955" spans="1:7">
      <c r="A955" t="s">
        <v>3064</v>
      </c>
      <c r="B955">
        <v>121</v>
      </c>
      <c r="C955">
        <v>57</v>
      </c>
      <c r="D955">
        <v>7</v>
      </c>
      <c r="E955">
        <v>39</v>
      </c>
      <c r="F955">
        <v>17</v>
      </c>
      <c r="G955">
        <v>131840</v>
      </c>
    </row>
    <row r="956" spans="1:7">
      <c r="A956" t="s">
        <v>3064</v>
      </c>
      <c r="B956">
        <v>121</v>
      </c>
      <c r="C956">
        <v>58</v>
      </c>
      <c r="D956">
        <v>8</v>
      </c>
      <c r="E956">
        <v>39</v>
      </c>
      <c r="F956">
        <v>23</v>
      </c>
      <c r="G956">
        <v>132608</v>
      </c>
    </row>
    <row r="957" spans="1:7">
      <c r="A957" t="s">
        <v>3064</v>
      </c>
      <c r="B957">
        <v>121</v>
      </c>
      <c r="C957">
        <v>59</v>
      </c>
      <c r="D957">
        <v>9</v>
      </c>
      <c r="E957">
        <v>39</v>
      </c>
      <c r="F957">
        <v>3</v>
      </c>
      <c r="G957">
        <v>130048</v>
      </c>
    </row>
    <row r="958" spans="1:7">
      <c r="A958" t="s">
        <v>3064</v>
      </c>
      <c r="B958">
        <v>121</v>
      </c>
      <c r="C958">
        <v>60</v>
      </c>
      <c r="D958">
        <v>10</v>
      </c>
      <c r="E958">
        <v>39</v>
      </c>
      <c r="F958">
        <v>9</v>
      </c>
      <c r="G958">
        <v>130816</v>
      </c>
    </row>
    <row r="959" spans="1:7">
      <c r="A959" t="s">
        <v>3064</v>
      </c>
      <c r="B959">
        <v>121</v>
      </c>
      <c r="C959">
        <v>61</v>
      </c>
      <c r="D959">
        <v>11</v>
      </c>
      <c r="E959">
        <v>39</v>
      </c>
      <c r="F959">
        <v>15</v>
      </c>
      <c r="G959">
        <v>131584</v>
      </c>
    </row>
    <row r="960" spans="1:7">
      <c r="A960" t="s">
        <v>3064</v>
      </c>
      <c r="B960">
        <v>121</v>
      </c>
      <c r="C960">
        <v>62</v>
      </c>
      <c r="D960">
        <v>12</v>
      </c>
      <c r="E960">
        <v>39</v>
      </c>
      <c r="F960">
        <v>21</v>
      </c>
      <c r="G960">
        <v>132352</v>
      </c>
    </row>
    <row r="961" spans="1:7">
      <c r="A961" t="s">
        <v>3064</v>
      </c>
      <c r="B961">
        <v>121</v>
      </c>
      <c r="C961">
        <v>63</v>
      </c>
      <c r="D961">
        <v>13</v>
      </c>
      <c r="E961">
        <v>39</v>
      </c>
      <c r="F961">
        <v>2</v>
      </c>
      <c r="G961">
        <v>129920</v>
      </c>
    </row>
    <row r="962" spans="1:7">
      <c r="A962" t="s">
        <v>3064</v>
      </c>
      <c r="B962">
        <v>122</v>
      </c>
      <c r="C962">
        <v>64</v>
      </c>
      <c r="D962">
        <v>14</v>
      </c>
      <c r="E962">
        <v>39</v>
      </c>
      <c r="F962">
        <v>8</v>
      </c>
      <c r="G962">
        <v>130688</v>
      </c>
    </row>
    <row r="963" spans="1:7">
      <c r="A963" t="s">
        <v>3064</v>
      </c>
      <c r="B963">
        <v>122</v>
      </c>
      <c r="C963">
        <v>65</v>
      </c>
      <c r="D963">
        <v>15</v>
      </c>
      <c r="E963">
        <v>39</v>
      </c>
      <c r="F963">
        <v>14</v>
      </c>
      <c r="G963">
        <v>131456</v>
      </c>
    </row>
    <row r="964" spans="1:7">
      <c r="A964" t="s">
        <v>3064</v>
      </c>
      <c r="B964">
        <v>122</v>
      </c>
      <c r="C964">
        <v>66</v>
      </c>
      <c r="D964">
        <v>16</v>
      </c>
      <c r="E964">
        <v>39</v>
      </c>
      <c r="F964">
        <v>20</v>
      </c>
      <c r="G964">
        <v>132224</v>
      </c>
    </row>
    <row r="965" spans="1:7">
      <c r="A965" t="s">
        <v>3064</v>
      </c>
      <c r="B965">
        <v>122</v>
      </c>
      <c r="C965">
        <v>67</v>
      </c>
      <c r="D965">
        <v>17</v>
      </c>
      <c r="E965">
        <v>39</v>
      </c>
      <c r="F965">
        <v>26</v>
      </c>
      <c r="G965">
        <v>132992</v>
      </c>
    </row>
    <row r="966" spans="1:7">
      <c r="A966" t="s">
        <v>3064</v>
      </c>
      <c r="B966">
        <v>122</v>
      </c>
      <c r="C966">
        <v>68</v>
      </c>
      <c r="D966">
        <v>18</v>
      </c>
      <c r="E966">
        <v>39</v>
      </c>
      <c r="F966">
        <v>6</v>
      </c>
      <c r="G966">
        <v>130432</v>
      </c>
    </row>
    <row r="967" spans="1:7">
      <c r="A967" t="s">
        <v>3064</v>
      </c>
      <c r="B967">
        <v>122</v>
      </c>
      <c r="C967">
        <v>69</v>
      </c>
      <c r="D967">
        <v>19</v>
      </c>
      <c r="E967">
        <v>39</v>
      </c>
      <c r="F967">
        <v>12</v>
      </c>
      <c r="G967">
        <v>131200</v>
      </c>
    </row>
    <row r="968" spans="1:7">
      <c r="A968" t="s">
        <v>3064</v>
      </c>
      <c r="B968">
        <v>122</v>
      </c>
      <c r="C968">
        <v>70</v>
      </c>
      <c r="D968">
        <v>20</v>
      </c>
      <c r="E968">
        <v>39</v>
      </c>
      <c r="F968">
        <v>18</v>
      </c>
      <c r="G968">
        <v>131968</v>
      </c>
    </row>
    <row r="969" spans="1:7">
      <c r="A969" t="s">
        <v>3064</v>
      </c>
      <c r="B969">
        <v>122</v>
      </c>
      <c r="C969">
        <v>71</v>
      </c>
      <c r="D969">
        <v>21</v>
      </c>
      <c r="E969">
        <v>39</v>
      </c>
      <c r="F969">
        <v>24</v>
      </c>
      <c r="G969">
        <v>132736</v>
      </c>
    </row>
    <row r="970" spans="1:7">
      <c r="A970" t="s">
        <v>3064</v>
      </c>
      <c r="B970">
        <v>123</v>
      </c>
      <c r="C970">
        <v>72</v>
      </c>
      <c r="D970">
        <v>22</v>
      </c>
      <c r="E970">
        <v>39</v>
      </c>
      <c r="F970">
        <v>4</v>
      </c>
      <c r="G970">
        <v>130176</v>
      </c>
    </row>
    <row r="971" spans="1:7">
      <c r="A971" t="s">
        <v>3064</v>
      </c>
      <c r="B971">
        <v>123</v>
      </c>
      <c r="C971">
        <v>73</v>
      </c>
      <c r="D971">
        <v>23</v>
      </c>
      <c r="E971">
        <v>39</v>
      </c>
      <c r="F971">
        <v>10</v>
      </c>
      <c r="G971">
        <v>130944</v>
      </c>
    </row>
    <row r="972" spans="1:7">
      <c r="A972" t="s">
        <v>3064</v>
      </c>
      <c r="B972">
        <v>123</v>
      </c>
      <c r="C972">
        <v>74</v>
      </c>
      <c r="D972">
        <v>24</v>
      </c>
      <c r="E972">
        <v>39</v>
      </c>
      <c r="F972">
        <v>16</v>
      </c>
      <c r="G972">
        <v>131712</v>
      </c>
    </row>
    <row r="973" spans="1:7">
      <c r="A973" t="s">
        <v>3064</v>
      </c>
      <c r="B973">
        <v>123</v>
      </c>
      <c r="C973">
        <v>75</v>
      </c>
      <c r="D973">
        <v>25</v>
      </c>
      <c r="E973">
        <v>39</v>
      </c>
      <c r="F973">
        <v>22</v>
      </c>
      <c r="G973">
        <v>132480</v>
      </c>
    </row>
    <row r="974" spans="1:7">
      <c r="A974" t="s">
        <v>3064</v>
      </c>
      <c r="B974">
        <v>123</v>
      </c>
      <c r="C974">
        <v>76</v>
      </c>
      <c r="D974">
        <v>0</v>
      </c>
      <c r="E974">
        <v>40</v>
      </c>
      <c r="F974">
        <v>1</v>
      </c>
      <c r="G974">
        <v>133120</v>
      </c>
    </row>
    <row r="975" spans="1:7">
      <c r="A975" t="s">
        <v>3064</v>
      </c>
      <c r="B975">
        <v>123</v>
      </c>
      <c r="C975">
        <v>77</v>
      </c>
      <c r="D975">
        <v>1</v>
      </c>
      <c r="E975">
        <v>40</v>
      </c>
      <c r="F975">
        <v>7</v>
      </c>
      <c r="G975">
        <v>133888</v>
      </c>
    </row>
    <row r="976" spans="1:7">
      <c r="A976" t="s">
        <v>3064</v>
      </c>
      <c r="B976">
        <v>123</v>
      </c>
      <c r="C976">
        <v>78</v>
      </c>
      <c r="D976">
        <v>2</v>
      </c>
      <c r="E976">
        <v>40</v>
      </c>
      <c r="F976">
        <v>13</v>
      </c>
      <c r="G976">
        <v>134656</v>
      </c>
    </row>
    <row r="977" spans="1:7">
      <c r="A977" t="s">
        <v>3064</v>
      </c>
      <c r="B977">
        <v>123</v>
      </c>
      <c r="C977">
        <v>79</v>
      </c>
      <c r="D977">
        <v>3</v>
      </c>
      <c r="E977">
        <v>40</v>
      </c>
      <c r="F977">
        <v>19</v>
      </c>
      <c r="G977">
        <v>135424</v>
      </c>
    </row>
    <row r="978" spans="1:7">
      <c r="A978" t="s">
        <v>3064</v>
      </c>
      <c r="B978">
        <v>124</v>
      </c>
      <c r="C978">
        <v>80</v>
      </c>
      <c r="D978">
        <v>4</v>
      </c>
      <c r="E978">
        <v>40</v>
      </c>
      <c r="F978">
        <v>25</v>
      </c>
      <c r="G978">
        <v>136192</v>
      </c>
    </row>
    <row r="979" spans="1:7">
      <c r="A979" t="s">
        <v>3064</v>
      </c>
      <c r="B979">
        <v>124</v>
      </c>
      <c r="C979">
        <v>81</v>
      </c>
      <c r="D979">
        <v>5</v>
      </c>
      <c r="E979">
        <v>40</v>
      </c>
      <c r="F979">
        <v>5</v>
      </c>
      <c r="G979">
        <v>133632</v>
      </c>
    </row>
    <row r="980" spans="1:7">
      <c r="A980" t="s">
        <v>3064</v>
      </c>
      <c r="B980">
        <v>124</v>
      </c>
      <c r="C980">
        <v>82</v>
      </c>
      <c r="D980">
        <v>6</v>
      </c>
      <c r="E980">
        <v>40</v>
      </c>
      <c r="F980">
        <v>11</v>
      </c>
      <c r="G980">
        <v>134400</v>
      </c>
    </row>
    <row r="981" spans="1:7">
      <c r="A981" t="s">
        <v>3064</v>
      </c>
      <c r="B981">
        <v>124</v>
      </c>
      <c r="C981">
        <v>83</v>
      </c>
      <c r="D981">
        <v>7</v>
      </c>
      <c r="E981">
        <v>40</v>
      </c>
      <c r="F981">
        <v>17</v>
      </c>
      <c r="G981">
        <v>135168</v>
      </c>
    </row>
    <row r="982" spans="1:7">
      <c r="A982" t="s">
        <v>3064</v>
      </c>
      <c r="B982">
        <v>124</v>
      </c>
      <c r="C982">
        <v>84</v>
      </c>
      <c r="D982">
        <v>8</v>
      </c>
      <c r="E982">
        <v>40</v>
      </c>
      <c r="F982">
        <v>23</v>
      </c>
      <c r="G982">
        <v>135936</v>
      </c>
    </row>
    <row r="983" spans="1:7">
      <c r="A983" t="s">
        <v>3064</v>
      </c>
      <c r="B983">
        <v>124</v>
      </c>
      <c r="C983">
        <v>85</v>
      </c>
      <c r="D983">
        <v>9</v>
      </c>
      <c r="E983">
        <v>40</v>
      </c>
      <c r="F983">
        <v>3</v>
      </c>
      <c r="G983">
        <v>133376</v>
      </c>
    </row>
    <row r="984" spans="1:7">
      <c r="A984" t="s">
        <v>3064</v>
      </c>
      <c r="B984">
        <v>124</v>
      </c>
      <c r="C984">
        <v>86</v>
      </c>
      <c r="D984">
        <v>10</v>
      </c>
      <c r="E984">
        <v>40</v>
      </c>
      <c r="F984">
        <v>9</v>
      </c>
      <c r="G984">
        <v>134144</v>
      </c>
    </row>
    <row r="985" spans="1:7">
      <c r="A985" t="s">
        <v>3064</v>
      </c>
      <c r="B985">
        <v>124</v>
      </c>
      <c r="C985">
        <v>87</v>
      </c>
      <c r="D985">
        <v>11</v>
      </c>
      <c r="E985">
        <v>40</v>
      </c>
      <c r="F985">
        <v>15</v>
      </c>
      <c r="G985">
        <v>134912</v>
      </c>
    </row>
    <row r="986" spans="1:7">
      <c r="A986" t="s">
        <v>3064</v>
      </c>
      <c r="B986">
        <v>125</v>
      </c>
      <c r="C986">
        <v>88</v>
      </c>
      <c r="D986">
        <v>12</v>
      </c>
      <c r="E986">
        <v>40</v>
      </c>
      <c r="F986">
        <v>21</v>
      </c>
      <c r="G986">
        <v>135680</v>
      </c>
    </row>
    <row r="987" spans="1:7">
      <c r="A987" t="s">
        <v>3064</v>
      </c>
      <c r="B987">
        <v>125</v>
      </c>
      <c r="C987">
        <v>89</v>
      </c>
      <c r="D987">
        <v>13</v>
      </c>
      <c r="E987">
        <v>40</v>
      </c>
      <c r="F987">
        <v>2</v>
      </c>
      <c r="G987">
        <v>133248</v>
      </c>
    </row>
    <row r="988" spans="1:7">
      <c r="A988" t="s">
        <v>3064</v>
      </c>
      <c r="B988">
        <v>125</v>
      </c>
      <c r="C988">
        <v>90</v>
      </c>
      <c r="D988">
        <v>14</v>
      </c>
      <c r="E988">
        <v>40</v>
      </c>
      <c r="F988">
        <v>8</v>
      </c>
      <c r="G988">
        <v>134016</v>
      </c>
    </row>
    <row r="989" spans="1:7">
      <c r="A989" t="s">
        <v>3064</v>
      </c>
      <c r="B989">
        <v>125</v>
      </c>
      <c r="C989">
        <v>91</v>
      </c>
      <c r="D989">
        <v>15</v>
      </c>
      <c r="E989">
        <v>40</v>
      </c>
      <c r="F989">
        <v>14</v>
      </c>
      <c r="G989">
        <v>134784</v>
      </c>
    </row>
    <row r="990" spans="1:7">
      <c r="A990" t="s">
        <v>3064</v>
      </c>
      <c r="B990">
        <v>125</v>
      </c>
      <c r="C990">
        <v>92</v>
      </c>
      <c r="D990">
        <v>16</v>
      </c>
      <c r="E990">
        <v>40</v>
      </c>
      <c r="F990">
        <v>20</v>
      </c>
      <c r="G990">
        <v>135552</v>
      </c>
    </row>
    <row r="991" spans="1:7">
      <c r="A991" t="s">
        <v>3064</v>
      </c>
      <c r="B991">
        <v>125</v>
      </c>
      <c r="C991">
        <v>93</v>
      </c>
      <c r="D991">
        <v>17</v>
      </c>
      <c r="E991">
        <v>40</v>
      </c>
      <c r="F991">
        <v>26</v>
      </c>
      <c r="G991">
        <v>136320</v>
      </c>
    </row>
    <row r="992" spans="1:7">
      <c r="A992" t="s">
        <v>3064</v>
      </c>
      <c r="B992">
        <v>125</v>
      </c>
      <c r="C992">
        <v>94</v>
      </c>
      <c r="D992">
        <v>18</v>
      </c>
      <c r="E992">
        <v>40</v>
      </c>
      <c r="F992">
        <v>6</v>
      </c>
      <c r="G992">
        <v>133760</v>
      </c>
    </row>
    <row r="993" spans="1:7">
      <c r="A993" t="s">
        <v>3064</v>
      </c>
      <c r="B993">
        <v>125</v>
      </c>
      <c r="C993">
        <v>95</v>
      </c>
      <c r="D993">
        <v>19</v>
      </c>
      <c r="E993">
        <v>40</v>
      </c>
      <c r="F993">
        <v>12</v>
      </c>
      <c r="G993">
        <v>134528</v>
      </c>
    </row>
    <row r="994" spans="1:7">
      <c r="A994" t="s">
        <v>3064</v>
      </c>
      <c r="B994">
        <v>126</v>
      </c>
      <c r="C994">
        <v>96</v>
      </c>
      <c r="D994">
        <v>20</v>
      </c>
      <c r="E994">
        <v>40</v>
      </c>
      <c r="F994">
        <v>18</v>
      </c>
      <c r="G994">
        <v>135296</v>
      </c>
    </row>
    <row r="995" spans="1:7">
      <c r="A995" t="s">
        <v>3064</v>
      </c>
      <c r="B995">
        <v>126</v>
      </c>
      <c r="C995">
        <v>97</v>
      </c>
      <c r="D995">
        <v>21</v>
      </c>
      <c r="E995">
        <v>40</v>
      </c>
      <c r="F995">
        <v>24</v>
      </c>
      <c r="G995">
        <v>136064</v>
      </c>
    </row>
    <row r="996" spans="1:7">
      <c r="A996" t="s">
        <v>3064</v>
      </c>
      <c r="B996">
        <v>126</v>
      </c>
      <c r="C996">
        <v>98</v>
      </c>
      <c r="D996">
        <v>22</v>
      </c>
      <c r="E996">
        <v>40</v>
      </c>
      <c r="F996">
        <v>4</v>
      </c>
      <c r="G996">
        <v>133504</v>
      </c>
    </row>
    <row r="997" spans="1:7">
      <c r="A997" t="s">
        <v>3064</v>
      </c>
      <c r="B997">
        <v>126</v>
      </c>
      <c r="C997">
        <v>99</v>
      </c>
      <c r="D997">
        <v>23</v>
      </c>
      <c r="E997">
        <v>40</v>
      </c>
      <c r="F997">
        <v>10</v>
      </c>
      <c r="G997">
        <v>134272</v>
      </c>
    </row>
    <row r="998" spans="1:7">
      <c r="A998" t="s">
        <v>3064</v>
      </c>
      <c r="B998">
        <v>126</v>
      </c>
      <c r="C998">
        <v>100</v>
      </c>
      <c r="D998">
        <v>24</v>
      </c>
      <c r="E998">
        <v>40</v>
      </c>
      <c r="F998">
        <v>16</v>
      </c>
      <c r="G998">
        <v>135040</v>
      </c>
    </row>
    <row r="999" spans="1:7">
      <c r="A999" t="s">
        <v>3064</v>
      </c>
      <c r="B999">
        <v>126</v>
      </c>
      <c r="C999">
        <v>101</v>
      </c>
      <c r="D999">
        <v>25</v>
      </c>
      <c r="E999">
        <v>40</v>
      </c>
      <c r="F999">
        <v>22</v>
      </c>
      <c r="G999">
        <v>135808</v>
      </c>
    </row>
    <row r="1000" spans="1:7">
      <c r="A1000" t="s">
        <v>3064</v>
      </c>
      <c r="B1000">
        <v>126</v>
      </c>
      <c r="C1000">
        <v>102</v>
      </c>
      <c r="D1000">
        <v>0</v>
      </c>
      <c r="E1000">
        <v>41</v>
      </c>
      <c r="F1000">
        <v>1</v>
      </c>
      <c r="G1000">
        <v>136448</v>
      </c>
    </row>
    <row r="1001" spans="1:7">
      <c r="A1001" t="s">
        <v>3064</v>
      </c>
      <c r="B1001">
        <v>126</v>
      </c>
      <c r="C1001">
        <v>103</v>
      </c>
      <c r="D1001">
        <v>1</v>
      </c>
      <c r="E1001">
        <v>41</v>
      </c>
      <c r="F1001">
        <v>7</v>
      </c>
      <c r="G1001">
        <v>137216</v>
      </c>
    </row>
    <row r="1002" spans="1:7">
      <c r="A1002" t="s">
        <v>3064</v>
      </c>
      <c r="B1002">
        <v>127</v>
      </c>
      <c r="C1002">
        <v>104</v>
      </c>
      <c r="D1002">
        <v>2</v>
      </c>
      <c r="E1002">
        <v>41</v>
      </c>
      <c r="F1002">
        <v>13</v>
      </c>
      <c r="G1002">
        <v>137984</v>
      </c>
    </row>
    <row r="1003" spans="1:7">
      <c r="A1003" t="s">
        <v>3064</v>
      </c>
      <c r="B1003">
        <v>127</v>
      </c>
      <c r="C1003">
        <v>105</v>
      </c>
      <c r="D1003">
        <v>3</v>
      </c>
      <c r="E1003">
        <v>41</v>
      </c>
      <c r="F1003">
        <v>19</v>
      </c>
      <c r="G1003">
        <v>138752</v>
      </c>
    </row>
    <row r="1004" spans="1:7">
      <c r="A1004" t="s">
        <v>3064</v>
      </c>
      <c r="B1004">
        <v>127</v>
      </c>
      <c r="C1004">
        <v>106</v>
      </c>
      <c r="D1004">
        <v>4</v>
      </c>
      <c r="E1004">
        <v>41</v>
      </c>
      <c r="F1004">
        <v>25</v>
      </c>
      <c r="G1004">
        <v>139520</v>
      </c>
    </row>
    <row r="1005" spans="1:7">
      <c r="A1005" t="s">
        <v>3064</v>
      </c>
      <c r="B1005">
        <v>127</v>
      </c>
      <c r="C1005">
        <v>107</v>
      </c>
      <c r="D1005">
        <v>5</v>
      </c>
      <c r="E1005">
        <v>41</v>
      </c>
      <c r="F1005">
        <v>5</v>
      </c>
      <c r="G1005">
        <v>136960</v>
      </c>
    </row>
    <row r="1006" spans="1:7">
      <c r="A1006" t="s">
        <v>3064</v>
      </c>
      <c r="B1006">
        <v>127</v>
      </c>
      <c r="C1006">
        <v>108</v>
      </c>
      <c r="D1006">
        <v>6</v>
      </c>
      <c r="E1006">
        <v>41</v>
      </c>
      <c r="F1006">
        <v>11</v>
      </c>
      <c r="G1006">
        <v>137728</v>
      </c>
    </row>
    <row r="1007" spans="1:7">
      <c r="A1007" t="s">
        <v>3064</v>
      </c>
      <c r="B1007">
        <v>127</v>
      </c>
      <c r="C1007">
        <v>109</v>
      </c>
      <c r="D1007">
        <v>7</v>
      </c>
      <c r="E1007">
        <v>41</v>
      </c>
      <c r="F1007">
        <v>17</v>
      </c>
      <c r="G1007">
        <v>138496</v>
      </c>
    </row>
    <row r="1008" spans="1:7">
      <c r="A1008" t="s">
        <v>3064</v>
      </c>
      <c r="B1008">
        <v>127</v>
      </c>
      <c r="C1008">
        <v>110</v>
      </c>
      <c r="D1008">
        <v>8</v>
      </c>
      <c r="E1008">
        <v>41</v>
      </c>
      <c r="F1008">
        <v>23</v>
      </c>
      <c r="G1008">
        <v>139264</v>
      </c>
    </row>
    <row r="1009" spans="1:7">
      <c r="A1009" t="s">
        <v>3064</v>
      </c>
      <c r="B1009">
        <v>127</v>
      </c>
      <c r="C1009">
        <v>111</v>
      </c>
      <c r="D1009">
        <v>9</v>
      </c>
      <c r="E1009">
        <v>41</v>
      </c>
      <c r="F1009">
        <v>3</v>
      </c>
      <c r="G1009">
        <v>136704</v>
      </c>
    </row>
    <row r="1010" spans="1:7">
      <c r="A1010" t="s">
        <v>3064</v>
      </c>
      <c r="B1010">
        <v>128</v>
      </c>
      <c r="C1010">
        <v>112</v>
      </c>
      <c r="D1010">
        <v>10</v>
      </c>
      <c r="E1010">
        <v>41</v>
      </c>
      <c r="F1010">
        <v>9</v>
      </c>
      <c r="G1010">
        <v>137472</v>
      </c>
    </row>
    <row r="1011" spans="1:7">
      <c r="A1011" t="s">
        <v>3064</v>
      </c>
      <c r="B1011">
        <v>128</v>
      </c>
      <c r="C1011">
        <v>113</v>
      </c>
      <c r="D1011">
        <v>11</v>
      </c>
      <c r="E1011">
        <v>41</v>
      </c>
      <c r="F1011">
        <v>15</v>
      </c>
      <c r="G1011">
        <v>138240</v>
      </c>
    </row>
    <row r="1012" spans="1:7">
      <c r="A1012" t="s">
        <v>3064</v>
      </c>
      <c r="B1012">
        <v>128</v>
      </c>
      <c r="C1012">
        <v>114</v>
      </c>
      <c r="D1012">
        <v>12</v>
      </c>
      <c r="E1012">
        <v>41</v>
      </c>
      <c r="F1012">
        <v>21</v>
      </c>
      <c r="G1012">
        <v>139008</v>
      </c>
    </row>
    <row r="1013" spans="1:7">
      <c r="A1013" t="s">
        <v>3064</v>
      </c>
      <c r="B1013">
        <v>128</v>
      </c>
      <c r="C1013">
        <v>115</v>
      </c>
      <c r="D1013">
        <v>13</v>
      </c>
      <c r="E1013">
        <v>41</v>
      </c>
      <c r="F1013">
        <v>2</v>
      </c>
      <c r="G1013">
        <v>136576</v>
      </c>
    </row>
    <row r="1014" spans="1:7">
      <c r="A1014" t="s">
        <v>3064</v>
      </c>
      <c r="B1014">
        <v>128</v>
      </c>
      <c r="C1014">
        <v>116</v>
      </c>
      <c r="D1014">
        <v>14</v>
      </c>
      <c r="E1014">
        <v>41</v>
      </c>
      <c r="F1014">
        <v>8</v>
      </c>
      <c r="G1014">
        <v>137344</v>
      </c>
    </row>
    <row r="1015" spans="1:7">
      <c r="A1015" t="s">
        <v>3064</v>
      </c>
      <c r="B1015">
        <v>128</v>
      </c>
      <c r="C1015">
        <v>117</v>
      </c>
      <c r="D1015">
        <v>15</v>
      </c>
      <c r="E1015">
        <v>41</v>
      </c>
      <c r="F1015">
        <v>14</v>
      </c>
      <c r="G1015">
        <v>138112</v>
      </c>
    </row>
    <row r="1016" spans="1:7">
      <c r="A1016" t="s">
        <v>3064</v>
      </c>
      <c r="B1016">
        <v>128</v>
      </c>
      <c r="C1016">
        <v>118</v>
      </c>
      <c r="D1016">
        <v>16</v>
      </c>
      <c r="E1016">
        <v>41</v>
      </c>
      <c r="F1016">
        <v>20</v>
      </c>
      <c r="G1016">
        <v>138880</v>
      </c>
    </row>
    <row r="1017" spans="1:7">
      <c r="A1017" t="s">
        <v>3064</v>
      </c>
      <c r="B1017">
        <v>128</v>
      </c>
      <c r="C1017">
        <v>119</v>
      </c>
      <c r="D1017">
        <v>17</v>
      </c>
      <c r="E1017">
        <v>41</v>
      </c>
      <c r="F1017">
        <v>26</v>
      </c>
      <c r="G1017">
        <v>139648</v>
      </c>
    </row>
    <row r="1018" spans="1:7">
      <c r="A1018" t="s">
        <v>3064</v>
      </c>
      <c r="B1018">
        <v>129</v>
      </c>
      <c r="C1018">
        <v>120</v>
      </c>
      <c r="D1018">
        <v>18</v>
      </c>
      <c r="E1018">
        <v>41</v>
      </c>
      <c r="F1018">
        <v>6</v>
      </c>
      <c r="G1018">
        <v>137088</v>
      </c>
    </row>
    <row r="1019" spans="1:7">
      <c r="A1019" t="s">
        <v>3064</v>
      </c>
      <c r="B1019">
        <v>129</v>
      </c>
      <c r="C1019">
        <v>121</v>
      </c>
      <c r="D1019">
        <v>19</v>
      </c>
      <c r="E1019">
        <v>41</v>
      </c>
      <c r="F1019">
        <v>12</v>
      </c>
      <c r="G1019">
        <v>137856</v>
      </c>
    </row>
    <row r="1020" spans="1:7">
      <c r="A1020" t="s">
        <v>3064</v>
      </c>
      <c r="B1020">
        <v>129</v>
      </c>
      <c r="C1020">
        <v>122</v>
      </c>
      <c r="D1020">
        <v>20</v>
      </c>
      <c r="E1020">
        <v>41</v>
      </c>
      <c r="F1020">
        <v>18</v>
      </c>
      <c r="G1020">
        <v>138624</v>
      </c>
    </row>
    <row r="1021" spans="1:7">
      <c r="A1021" t="s">
        <v>3064</v>
      </c>
      <c r="B1021">
        <v>129</v>
      </c>
      <c r="C1021">
        <v>123</v>
      </c>
      <c r="D1021">
        <v>21</v>
      </c>
      <c r="E1021">
        <v>41</v>
      </c>
      <c r="F1021">
        <v>24</v>
      </c>
      <c r="G1021">
        <v>139392</v>
      </c>
    </row>
    <row r="1022" spans="1:7">
      <c r="A1022" t="s">
        <v>3064</v>
      </c>
      <c r="B1022">
        <v>129</v>
      </c>
      <c r="C1022">
        <v>124</v>
      </c>
      <c r="D1022">
        <v>22</v>
      </c>
      <c r="E1022">
        <v>41</v>
      </c>
      <c r="F1022">
        <v>4</v>
      </c>
      <c r="G1022">
        <v>136832</v>
      </c>
    </row>
    <row r="1023" spans="1:7">
      <c r="A1023" t="s">
        <v>3064</v>
      </c>
      <c r="B1023">
        <v>129</v>
      </c>
      <c r="C1023">
        <v>125</v>
      </c>
      <c r="D1023">
        <v>23</v>
      </c>
      <c r="E1023">
        <v>41</v>
      </c>
      <c r="F1023">
        <v>10</v>
      </c>
      <c r="G1023">
        <v>137600</v>
      </c>
    </row>
    <row r="1024" spans="1:7">
      <c r="A1024" t="s">
        <v>3064</v>
      </c>
      <c r="B1024">
        <v>129</v>
      </c>
      <c r="C1024">
        <v>126</v>
      </c>
      <c r="D1024">
        <v>24</v>
      </c>
      <c r="E1024">
        <v>41</v>
      </c>
      <c r="F1024">
        <v>16</v>
      </c>
      <c r="G1024">
        <v>138368</v>
      </c>
    </row>
    <row r="1025" spans="1:7">
      <c r="A1025" t="s">
        <v>3064</v>
      </c>
      <c r="B1025">
        <v>129</v>
      </c>
      <c r="C1025">
        <v>127</v>
      </c>
      <c r="D1025">
        <v>25</v>
      </c>
      <c r="E1025">
        <v>41</v>
      </c>
      <c r="F1025">
        <v>22</v>
      </c>
      <c r="G1025">
        <v>139136</v>
      </c>
    </row>
    <row r="1026" spans="1:7">
      <c r="A1026" t="s">
        <v>3064</v>
      </c>
      <c r="B1026">
        <v>130</v>
      </c>
      <c r="C1026">
        <v>0</v>
      </c>
      <c r="D1026">
        <v>0</v>
      </c>
      <c r="E1026">
        <v>42</v>
      </c>
      <c r="F1026">
        <v>1</v>
      </c>
      <c r="G1026">
        <v>139776</v>
      </c>
    </row>
    <row r="1027" spans="1:7">
      <c r="A1027" t="s">
        <v>3064</v>
      </c>
      <c r="B1027">
        <v>130</v>
      </c>
      <c r="C1027">
        <v>1</v>
      </c>
      <c r="D1027">
        <v>1</v>
      </c>
      <c r="E1027">
        <v>42</v>
      </c>
      <c r="F1027">
        <v>7</v>
      </c>
      <c r="G1027">
        <v>140544</v>
      </c>
    </row>
    <row r="1028" spans="1:7">
      <c r="A1028" t="s">
        <v>3064</v>
      </c>
      <c r="B1028">
        <v>130</v>
      </c>
      <c r="C1028">
        <v>2</v>
      </c>
      <c r="D1028">
        <v>2</v>
      </c>
      <c r="E1028">
        <v>42</v>
      </c>
      <c r="F1028">
        <v>13</v>
      </c>
      <c r="G1028">
        <v>141312</v>
      </c>
    </row>
    <row r="1029" spans="1:7">
      <c r="A1029" t="s">
        <v>3064</v>
      </c>
      <c r="B1029">
        <v>130</v>
      </c>
      <c r="C1029">
        <v>3</v>
      </c>
      <c r="D1029">
        <v>3</v>
      </c>
      <c r="E1029">
        <v>42</v>
      </c>
      <c r="F1029">
        <v>19</v>
      </c>
      <c r="G1029">
        <v>142080</v>
      </c>
    </row>
    <row r="1030" spans="1:7">
      <c r="A1030" t="s">
        <v>3064</v>
      </c>
      <c r="B1030">
        <v>130</v>
      </c>
      <c r="C1030">
        <v>4</v>
      </c>
      <c r="D1030">
        <v>4</v>
      </c>
      <c r="E1030">
        <v>42</v>
      </c>
      <c r="F1030">
        <v>25</v>
      </c>
      <c r="G1030">
        <v>142848</v>
      </c>
    </row>
    <row r="1031" spans="1:7">
      <c r="A1031" t="s">
        <v>3064</v>
      </c>
      <c r="B1031">
        <v>130</v>
      </c>
      <c r="C1031">
        <v>5</v>
      </c>
      <c r="D1031">
        <v>5</v>
      </c>
      <c r="E1031">
        <v>42</v>
      </c>
      <c r="F1031">
        <v>5</v>
      </c>
      <c r="G1031">
        <v>140288</v>
      </c>
    </row>
    <row r="1032" spans="1:7">
      <c r="A1032" t="s">
        <v>3064</v>
      </c>
      <c r="B1032">
        <v>130</v>
      </c>
      <c r="C1032">
        <v>6</v>
      </c>
      <c r="D1032">
        <v>6</v>
      </c>
      <c r="E1032">
        <v>42</v>
      </c>
      <c r="F1032">
        <v>11</v>
      </c>
      <c r="G1032">
        <v>141056</v>
      </c>
    </row>
    <row r="1033" spans="1:7">
      <c r="A1033" t="s">
        <v>3064</v>
      </c>
      <c r="B1033">
        <v>130</v>
      </c>
      <c r="C1033">
        <v>7</v>
      </c>
      <c r="D1033">
        <v>7</v>
      </c>
      <c r="E1033">
        <v>42</v>
      </c>
      <c r="F1033">
        <v>17</v>
      </c>
      <c r="G1033">
        <v>141824</v>
      </c>
    </row>
    <row r="1034" spans="1:7">
      <c r="A1034" t="s">
        <v>3064</v>
      </c>
      <c r="B1034">
        <v>131</v>
      </c>
      <c r="C1034">
        <v>8</v>
      </c>
      <c r="D1034">
        <v>8</v>
      </c>
      <c r="E1034">
        <v>42</v>
      </c>
      <c r="F1034">
        <v>23</v>
      </c>
      <c r="G1034">
        <v>142592</v>
      </c>
    </row>
    <row r="1035" spans="1:7">
      <c r="A1035" t="s">
        <v>3064</v>
      </c>
      <c r="B1035">
        <v>131</v>
      </c>
      <c r="C1035">
        <v>9</v>
      </c>
      <c r="D1035">
        <v>9</v>
      </c>
      <c r="E1035">
        <v>42</v>
      </c>
      <c r="F1035">
        <v>3</v>
      </c>
      <c r="G1035">
        <v>140032</v>
      </c>
    </row>
    <row r="1036" spans="1:7">
      <c r="A1036" t="s">
        <v>3064</v>
      </c>
      <c r="B1036">
        <v>131</v>
      </c>
      <c r="C1036">
        <v>10</v>
      </c>
      <c r="D1036">
        <v>10</v>
      </c>
      <c r="E1036">
        <v>42</v>
      </c>
      <c r="F1036">
        <v>9</v>
      </c>
      <c r="G1036">
        <v>140800</v>
      </c>
    </row>
    <row r="1037" spans="1:7">
      <c r="A1037" t="s">
        <v>3064</v>
      </c>
      <c r="B1037">
        <v>131</v>
      </c>
      <c r="C1037">
        <v>11</v>
      </c>
      <c r="D1037">
        <v>11</v>
      </c>
      <c r="E1037">
        <v>42</v>
      </c>
      <c r="F1037">
        <v>15</v>
      </c>
      <c r="G1037">
        <v>141568</v>
      </c>
    </row>
    <row r="1038" spans="1:7">
      <c r="A1038" t="s">
        <v>3064</v>
      </c>
      <c r="B1038">
        <v>131</v>
      </c>
      <c r="C1038">
        <v>12</v>
      </c>
      <c r="D1038">
        <v>12</v>
      </c>
      <c r="E1038">
        <v>42</v>
      </c>
      <c r="F1038">
        <v>21</v>
      </c>
      <c r="G1038">
        <v>142336</v>
      </c>
    </row>
    <row r="1039" spans="1:7">
      <c r="A1039" t="s">
        <v>3064</v>
      </c>
      <c r="B1039">
        <v>131</v>
      </c>
      <c r="C1039">
        <v>13</v>
      </c>
      <c r="D1039">
        <v>13</v>
      </c>
      <c r="E1039">
        <v>42</v>
      </c>
      <c r="F1039">
        <v>2</v>
      </c>
      <c r="G1039">
        <v>139904</v>
      </c>
    </row>
    <row r="1040" spans="1:7">
      <c r="A1040" t="s">
        <v>3064</v>
      </c>
      <c r="B1040">
        <v>131</v>
      </c>
      <c r="C1040">
        <v>14</v>
      </c>
      <c r="D1040">
        <v>14</v>
      </c>
      <c r="E1040">
        <v>42</v>
      </c>
      <c r="F1040">
        <v>8</v>
      </c>
      <c r="G1040">
        <v>140672</v>
      </c>
    </row>
    <row r="1041" spans="1:7">
      <c r="A1041" t="s">
        <v>3064</v>
      </c>
      <c r="B1041">
        <v>131</v>
      </c>
      <c r="C1041">
        <v>15</v>
      </c>
      <c r="D1041">
        <v>15</v>
      </c>
      <c r="E1041">
        <v>42</v>
      </c>
      <c r="F1041">
        <v>14</v>
      </c>
      <c r="G1041">
        <v>141440</v>
      </c>
    </row>
    <row r="1042" spans="1:7">
      <c r="A1042" t="s">
        <v>3064</v>
      </c>
      <c r="B1042">
        <v>132</v>
      </c>
      <c r="C1042">
        <v>16</v>
      </c>
      <c r="D1042">
        <v>16</v>
      </c>
      <c r="E1042">
        <v>42</v>
      </c>
      <c r="F1042">
        <v>20</v>
      </c>
      <c r="G1042">
        <v>142208</v>
      </c>
    </row>
    <row r="1043" spans="1:7">
      <c r="A1043" t="s">
        <v>3064</v>
      </c>
      <c r="B1043">
        <v>132</v>
      </c>
      <c r="C1043">
        <v>17</v>
      </c>
      <c r="D1043">
        <v>17</v>
      </c>
      <c r="E1043">
        <v>42</v>
      </c>
      <c r="F1043">
        <v>26</v>
      </c>
      <c r="G1043">
        <v>142976</v>
      </c>
    </row>
    <row r="1044" spans="1:7">
      <c r="A1044" t="s">
        <v>3064</v>
      </c>
      <c r="B1044">
        <v>132</v>
      </c>
      <c r="C1044">
        <v>18</v>
      </c>
      <c r="D1044">
        <v>18</v>
      </c>
      <c r="E1044">
        <v>42</v>
      </c>
      <c r="F1044">
        <v>6</v>
      </c>
      <c r="G1044">
        <v>140416</v>
      </c>
    </row>
    <row r="1045" spans="1:7">
      <c r="A1045" t="s">
        <v>3064</v>
      </c>
      <c r="B1045">
        <v>132</v>
      </c>
      <c r="C1045">
        <v>19</v>
      </c>
      <c r="D1045">
        <v>19</v>
      </c>
      <c r="E1045">
        <v>42</v>
      </c>
      <c r="F1045">
        <v>12</v>
      </c>
      <c r="G1045">
        <v>141184</v>
      </c>
    </row>
    <row r="1046" spans="1:7">
      <c r="A1046" t="s">
        <v>3064</v>
      </c>
      <c r="B1046">
        <v>132</v>
      </c>
      <c r="C1046">
        <v>20</v>
      </c>
      <c r="D1046">
        <v>20</v>
      </c>
      <c r="E1046">
        <v>42</v>
      </c>
      <c r="F1046">
        <v>18</v>
      </c>
      <c r="G1046">
        <v>141952</v>
      </c>
    </row>
    <row r="1047" spans="1:7">
      <c r="A1047" t="s">
        <v>3064</v>
      </c>
      <c r="B1047">
        <v>132</v>
      </c>
      <c r="C1047">
        <v>21</v>
      </c>
      <c r="D1047">
        <v>21</v>
      </c>
      <c r="E1047">
        <v>42</v>
      </c>
      <c r="F1047">
        <v>24</v>
      </c>
      <c r="G1047">
        <v>142720</v>
      </c>
    </row>
    <row r="1048" spans="1:7">
      <c r="A1048" t="s">
        <v>3064</v>
      </c>
      <c r="B1048">
        <v>132</v>
      </c>
      <c r="C1048">
        <v>22</v>
      </c>
      <c r="D1048">
        <v>22</v>
      </c>
      <c r="E1048">
        <v>42</v>
      </c>
      <c r="F1048">
        <v>4</v>
      </c>
      <c r="G1048">
        <v>140160</v>
      </c>
    </row>
    <row r="1049" spans="1:7">
      <c r="A1049" t="s">
        <v>3064</v>
      </c>
      <c r="B1049">
        <v>132</v>
      </c>
      <c r="C1049">
        <v>23</v>
      </c>
      <c r="D1049">
        <v>23</v>
      </c>
      <c r="E1049">
        <v>42</v>
      </c>
      <c r="F1049">
        <v>10</v>
      </c>
      <c r="G1049">
        <v>140928</v>
      </c>
    </row>
    <row r="1050" spans="1:7">
      <c r="A1050" t="s">
        <v>3064</v>
      </c>
      <c r="B1050">
        <v>133</v>
      </c>
      <c r="C1050">
        <v>24</v>
      </c>
      <c r="D1050">
        <v>24</v>
      </c>
      <c r="E1050">
        <v>42</v>
      </c>
      <c r="F1050">
        <v>16</v>
      </c>
      <c r="G1050">
        <v>141696</v>
      </c>
    </row>
    <row r="1051" spans="1:7">
      <c r="A1051" t="s">
        <v>3064</v>
      </c>
      <c r="B1051">
        <v>133</v>
      </c>
      <c r="C1051">
        <v>25</v>
      </c>
      <c r="D1051">
        <v>25</v>
      </c>
      <c r="E1051">
        <v>42</v>
      </c>
      <c r="F1051">
        <v>22</v>
      </c>
      <c r="G1051">
        <v>142464</v>
      </c>
    </row>
    <row r="1052" spans="1:7">
      <c r="A1052" t="s">
        <v>3064</v>
      </c>
      <c r="B1052">
        <v>133</v>
      </c>
      <c r="C1052">
        <v>26</v>
      </c>
      <c r="D1052">
        <v>0</v>
      </c>
      <c r="E1052">
        <v>43</v>
      </c>
      <c r="F1052">
        <v>1</v>
      </c>
      <c r="G1052">
        <v>143104</v>
      </c>
    </row>
    <row r="1053" spans="1:7">
      <c r="A1053" t="s">
        <v>3064</v>
      </c>
      <c r="B1053">
        <v>133</v>
      </c>
      <c r="C1053">
        <v>27</v>
      </c>
      <c r="D1053">
        <v>1</v>
      </c>
      <c r="E1053">
        <v>43</v>
      </c>
      <c r="F1053">
        <v>7</v>
      </c>
      <c r="G1053">
        <v>143872</v>
      </c>
    </row>
    <row r="1054" spans="1:7">
      <c r="A1054" t="s">
        <v>3064</v>
      </c>
      <c r="B1054">
        <v>133</v>
      </c>
      <c r="C1054">
        <v>28</v>
      </c>
      <c r="D1054">
        <v>2</v>
      </c>
      <c r="E1054">
        <v>43</v>
      </c>
      <c r="F1054">
        <v>13</v>
      </c>
      <c r="G1054">
        <v>144640</v>
      </c>
    </row>
    <row r="1055" spans="1:7">
      <c r="A1055" t="s">
        <v>3064</v>
      </c>
      <c r="B1055">
        <v>133</v>
      </c>
      <c r="C1055">
        <v>29</v>
      </c>
      <c r="D1055">
        <v>3</v>
      </c>
      <c r="E1055">
        <v>43</v>
      </c>
      <c r="F1055">
        <v>19</v>
      </c>
      <c r="G1055">
        <v>145408</v>
      </c>
    </row>
    <row r="1056" spans="1:7">
      <c r="A1056" t="s">
        <v>3064</v>
      </c>
      <c r="B1056">
        <v>133</v>
      </c>
      <c r="C1056">
        <v>30</v>
      </c>
      <c r="D1056">
        <v>4</v>
      </c>
      <c r="E1056">
        <v>43</v>
      </c>
      <c r="F1056">
        <v>25</v>
      </c>
      <c r="G1056">
        <v>146176</v>
      </c>
    </row>
    <row r="1057" spans="1:7">
      <c r="A1057" t="s">
        <v>3064</v>
      </c>
      <c r="B1057">
        <v>133</v>
      </c>
      <c r="C1057">
        <v>31</v>
      </c>
      <c r="D1057">
        <v>5</v>
      </c>
      <c r="E1057">
        <v>43</v>
      </c>
      <c r="F1057">
        <v>5</v>
      </c>
      <c r="G1057">
        <v>143616</v>
      </c>
    </row>
    <row r="1058" spans="1:7">
      <c r="A1058" t="s">
        <v>3064</v>
      </c>
      <c r="B1058">
        <v>134</v>
      </c>
      <c r="C1058">
        <v>32</v>
      </c>
      <c r="D1058">
        <v>6</v>
      </c>
      <c r="E1058">
        <v>43</v>
      </c>
      <c r="F1058">
        <v>11</v>
      </c>
      <c r="G1058">
        <v>144384</v>
      </c>
    </row>
    <row r="1059" spans="1:7">
      <c r="A1059" t="s">
        <v>3064</v>
      </c>
      <c r="B1059">
        <v>134</v>
      </c>
      <c r="C1059">
        <v>33</v>
      </c>
      <c r="D1059">
        <v>7</v>
      </c>
      <c r="E1059">
        <v>43</v>
      </c>
      <c r="F1059">
        <v>17</v>
      </c>
      <c r="G1059">
        <v>145152</v>
      </c>
    </row>
    <row r="1060" spans="1:7">
      <c r="A1060" t="s">
        <v>3064</v>
      </c>
      <c r="B1060">
        <v>134</v>
      </c>
      <c r="C1060">
        <v>34</v>
      </c>
      <c r="D1060">
        <v>8</v>
      </c>
      <c r="E1060">
        <v>43</v>
      </c>
      <c r="F1060">
        <v>23</v>
      </c>
      <c r="G1060">
        <v>145920</v>
      </c>
    </row>
    <row r="1061" spans="1:7">
      <c r="A1061" t="s">
        <v>3064</v>
      </c>
      <c r="B1061">
        <v>134</v>
      </c>
      <c r="C1061">
        <v>35</v>
      </c>
      <c r="D1061">
        <v>9</v>
      </c>
      <c r="E1061">
        <v>43</v>
      </c>
      <c r="F1061">
        <v>3</v>
      </c>
      <c r="G1061">
        <v>143360</v>
      </c>
    </row>
    <row r="1062" spans="1:7">
      <c r="A1062" t="s">
        <v>3064</v>
      </c>
      <c r="B1062">
        <v>134</v>
      </c>
      <c r="C1062">
        <v>36</v>
      </c>
      <c r="D1062">
        <v>10</v>
      </c>
      <c r="E1062">
        <v>43</v>
      </c>
      <c r="F1062">
        <v>9</v>
      </c>
      <c r="G1062">
        <v>144128</v>
      </c>
    </row>
    <row r="1063" spans="1:7">
      <c r="A1063" t="s">
        <v>3064</v>
      </c>
      <c r="B1063">
        <v>134</v>
      </c>
      <c r="C1063">
        <v>37</v>
      </c>
      <c r="D1063">
        <v>11</v>
      </c>
      <c r="E1063">
        <v>43</v>
      </c>
      <c r="F1063">
        <v>15</v>
      </c>
      <c r="G1063">
        <v>144896</v>
      </c>
    </row>
    <row r="1064" spans="1:7">
      <c r="A1064" t="s">
        <v>3064</v>
      </c>
      <c r="B1064">
        <v>134</v>
      </c>
      <c r="C1064">
        <v>38</v>
      </c>
      <c r="D1064">
        <v>12</v>
      </c>
      <c r="E1064">
        <v>43</v>
      </c>
      <c r="F1064">
        <v>21</v>
      </c>
      <c r="G1064">
        <v>145664</v>
      </c>
    </row>
    <row r="1065" spans="1:7">
      <c r="A1065" t="s">
        <v>3064</v>
      </c>
      <c r="B1065">
        <v>134</v>
      </c>
      <c r="C1065">
        <v>39</v>
      </c>
      <c r="D1065">
        <v>13</v>
      </c>
      <c r="E1065">
        <v>43</v>
      </c>
      <c r="F1065">
        <v>2</v>
      </c>
      <c r="G1065">
        <v>143232</v>
      </c>
    </row>
    <row r="1066" spans="1:7">
      <c r="A1066" t="s">
        <v>3064</v>
      </c>
      <c r="B1066">
        <v>135</v>
      </c>
      <c r="C1066">
        <v>40</v>
      </c>
      <c r="D1066">
        <v>14</v>
      </c>
      <c r="E1066">
        <v>43</v>
      </c>
      <c r="F1066">
        <v>8</v>
      </c>
      <c r="G1066">
        <v>144000</v>
      </c>
    </row>
    <row r="1067" spans="1:7">
      <c r="A1067" t="s">
        <v>3064</v>
      </c>
      <c r="B1067">
        <v>135</v>
      </c>
      <c r="C1067">
        <v>41</v>
      </c>
      <c r="D1067">
        <v>15</v>
      </c>
      <c r="E1067">
        <v>43</v>
      </c>
      <c r="F1067">
        <v>14</v>
      </c>
      <c r="G1067">
        <v>144768</v>
      </c>
    </row>
    <row r="1068" spans="1:7">
      <c r="A1068" t="s">
        <v>3064</v>
      </c>
      <c r="B1068">
        <v>135</v>
      </c>
      <c r="C1068">
        <v>42</v>
      </c>
      <c r="D1068">
        <v>16</v>
      </c>
      <c r="E1068">
        <v>43</v>
      </c>
      <c r="F1068">
        <v>20</v>
      </c>
      <c r="G1068">
        <v>145536</v>
      </c>
    </row>
    <row r="1069" spans="1:7">
      <c r="A1069" t="s">
        <v>3064</v>
      </c>
      <c r="B1069">
        <v>135</v>
      </c>
      <c r="C1069">
        <v>43</v>
      </c>
      <c r="D1069">
        <v>17</v>
      </c>
      <c r="E1069">
        <v>43</v>
      </c>
      <c r="F1069">
        <v>26</v>
      </c>
      <c r="G1069">
        <v>146304</v>
      </c>
    </row>
    <row r="1070" spans="1:7">
      <c r="A1070" t="s">
        <v>3064</v>
      </c>
      <c r="B1070">
        <v>135</v>
      </c>
      <c r="C1070">
        <v>44</v>
      </c>
      <c r="D1070">
        <v>18</v>
      </c>
      <c r="E1070">
        <v>43</v>
      </c>
      <c r="F1070">
        <v>6</v>
      </c>
      <c r="G1070">
        <v>143744</v>
      </c>
    </row>
    <row r="1071" spans="1:7">
      <c r="A1071" t="s">
        <v>3064</v>
      </c>
      <c r="B1071">
        <v>135</v>
      </c>
      <c r="C1071">
        <v>45</v>
      </c>
      <c r="D1071">
        <v>19</v>
      </c>
      <c r="E1071">
        <v>43</v>
      </c>
      <c r="F1071">
        <v>12</v>
      </c>
      <c r="G1071">
        <v>144512</v>
      </c>
    </row>
    <row r="1072" spans="1:7">
      <c r="A1072" t="s">
        <v>3064</v>
      </c>
      <c r="B1072">
        <v>135</v>
      </c>
      <c r="C1072">
        <v>46</v>
      </c>
      <c r="D1072">
        <v>20</v>
      </c>
      <c r="E1072">
        <v>43</v>
      </c>
      <c r="F1072">
        <v>18</v>
      </c>
      <c r="G1072">
        <v>145280</v>
      </c>
    </row>
    <row r="1073" spans="1:7">
      <c r="A1073" t="s">
        <v>3064</v>
      </c>
      <c r="B1073">
        <v>135</v>
      </c>
      <c r="C1073">
        <v>47</v>
      </c>
      <c r="D1073">
        <v>21</v>
      </c>
      <c r="E1073">
        <v>43</v>
      </c>
      <c r="F1073">
        <v>24</v>
      </c>
      <c r="G1073">
        <v>146048</v>
      </c>
    </row>
    <row r="1074" spans="1:7">
      <c r="A1074" t="s">
        <v>3064</v>
      </c>
      <c r="B1074">
        <v>136</v>
      </c>
      <c r="C1074">
        <v>48</v>
      </c>
      <c r="D1074">
        <v>22</v>
      </c>
      <c r="E1074">
        <v>43</v>
      </c>
      <c r="F1074">
        <v>4</v>
      </c>
      <c r="G1074">
        <v>143488</v>
      </c>
    </row>
    <row r="1075" spans="1:7">
      <c r="A1075" t="s">
        <v>3064</v>
      </c>
      <c r="B1075">
        <v>136</v>
      </c>
      <c r="C1075">
        <v>49</v>
      </c>
      <c r="D1075">
        <v>23</v>
      </c>
      <c r="E1075">
        <v>43</v>
      </c>
      <c r="F1075">
        <v>10</v>
      </c>
      <c r="G1075">
        <v>144256</v>
      </c>
    </row>
    <row r="1076" spans="1:7">
      <c r="A1076" t="s">
        <v>3064</v>
      </c>
      <c r="B1076">
        <v>136</v>
      </c>
      <c r="C1076">
        <v>50</v>
      </c>
      <c r="D1076">
        <v>24</v>
      </c>
      <c r="E1076">
        <v>43</v>
      </c>
      <c r="F1076">
        <v>16</v>
      </c>
      <c r="G1076">
        <v>145024</v>
      </c>
    </row>
    <row r="1077" spans="1:7">
      <c r="A1077" t="s">
        <v>3064</v>
      </c>
      <c r="B1077">
        <v>136</v>
      </c>
      <c r="C1077">
        <v>51</v>
      </c>
      <c r="D1077">
        <v>25</v>
      </c>
      <c r="E1077">
        <v>43</v>
      </c>
      <c r="F1077">
        <v>22</v>
      </c>
      <c r="G1077">
        <v>145792</v>
      </c>
    </row>
    <row r="1078" spans="1:7">
      <c r="A1078" t="s">
        <v>3064</v>
      </c>
      <c r="B1078">
        <v>136</v>
      </c>
      <c r="C1078">
        <v>52</v>
      </c>
      <c r="D1078">
        <v>0</v>
      </c>
      <c r="E1078">
        <v>44</v>
      </c>
      <c r="F1078">
        <v>1</v>
      </c>
      <c r="G1078">
        <v>146432</v>
      </c>
    </row>
    <row r="1079" spans="1:7">
      <c r="A1079" t="s">
        <v>3064</v>
      </c>
      <c r="B1079">
        <v>136</v>
      </c>
      <c r="C1079">
        <v>53</v>
      </c>
      <c r="D1079">
        <v>1</v>
      </c>
      <c r="E1079">
        <v>44</v>
      </c>
      <c r="F1079">
        <v>7</v>
      </c>
      <c r="G1079">
        <v>147200</v>
      </c>
    </row>
    <row r="1080" spans="1:7">
      <c r="A1080" t="s">
        <v>3064</v>
      </c>
      <c r="B1080">
        <v>136</v>
      </c>
      <c r="C1080">
        <v>54</v>
      </c>
      <c r="D1080">
        <v>2</v>
      </c>
      <c r="E1080">
        <v>44</v>
      </c>
      <c r="F1080">
        <v>13</v>
      </c>
      <c r="G1080">
        <v>147968</v>
      </c>
    </row>
    <row r="1081" spans="1:7">
      <c r="A1081" t="s">
        <v>3064</v>
      </c>
      <c r="B1081">
        <v>136</v>
      </c>
      <c r="C1081">
        <v>55</v>
      </c>
      <c r="D1081">
        <v>3</v>
      </c>
      <c r="E1081">
        <v>44</v>
      </c>
      <c r="F1081">
        <v>19</v>
      </c>
      <c r="G1081">
        <v>148736</v>
      </c>
    </row>
    <row r="1082" spans="1:7">
      <c r="A1082" t="s">
        <v>3064</v>
      </c>
      <c r="B1082">
        <v>137</v>
      </c>
      <c r="C1082">
        <v>56</v>
      </c>
      <c r="D1082">
        <v>4</v>
      </c>
      <c r="E1082">
        <v>44</v>
      </c>
      <c r="F1082">
        <v>25</v>
      </c>
      <c r="G1082">
        <v>149504</v>
      </c>
    </row>
    <row r="1083" spans="1:7">
      <c r="A1083" t="s">
        <v>3064</v>
      </c>
      <c r="B1083">
        <v>137</v>
      </c>
      <c r="C1083">
        <v>57</v>
      </c>
      <c r="D1083">
        <v>5</v>
      </c>
      <c r="E1083">
        <v>44</v>
      </c>
      <c r="F1083">
        <v>5</v>
      </c>
      <c r="G1083">
        <v>146944</v>
      </c>
    </row>
    <row r="1084" spans="1:7">
      <c r="A1084" t="s">
        <v>3064</v>
      </c>
      <c r="B1084">
        <v>137</v>
      </c>
      <c r="C1084">
        <v>58</v>
      </c>
      <c r="D1084">
        <v>6</v>
      </c>
      <c r="E1084">
        <v>44</v>
      </c>
      <c r="F1084">
        <v>11</v>
      </c>
      <c r="G1084">
        <v>147712</v>
      </c>
    </row>
    <row r="1085" spans="1:7">
      <c r="A1085" t="s">
        <v>3064</v>
      </c>
      <c r="B1085">
        <v>137</v>
      </c>
      <c r="C1085">
        <v>59</v>
      </c>
      <c r="D1085">
        <v>7</v>
      </c>
      <c r="E1085">
        <v>44</v>
      </c>
      <c r="F1085">
        <v>17</v>
      </c>
      <c r="G1085">
        <v>148480</v>
      </c>
    </row>
    <row r="1086" spans="1:7">
      <c r="A1086" t="s">
        <v>3064</v>
      </c>
      <c r="B1086">
        <v>137</v>
      </c>
      <c r="C1086">
        <v>60</v>
      </c>
      <c r="D1086">
        <v>8</v>
      </c>
      <c r="E1086">
        <v>44</v>
      </c>
      <c r="F1086">
        <v>23</v>
      </c>
      <c r="G1086">
        <v>149248</v>
      </c>
    </row>
    <row r="1087" spans="1:7">
      <c r="A1087" t="s">
        <v>3064</v>
      </c>
      <c r="B1087">
        <v>137</v>
      </c>
      <c r="C1087">
        <v>61</v>
      </c>
      <c r="D1087">
        <v>9</v>
      </c>
      <c r="E1087">
        <v>44</v>
      </c>
      <c r="F1087">
        <v>3</v>
      </c>
      <c r="G1087">
        <v>146688</v>
      </c>
    </row>
    <row r="1088" spans="1:7">
      <c r="A1088" t="s">
        <v>3064</v>
      </c>
      <c r="B1088">
        <v>137</v>
      </c>
      <c r="C1088">
        <v>62</v>
      </c>
      <c r="D1088">
        <v>10</v>
      </c>
      <c r="E1088">
        <v>44</v>
      </c>
      <c r="F1088">
        <v>9</v>
      </c>
      <c r="G1088">
        <v>147456</v>
      </c>
    </row>
    <row r="1089" spans="1:7">
      <c r="A1089" t="s">
        <v>3064</v>
      </c>
      <c r="B1089">
        <v>137</v>
      </c>
      <c r="C1089">
        <v>63</v>
      </c>
      <c r="D1089">
        <v>11</v>
      </c>
      <c r="E1089">
        <v>44</v>
      </c>
      <c r="F1089">
        <v>15</v>
      </c>
      <c r="G1089">
        <v>148224</v>
      </c>
    </row>
    <row r="1090" spans="1:7">
      <c r="A1090" t="s">
        <v>3064</v>
      </c>
      <c r="B1090">
        <v>138</v>
      </c>
      <c r="C1090">
        <v>64</v>
      </c>
      <c r="D1090">
        <v>12</v>
      </c>
      <c r="E1090">
        <v>44</v>
      </c>
      <c r="F1090">
        <v>21</v>
      </c>
      <c r="G1090">
        <v>148992</v>
      </c>
    </row>
    <row r="1091" spans="1:7">
      <c r="A1091" t="s">
        <v>3064</v>
      </c>
      <c r="B1091">
        <v>138</v>
      </c>
      <c r="C1091">
        <v>65</v>
      </c>
      <c r="D1091">
        <v>13</v>
      </c>
      <c r="E1091">
        <v>44</v>
      </c>
      <c r="F1091">
        <v>2</v>
      </c>
      <c r="G1091">
        <v>146560</v>
      </c>
    </row>
    <row r="1092" spans="1:7">
      <c r="A1092" t="s">
        <v>3064</v>
      </c>
      <c r="B1092">
        <v>138</v>
      </c>
      <c r="C1092">
        <v>66</v>
      </c>
      <c r="D1092">
        <v>14</v>
      </c>
      <c r="E1092">
        <v>44</v>
      </c>
      <c r="F1092">
        <v>8</v>
      </c>
      <c r="G1092">
        <v>147328</v>
      </c>
    </row>
    <row r="1093" spans="1:7">
      <c r="A1093" t="s">
        <v>3064</v>
      </c>
      <c r="B1093">
        <v>138</v>
      </c>
      <c r="C1093">
        <v>67</v>
      </c>
      <c r="D1093">
        <v>15</v>
      </c>
      <c r="E1093">
        <v>44</v>
      </c>
      <c r="F1093">
        <v>14</v>
      </c>
      <c r="G1093">
        <v>148096</v>
      </c>
    </row>
    <row r="1094" spans="1:7">
      <c r="A1094" t="s">
        <v>3064</v>
      </c>
      <c r="B1094">
        <v>138</v>
      </c>
      <c r="C1094">
        <v>68</v>
      </c>
      <c r="D1094">
        <v>16</v>
      </c>
      <c r="E1094">
        <v>44</v>
      </c>
      <c r="F1094">
        <v>20</v>
      </c>
      <c r="G1094">
        <v>148864</v>
      </c>
    </row>
    <row r="1095" spans="1:7">
      <c r="A1095" t="s">
        <v>3064</v>
      </c>
      <c r="B1095">
        <v>138</v>
      </c>
      <c r="C1095">
        <v>69</v>
      </c>
      <c r="D1095">
        <v>17</v>
      </c>
      <c r="E1095">
        <v>44</v>
      </c>
      <c r="F1095">
        <v>26</v>
      </c>
      <c r="G1095">
        <v>149632</v>
      </c>
    </row>
    <row r="1096" spans="1:7">
      <c r="A1096" t="s">
        <v>3064</v>
      </c>
      <c r="B1096">
        <v>138</v>
      </c>
      <c r="C1096">
        <v>70</v>
      </c>
      <c r="D1096">
        <v>18</v>
      </c>
      <c r="E1096">
        <v>44</v>
      </c>
      <c r="F1096">
        <v>6</v>
      </c>
      <c r="G1096">
        <v>147072</v>
      </c>
    </row>
    <row r="1097" spans="1:7">
      <c r="A1097" t="s">
        <v>3064</v>
      </c>
      <c r="B1097">
        <v>138</v>
      </c>
      <c r="C1097">
        <v>71</v>
      </c>
      <c r="D1097">
        <v>19</v>
      </c>
      <c r="E1097">
        <v>44</v>
      </c>
      <c r="F1097">
        <v>12</v>
      </c>
      <c r="G1097">
        <v>147840</v>
      </c>
    </row>
    <row r="1098" spans="1:7">
      <c r="A1098" t="s">
        <v>3064</v>
      </c>
      <c r="B1098">
        <v>139</v>
      </c>
      <c r="C1098">
        <v>72</v>
      </c>
      <c r="D1098">
        <v>20</v>
      </c>
      <c r="E1098">
        <v>44</v>
      </c>
      <c r="F1098">
        <v>18</v>
      </c>
      <c r="G1098">
        <v>148608</v>
      </c>
    </row>
    <row r="1099" spans="1:7">
      <c r="A1099" t="s">
        <v>3064</v>
      </c>
      <c r="B1099">
        <v>139</v>
      </c>
      <c r="C1099">
        <v>73</v>
      </c>
      <c r="D1099">
        <v>21</v>
      </c>
      <c r="E1099">
        <v>44</v>
      </c>
      <c r="F1099">
        <v>24</v>
      </c>
      <c r="G1099">
        <v>149376</v>
      </c>
    </row>
    <row r="1100" spans="1:7">
      <c r="A1100" t="s">
        <v>3064</v>
      </c>
      <c r="B1100">
        <v>139</v>
      </c>
      <c r="C1100">
        <v>74</v>
      </c>
      <c r="D1100">
        <v>22</v>
      </c>
      <c r="E1100">
        <v>44</v>
      </c>
      <c r="F1100">
        <v>4</v>
      </c>
      <c r="G1100">
        <v>146816</v>
      </c>
    </row>
    <row r="1101" spans="1:7">
      <c r="A1101" t="s">
        <v>3064</v>
      </c>
      <c r="B1101">
        <v>139</v>
      </c>
      <c r="C1101">
        <v>75</v>
      </c>
      <c r="D1101">
        <v>23</v>
      </c>
      <c r="E1101">
        <v>44</v>
      </c>
      <c r="F1101">
        <v>10</v>
      </c>
      <c r="G1101">
        <v>147584</v>
      </c>
    </row>
    <row r="1102" spans="1:7">
      <c r="A1102" t="s">
        <v>3064</v>
      </c>
      <c r="B1102">
        <v>139</v>
      </c>
      <c r="C1102">
        <v>76</v>
      </c>
      <c r="D1102">
        <v>24</v>
      </c>
      <c r="E1102">
        <v>44</v>
      </c>
      <c r="F1102">
        <v>16</v>
      </c>
      <c r="G1102">
        <v>148352</v>
      </c>
    </row>
    <row r="1103" spans="1:7">
      <c r="A1103" t="s">
        <v>3064</v>
      </c>
      <c r="B1103">
        <v>139</v>
      </c>
      <c r="C1103">
        <v>77</v>
      </c>
      <c r="D1103">
        <v>25</v>
      </c>
      <c r="E1103">
        <v>44</v>
      </c>
      <c r="F1103">
        <v>22</v>
      </c>
      <c r="G1103">
        <v>149120</v>
      </c>
    </row>
    <row r="1104" spans="1:7">
      <c r="A1104" t="s">
        <v>3064</v>
      </c>
      <c r="B1104">
        <v>139</v>
      </c>
      <c r="C1104">
        <v>78</v>
      </c>
      <c r="D1104">
        <v>0</v>
      </c>
      <c r="E1104">
        <v>45</v>
      </c>
      <c r="F1104">
        <v>1</v>
      </c>
      <c r="G1104">
        <v>149760</v>
      </c>
    </row>
    <row r="1105" spans="1:7">
      <c r="A1105" t="s">
        <v>3064</v>
      </c>
      <c r="B1105">
        <v>139</v>
      </c>
      <c r="C1105">
        <v>79</v>
      </c>
      <c r="D1105">
        <v>1</v>
      </c>
      <c r="E1105">
        <v>45</v>
      </c>
      <c r="F1105">
        <v>7</v>
      </c>
      <c r="G1105">
        <v>150528</v>
      </c>
    </row>
    <row r="1106" spans="1:7">
      <c r="A1106" t="s">
        <v>3064</v>
      </c>
      <c r="B1106">
        <v>140</v>
      </c>
      <c r="C1106">
        <v>80</v>
      </c>
      <c r="D1106">
        <v>2</v>
      </c>
      <c r="E1106">
        <v>45</v>
      </c>
      <c r="F1106">
        <v>13</v>
      </c>
      <c r="G1106">
        <v>151296</v>
      </c>
    </row>
    <row r="1107" spans="1:7">
      <c r="A1107" t="s">
        <v>3064</v>
      </c>
      <c r="B1107">
        <v>140</v>
      </c>
      <c r="C1107">
        <v>81</v>
      </c>
      <c r="D1107">
        <v>3</v>
      </c>
      <c r="E1107">
        <v>45</v>
      </c>
      <c r="F1107">
        <v>19</v>
      </c>
      <c r="G1107">
        <v>152064</v>
      </c>
    </row>
    <row r="1108" spans="1:7">
      <c r="A1108" t="s">
        <v>3064</v>
      </c>
      <c r="B1108">
        <v>140</v>
      </c>
      <c r="C1108">
        <v>82</v>
      </c>
      <c r="D1108">
        <v>4</v>
      </c>
      <c r="E1108">
        <v>45</v>
      </c>
      <c r="F1108">
        <v>25</v>
      </c>
      <c r="G1108">
        <v>152832</v>
      </c>
    </row>
    <row r="1109" spans="1:7">
      <c r="A1109" t="s">
        <v>3064</v>
      </c>
      <c r="B1109">
        <v>140</v>
      </c>
      <c r="C1109">
        <v>83</v>
      </c>
      <c r="D1109">
        <v>5</v>
      </c>
      <c r="E1109">
        <v>45</v>
      </c>
      <c r="F1109">
        <v>5</v>
      </c>
      <c r="G1109">
        <v>150272</v>
      </c>
    </row>
    <row r="1110" spans="1:7">
      <c r="A1110" t="s">
        <v>3064</v>
      </c>
      <c r="B1110">
        <v>140</v>
      </c>
      <c r="C1110">
        <v>84</v>
      </c>
      <c r="D1110">
        <v>6</v>
      </c>
      <c r="E1110">
        <v>45</v>
      </c>
      <c r="F1110">
        <v>11</v>
      </c>
      <c r="G1110">
        <v>151040</v>
      </c>
    </row>
    <row r="1111" spans="1:7">
      <c r="A1111" t="s">
        <v>3064</v>
      </c>
      <c r="B1111">
        <v>140</v>
      </c>
      <c r="C1111">
        <v>85</v>
      </c>
      <c r="D1111">
        <v>7</v>
      </c>
      <c r="E1111">
        <v>45</v>
      </c>
      <c r="F1111">
        <v>17</v>
      </c>
      <c r="G1111">
        <v>151808</v>
      </c>
    </row>
    <row r="1112" spans="1:7">
      <c r="A1112" t="s">
        <v>3064</v>
      </c>
      <c r="B1112">
        <v>140</v>
      </c>
      <c r="C1112">
        <v>86</v>
      </c>
      <c r="D1112">
        <v>8</v>
      </c>
      <c r="E1112">
        <v>45</v>
      </c>
      <c r="F1112">
        <v>23</v>
      </c>
      <c r="G1112">
        <v>152576</v>
      </c>
    </row>
    <row r="1113" spans="1:7">
      <c r="A1113" t="s">
        <v>3064</v>
      </c>
      <c r="B1113">
        <v>140</v>
      </c>
      <c r="C1113">
        <v>87</v>
      </c>
      <c r="D1113">
        <v>9</v>
      </c>
      <c r="E1113">
        <v>45</v>
      </c>
      <c r="F1113">
        <v>3</v>
      </c>
      <c r="G1113">
        <v>150016</v>
      </c>
    </row>
    <row r="1114" spans="1:7">
      <c r="A1114" t="s">
        <v>3064</v>
      </c>
      <c r="B1114">
        <v>141</v>
      </c>
      <c r="C1114">
        <v>88</v>
      </c>
      <c r="D1114">
        <v>10</v>
      </c>
      <c r="E1114">
        <v>45</v>
      </c>
      <c r="F1114">
        <v>9</v>
      </c>
      <c r="G1114">
        <v>150784</v>
      </c>
    </row>
    <row r="1115" spans="1:7">
      <c r="A1115" t="s">
        <v>3064</v>
      </c>
      <c r="B1115">
        <v>141</v>
      </c>
      <c r="C1115">
        <v>89</v>
      </c>
      <c r="D1115">
        <v>11</v>
      </c>
      <c r="E1115">
        <v>45</v>
      </c>
      <c r="F1115">
        <v>15</v>
      </c>
      <c r="G1115">
        <v>151552</v>
      </c>
    </row>
    <row r="1116" spans="1:7">
      <c r="A1116" t="s">
        <v>3064</v>
      </c>
      <c r="B1116">
        <v>141</v>
      </c>
      <c r="C1116">
        <v>90</v>
      </c>
      <c r="D1116">
        <v>12</v>
      </c>
      <c r="E1116">
        <v>45</v>
      </c>
      <c r="F1116">
        <v>21</v>
      </c>
      <c r="G1116">
        <v>152320</v>
      </c>
    </row>
    <row r="1117" spans="1:7">
      <c r="A1117" t="s">
        <v>3064</v>
      </c>
      <c r="B1117">
        <v>141</v>
      </c>
      <c r="C1117">
        <v>91</v>
      </c>
      <c r="D1117">
        <v>13</v>
      </c>
      <c r="E1117">
        <v>45</v>
      </c>
      <c r="F1117">
        <v>2</v>
      </c>
      <c r="G1117">
        <v>149888</v>
      </c>
    </row>
    <row r="1118" spans="1:7">
      <c r="A1118" t="s">
        <v>3064</v>
      </c>
      <c r="B1118">
        <v>141</v>
      </c>
      <c r="C1118">
        <v>92</v>
      </c>
      <c r="D1118">
        <v>14</v>
      </c>
      <c r="E1118">
        <v>45</v>
      </c>
      <c r="F1118">
        <v>8</v>
      </c>
      <c r="G1118">
        <v>150656</v>
      </c>
    </row>
    <row r="1119" spans="1:7">
      <c r="A1119" t="s">
        <v>3064</v>
      </c>
      <c r="B1119">
        <v>141</v>
      </c>
      <c r="C1119">
        <v>93</v>
      </c>
      <c r="D1119">
        <v>15</v>
      </c>
      <c r="E1119">
        <v>45</v>
      </c>
      <c r="F1119">
        <v>14</v>
      </c>
      <c r="G1119">
        <v>151424</v>
      </c>
    </row>
    <row r="1120" spans="1:7">
      <c r="A1120" t="s">
        <v>3064</v>
      </c>
      <c r="B1120">
        <v>141</v>
      </c>
      <c r="C1120">
        <v>94</v>
      </c>
      <c r="D1120">
        <v>16</v>
      </c>
      <c r="E1120">
        <v>45</v>
      </c>
      <c r="F1120">
        <v>20</v>
      </c>
      <c r="G1120">
        <v>152192</v>
      </c>
    </row>
    <row r="1121" spans="1:7">
      <c r="A1121" t="s">
        <v>3064</v>
      </c>
      <c r="B1121">
        <v>141</v>
      </c>
      <c r="C1121">
        <v>95</v>
      </c>
      <c r="D1121">
        <v>17</v>
      </c>
      <c r="E1121">
        <v>45</v>
      </c>
      <c r="F1121">
        <v>26</v>
      </c>
      <c r="G1121">
        <v>152960</v>
      </c>
    </row>
    <row r="1122" spans="1:7">
      <c r="A1122" t="s">
        <v>3064</v>
      </c>
      <c r="B1122">
        <v>142</v>
      </c>
      <c r="C1122">
        <v>96</v>
      </c>
      <c r="D1122">
        <v>18</v>
      </c>
      <c r="E1122">
        <v>45</v>
      </c>
      <c r="F1122">
        <v>6</v>
      </c>
      <c r="G1122">
        <v>150400</v>
      </c>
    </row>
    <row r="1123" spans="1:7">
      <c r="A1123" t="s">
        <v>3064</v>
      </c>
      <c r="B1123">
        <v>142</v>
      </c>
      <c r="C1123">
        <v>97</v>
      </c>
      <c r="D1123">
        <v>19</v>
      </c>
      <c r="E1123">
        <v>45</v>
      </c>
      <c r="F1123">
        <v>12</v>
      </c>
      <c r="G1123">
        <v>151168</v>
      </c>
    </row>
    <row r="1124" spans="1:7">
      <c r="A1124" t="s">
        <v>3064</v>
      </c>
      <c r="B1124">
        <v>142</v>
      </c>
      <c r="C1124">
        <v>98</v>
      </c>
      <c r="D1124">
        <v>20</v>
      </c>
      <c r="E1124">
        <v>45</v>
      </c>
      <c r="F1124">
        <v>18</v>
      </c>
      <c r="G1124">
        <v>151936</v>
      </c>
    </row>
    <row r="1125" spans="1:7">
      <c r="A1125" t="s">
        <v>3064</v>
      </c>
      <c r="B1125">
        <v>142</v>
      </c>
      <c r="C1125">
        <v>99</v>
      </c>
      <c r="D1125">
        <v>21</v>
      </c>
      <c r="E1125">
        <v>45</v>
      </c>
      <c r="F1125">
        <v>24</v>
      </c>
      <c r="G1125">
        <v>152704</v>
      </c>
    </row>
    <row r="1126" spans="1:7">
      <c r="A1126" t="s">
        <v>3064</v>
      </c>
      <c r="B1126">
        <v>142</v>
      </c>
      <c r="C1126">
        <v>100</v>
      </c>
      <c r="D1126">
        <v>22</v>
      </c>
      <c r="E1126">
        <v>45</v>
      </c>
      <c r="F1126">
        <v>4</v>
      </c>
      <c r="G1126">
        <v>150144</v>
      </c>
    </row>
    <row r="1127" spans="1:7">
      <c r="A1127" t="s">
        <v>3064</v>
      </c>
      <c r="B1127">
        <v>142</v>
      </c>
      <c r="C1127">
        <v>101</v>
      </c>
      <c r="D1127">
        <v>23</v>
      </c>
      <c r="E1127">
        <v>45</v>
      </c>
      <c r="F1127">
        <v>10</v>
      </c>
      <c r="G1127">
        <v>150912</v>
      </c>
    </row>
    <row r="1128" spans="1:7">
      <c r="A1128" t="s">
        <v>3064</v>
      </c>
      <c r="B1128">
        <v>142</v>
      </c>
      <c r="C1128">
        <v>102</v>
      </c>
      <c r="D1128">
        <v>24</v>
      </c>
      <c r="E1128">
        <v>45</v>
      </c>
      <c r="F1128">
        <v>16</v>
      </c>
      <c r="G1128">
        <v>151680</v>
      </c>
    </row>
    <row r="1129" spans="1:7">
      <c r="A1129" t="s">
        <v>3064</v>
      </c>
      <c r="B1129">
        <v>142</v>
      </c>
      <c r="C1129">
        <v>103</v>
      </c>
      <c r="D1129">
        <v>25</v>
      </c>
      <c r="E1129">
        <v>45</v>
      </c>
      <c r="F1129">
        <v>22</v>
      </c>
      <c r="G1129">
        <v>152448</v>
      </c>
    </row>
    <row r="1130" spans="1:7">
      <c r="A1130" t="s">
        <v>3064</v>
      </c>
      <c r="B1130">
        <v>143</v>
      </c>
      <c r="C1130">
        <v>104</v>
      </c>
      <c r="D1130">
        <v>0</v>
      </c>
      <c r="E1130">
        <v>46</v>
      </c>
      <c r="F1130">
        <v>1</v>
      </c>
      <c r="G1130">
        <v>153088</v>
      </c>
    </row>
    <row r="1131" spans="1:7">
      <c r="A1131" t="s">
        <v>3064</v>
      </c>
      <c r="B1131">
        <v>143</v>
      </c>
      <c r="C1131">
        <v>105</v>
      </c>
      <c r="D1131">
        <v>1</v>
      </c>
      <c r="E1131">
        <v>46</v>
      </c>
      <c r="F1131">
        <v>7</v>
      </c>
      <c r="G1131">
        <v>153856</v>
      </c>
    </row>
    <row r="1132" spans="1:7">
      <c r="A1132" t="s">
        <v>3064</v>
      </c>
      <c r="B1132">
        <v>143</v>
      </c>
      <c r="C1132">
        <v>106</v>
      </c>
      <c r="D1132">
        <v>2</v>
      </c>
      <c r="E1132">
        <v>46</v>
      </c>
      <c r="F1132">
        <v>13</v>
      </c>
      <c r="G1132">
        <v>154624</v>
      </c>
    </row>
    <row r="1133" spans="1:7">
      <c r="A1133" t="s">
        <v>3064</v>
      </c>
      <c r="B1133">
        <v>143</v>
      </c>
      <c r="C1133">
        <v>107</v>
      </c>
      <c r="D1133">
        <v>3</v>
      </c>
      <c r="E1133">
        <v>46</v>
      </c>
      <c r="F1133">
        <v>19</v>
      </c>
      <c r="G1133">
        <v>155392</v>
      </c>
    </row>
    <row r="1134" spans="1:7">
      <c r="A1134" t="s">
        <v>3064</v>
      </c>
      <c r="B1134">
        <v>143</v>
      </c>
      <c r="C1134">
        <v>108</v>
      </c>
      <c r="D1134">
        <v>4</v>
      </c>
      <c r="E1134">
        <v>46</v>
      </c>
      <c r="F1134">
        <v>25</v>
      </c>
      <c r="G1134">
        <v>156160</v>
      </c>
    </row>
    <row r="1135" spans="1:7">
      <c r="A1135" t="s">
        <v>3064</v>
      </c>
      <c r="B1135">
        <v>143</v>
      </c>
      <c r="C1135">
        <v>109</v>
      </c>
      <c r="D1135">
        <v>5</v>
      </c>
      <c r="E1135">
        <v>46</v>
      </c>
      <c r="F1135">
        <v>5</v>
      </c>
      <c r="G1135">
        <v>153600</v>
      </c>
    </row>
    <row r="1136" spans="1:7">
      <c r="A1136" t="s">
        <v>3064</v>
      </c>
      <c r="B1136">
        <v>143</v>
      </c>
      <c r="C1136">
        <v>110</v>
      </c>
      <c r="D1136">
        <v>6</v>
      </c>
      <c r="E1136">
        <v>46</v>
      </c>
      <c r="F1136">
        <v>11</v>
      </c>
      <c r="G1136">
        <v>154368</v>
      </c>
    </row>
    <row r="1137" spans="1:7">
      <c r="A1137" t="s">
        <v>3064</v>
      </c>
      <c r="B1137">
        <v>143</v>
      </c>
      <c r="C1137">
        <v>111</v>
      </c>
      <c r="D1137">
        <v>7</v>
      </c>
      <c r="E1137">
        <v>46</v>
      </c>
      <c r="F1137">
        <v>17</v>
      </c>
      <c r="G1137">
        <v>155136</v>
      </c>
    </row>
    <row r="1138" spans="1:7">
      <c r="A1138" t="s">
        <v>3064</v>
      </c>
      <c r="B1138">
        <v>144</v>
      </c>
      <c r="C1138">
        <v>112</v>
      </c>
      <c r="D1138">
        <v>8</v>
      </c>
      <c r="E1138">
        <v>46</v>
      </c>
      <c r="F1138">
        <v>23</v>
      </c>
      <c r="G1138">
        <v>155904</v>
      </c>
    </row>
    <row r="1139" spans="1:7">
      <c r="A1139" t="s">
        <v>3064</v>
      </c>
      <c r="B1139">
        <v>144</v>
      </c>
      <c r="C1139">
        <v>113</v>
      </c>
      <c r="D1139">
        <v>9</v>
      </c>
      <c r="E1139">
        <v>46</v>
      </c>
      <c r="F1139">
        <v>3</v>
      </c>
      <c r="G1139">
        <v>153344</v>
      </c>
    </row>
    <row r="1140" spans="1:7">
      <c r="A1140" t="s">
        <v>3064</v>
      </c>
      <c r="B1140">
        <v>144</v>
      </c>
      <c r="C1140">
        <v>114</v>
      </c>
      <c r="D1140">
        <v>10</v>
      </c>
      <c r="E1140">
        <v>46</v>
      </c>
      <c r="F1140">
        <v>9</v>
      </c>
      <c r="G1140">
        <v>154112</v>
      </c>
    </row>
    <row r="1141" spans="1:7">
      <c r="A1141" t="s">
        <v>3064</v>
      </c>
      <c r="B1141">
        <v>144</v>
      </c>
      <c r="C1141">
        <v>115</v>
      </c>
      <c r="D1141">
        <v>11</v>
      </c>
      <c r="E1141">
        <v>46</v>
      </c>
      <c r="F1141">
        <v>15</v>
      </c>
      <c r="G1141">
        <v>154880</v>
      </c>
    </row>
    <row r="1142" spans="1:7">
      <c r="A1142" t="s">
        <v>3064</v>
      </c>
      <c r="B1142">
        <v>144</v>
      </c>
      <c r="C1142">
        <v>116</v>
      </c>
      <c r="D1142">
        <v>12</v>
      </c>
      <c r="E1142">
        <v>46</v>
      </c>
      <c r="F1142">
        <v>21</v>
      </c>
      <c r="G1142">
        <v>155648</v>
      </c>
    </row>
    <row r="1143" spans="1:7">
      <c r="A1143" t="s">
        <v>3064</v>
      </c>
      <c r="B1143">
        <v>144</v>
      </c>
      <c r="C1143">
        <v>117</v>
      </c>
      <c r="D1143">
        <v>13</v>
      </c>
      <c r="E1143">
        <v>46</v>
      </c>
      <c r="F1143">
        <v>2</v>
      </c>
      <c r="G1143">
        <v>153216</v>
      </c>
    </row>
    <row r="1144" spans="1:7">
      <c r="A1144" t="s">
        <v>3064</v>
      </c>
      <c r="B1144">
        <v>144</v>
      </c>
      <c r="C1144">
        <v>118</v>
      </c>
      <c r="D1144">
        <v>14</v>
      </c>
      <c r="E1144">
        <v>46</v>
      </c>
      <c r="F1144">
        <v>8</v>
      </c>
      <c r="G1144">
        <v>153984</v>
      </c>
    </row>
    <row r="1145" spans="1:7">
      <c r="A1145" t="s">
        <v>3064</v>
      </c>
      <c r="B1145">
        <v>144</v>
      </c>
      <c r="C1145">
        <v>119</v>
      </c>
      <c r="D1145">
        <v>15</v>
      </c>
      <c r="E1145">
        <v>46</v>
      </c>
      <c r="F1145">
        <v>14</v>
      </c>
      <c r="G1145">
        <v>154752</v>
      </c>
    </row>
    <row r="1146" spans="1:7">
      <c r="A1146" t="s">
        <v>3064</v>
      </c>
      <c r="B1146">
        <v>145</v>
      </c>
      <c r="C1146">
        <v>120</v>
      </c>
      <c r="D1146">
        <v>16</v>
      </c>
      <c r="E1146">
        <v>46</v>
      </c>
      <c r="F1146">
        <v>20</v>
      </c>
      <c r="G1146">
        <v>155520</v>
      </c>
    </row>
    <row r="1147" spans="1:7">
      <c r="A1147" t="s">
        <v>3064</v>
      </c>
      <c r="B1147">
        <v>145</v>
      </c>
      <c r="C1147">
        <v>121</v>
      </c>
      <c r="D1147">
        <v>17</v>
      </c>
      <c r="E1147">
        <v>46</v>
      </c>
      <c r="F1147">
        <v>26</v>
      </c>
      <c r="G1147">
        <v>156288</v>
      </c>
    </row>
    <row r="1148" spans="1:7">
      <c r="A1148" t="s">
        <v>3064</v>
      </c>
      <c r="B1148">
        <v>145</v>
      </c>
      <c r="C1148">
        <v>122</v>
      </c>
      <c r="D1148">
        <v>18</v>
      </c>
      <c r="E1148">
        <v>46</v>
      </c>
      <c r="F1148">
        <v>6</v>
      </c>
      <c r="G1148">
        <v>153728</v>
      </c>
    </row>
    <row r="1149" spans="1:7">
      <c r="A1149" t="s">
        <v>3064</v>
      </c>
      <c r="B1149">
        <v>145</v>
      </c>
      <c r="C1149">
        <v>123</v>
      </c>
      <c r="D1149">
        <v>19</v>
      </c>
      <c r="E1149">
        <v>46</v>
      </c>
      <c r="F1149">
        <v>12</v>
      </c>
      <c r="G1149">
        <v>154496</v>
      </c>
    </row>
    <row r="1150" spans="1:7">
      <c r="A1150" t="s">
        <v>3064</v>
      </c>
      <c r="B1150">
        <v>145</v>
      </c>
      <c r="C1150">
        <v>124</v>
      </c>
      <c r="D1150">
        <v>20</v>
      </c>
      <c r="E1150">
        <v>46</v>
      </c>
      <c r="F1150">
        <v>18</v>
      </c>
      <c r="G1150">
        <v>155264</v>
      </c>
    </row>
    <row r="1151" spans="1:7">
      <c r="A1151" t="s">
        <v>3064</v>
      </c>
      <c r="B1151">
        <v>145</v>
      </c>
      <c r="C1151">
        <v>125</v>
      </c>
      <c r="D1151">
        <v>21</v>
      </c>
      <c r="E1151">
        <v>46</v>
      </c>
      <c r="F1151">
        <v>24</v>
      </c>
      <c r="G1151">
        <v>156032</v>
      </c>
    </row>
    <row r="1152" spans="1:7">
      <c r="A1152" t="s">
        <v>3064</v>
      </c>
      <c r="B1152">
        <v>145</v>
      </c>
      <c r="C1152">
        <v>126</v>
      </c>
      <c r="D1152">
        <v>22</v>
      </c>
      <c r="E1152">
        <v>46</v>
      </c>
      <c r="F1152">
        <v>4</v>
      </c>
      <c r="G1152">
        <v>153472</v>
      </c>
    </row>
    <row r="1153" spans="1:7">
      <c r="A1153" t="s">
        <v>3064</v>
      </c>
      <c r="B1153">
        <v>145</v>
      </c>
      <c r="C1153">
        <v>127</v>
      </c>
      <c r="D1153">
        <v>23</v>
      </c>
      <c r="E1153">
        <v>46</v>
      </c>
      <c r="F1153">
        <v>10</v>
      </c>
      <c r="G1153">
        <v>154240</v>
      </c>
    </row>
    <row r="1154" spans="1:7">
      <c r="A1154" t="s">
        <v>3064</v>
      </c>
      <c r="B1154">
        <v>146</v>
      </c>
      <c r="C1154">
        <v>0</v>
      </c>
      <c r="D1154">
        <v>24</v>
      </c>
      <c r="E1154">
        <v>46</v>
      </c>
      <c r="F1154">
        <v>16</v>
      </c>
      <c r="G1154">
        <v>155008</v>
      </c>
    </row>
    <row r="1155" spans="1:7">
      <c r="A1155" t="s">
        <v>3064</v>
      </c>
      <c r="B1155">
        <v>146</v>
      </c>
      <c r="C1155">
        <v>1</v>
      </c>
      <c r="D1155">
        <v>25</v>
      </c>
      <c r="E1155">
        <v>46</v>
      </c>
      <c r="F1155">
        <v>22</v>
      </c>
      <c r="G1155">
        <v>155776</v>
      </c>
    </row>
    <row r="1156" spans="1:7">
      <c r="A1156" t="s">
        <v>3064</v>
      </c>
      <c r="B1156">
        <v>146</v>
      </c>
      <c r="C1156">
        <v>2</v>
      </c>
      <c r="D1156">
        <v>0</v>
      </c>
      <c r="E1156">
        <v>47</v>
      </c>
      <c r="F1156">
        <v>1</v>
      </c>
      <c r="G1156">
        <v>156416</v>
      </c>
    </row>
    <row r="1157" spans="1:7">
      <c r="A1157" t="s">
        <v>3064</v>
      </c>
      <c r="B1157">
        <v>146</v>
      </c>
      <c r="C1157">
        <v>3</v>
      </c>
      <c r="D1157">
        <v>1</v>
      </c>
      <c r="E1157">
        <v>47</v>
      </c>
      <c r="F1157">
        <v>7</v>
      </c>
      <c r="G1157">
        <v>157184</v>
      </c>
    </row>
    <row r="1158" spans="1:7">
      <c r="A1158" t="s">
        <v>3064</v>
      </c>
      <c r="B1158">
        <v>146</v>
      </c>
      <c r="C1158">
        <v>4</v>
      </c>
      <c r="D1158">
        <v>2</v>
      </c>
      <c r="E1158">
        <v>47</v>
      </c>
      <c r="F1158">
        <v>13</v>
      </c>
      <c r="G1158">
        <v>157952</v>
      </c>
    </row>
    <row r="1159" spans="1:7">
      <c r="A1159" t="s">
        <v>3064</v>
      </c>
      <c r="B1159">
        <v>146</v>
      </c>
      <c r="C1159">
        <v>5</v>
      </c>
      <c r="D1159">
        <v>3</v>
      </c>
      <c r="E1159">
        <v>47</v>
      </c>
      <c r="F1159">
        <v>19</v>
      </c>
      <c r="G1159">
        <v>158720</v>
      </c>
    </row>
    <row r="1160" spans="1:7">
      <c r="A1160" t="s">
        <v>3064</v>
      </c>
      <c r="B1160">
        <v>146</v>
      </c>
      <c r="C1160">
        <v>6</v>
      </c>
      <c r="D1160">
        <v>4</v>
      </c>
      <c r="E1160">
        <v>47</v>
      </c>
      <c r="F1160">
        <v>25</v>
      </c>
      <c r="G1160">
        <v>159488</v>
      </c>
    </row>
    <row r="1161" spans="1:7">
      <c r="A1161" t="s">
        <v>3064</v>
      </c>
      <c r="B1161">
        <v>146</v>
      </c>
      <c r="C1161">
        <v>7</v>
      </c>
      <c r="D1161">
        <v>5</v>
      </c>
      <c r="E1161">
        <v>47</v>
      </c>
      <c r="F1161">
        <v>5</v>
      </c>
      <c r="G1161">
        <v>156928</v>
      </c>
    </row>
    <row r="1162" spans="1:7">
      <c r="A1162" t="s">
        <v>3064</v>
      </c>
      <c r="B1162">
        <v>147</v>
      </c>
      <c r="C1162">
        <v>8</v>
      </c>
      <c r="D1162">
        <v>6</v>
      </c>
      <c r="E1162">
        <v>47</v>
      </c>
      <c r="F1162">
        <v>11</v>
      </c>
      <c r="G1162">
        <v>157696</v>
      </c>
    </row>
    <row r="1163" spans="1:7">
      <c r="A1163" t="s">
        <v>3064</v>
      </c>
      <c r="B1163">
        <v>147</v>
      </c>
      <c r="C1163">
        <v>9</v>
      </c>
      <c r="D1163">
        <v>7</v>
      </c>
      <c r="E1163">
        <v>47</v>
      </c>
      <c r="F1163">
        <v>17</v>
      </c>
      <c r="G1163">
        <v>158464</v>
      </c>
    </row>
    <row r="1164" spans="1:7">
      <c r="A1164" t="s">
        <v>3064</v>
      </c>
      <c r="B1164">
        <v>147</v>
      </c>
      <c r="C1164">
        <v>10</v>
      </c>
      <c r="D1164">
        <v>8</v>
      </c>
      <c r="E1164">
        <v>47</v>
      </c>
      <c r="F1164">
        <v>23</v>
      </c>
      <c r="G1164">
        <v>159232</v>
      </c>
    </row>
    <row r="1165" spans="1:7">
      <c r="A1165" t="s">
        <v>3064</v>
      </c>
      <c r="B1165">
        <v>147</v>
      </c>
      <c r="C1165">
        <v>11</v>
      </c>
      <c r="D1165">
        <v>9</v>
      </c>
      <c r="E1165">
        <v>47</v>
      </c>
      <c r="F1165">
        <v>3</v>
      </c>
      <c r="G1165">
        <v>156672</v>
      </c>
    </row>
    <row r="1166" spans="1:7">
      <c r="A1166" t="s">
        <v>3064</v>
      </c>
      <c r="B1166">
        <v>147</v>
      </c>
      <c r="C1166">
        <v>12</v>
      </c>
      <c r="D1166">
        <v>10</v>
      </c>
      <c r="E1166">
        <v>47</v>
      </c>
      <c r="F1166">
        <v>9</v>
      </c>
      <c r="G1166">
        <v>157440</v>
      </c>
    </row>
    <row r="1167" spans="1:7">
      <c r="A1167" t="s">
        <v>3064</v>
      </c>
      <c r="B1167">
        <v>147</v>
      </c>
      <c r="C1167">
        <v>13</v>
      </c>
      <c r="D1167">
        <v>11</v>
      </c>
      <c r="E1167">
        <v>47</v>
      </c>
      <c r="F1167">
        <v>15</v>
      </c>
      <c r="G1167">
        <v>158208</v>
      </c>
    </row>
    <row r="1168" spans="1:7">
      <c r="A1168" t="s">
        <v>3064</v>
      </c>
      <c r="B1168">
        <v>147</v>
      </c>
      <c r="C1168">
        <v>14</v>
      </c>
      <c r="D1168">
        <v>12</v>
      </c>
      <c r="E1168">
        <v>47</v>
      </c>
      <c r="F1168">
        <v>21</v>
      </c>
      <c r="G1168">
        <v>158976</v>
      </c>
    </row>
    <row r="1169" spans="1:7">
      <c r="A1169" t="s">
        <v>3064</v>
      </c>
      <c r="B1169">
        <v>147</v>
      </c>
      <c r="C1169">
        <v>15</v>
      </c>
      <c r="D1169">
        <v>13</v>
      </c>
      <c r="E1169">
        <v>47</v>
      </c>
      <c r="F1169">
        <v>2</v>
      </c>
      <c r="G1169">
        <v>156544</v>
      </c>
    </row>
    <row r="1170" spans="1:7">
      <c r="A1170" t="s">
        <v>3064</v>
      </c>
      <c r="B1170">
        <v>148</v>
      </c>
      <c r="C1170">
        <v>16</v>
      </c>
      <c r="D1170">
        <v>14</v>
      </c>
      <c r="E1170">
        <v>47</v>
      </c>
      <c r="F1170">
        <v>8</v>
      </c>
      <c r="G1170">
        <v>157312</v>
      </c>
    </row>
    <row r="1171" spans="1:7">
      <c r="A1171" t="s">
        <v>3064</v>
      </c>
      <c r="B1171">
        <v>148</v>
      </c>
      <c r="C1171">
        <v>17</v>
      </c>
      <c r="D1171">
        <v>15</v>
      </c>
      <c r="E1171">
        <v>47</v>
      </c>
      <c r="F1171">
        <v>14</v>
      </c>
      <c r="G1171">
        <v>158080</v>
      </c>
    </row>
    <row r="1172" spans="1:7">
      <c r="A1172" t="s">
        <v>3064</v>
      </c>
      <c r="B1172">
        <v>148</v>
      </c>
      <c r="C1172">
        <v>18</v>
      </c>
      <c r="D1172">
        <v>16</v>
      </c>
      <c r="E1172">
        <v>47</v>
      </c>
      <c r="F1172">
        <v>20</v>
      </c>
      <c r="G1172">
        <v>158848</v>
      </c>
    </row>
    <row r="1173" spans="1:7">
      <c r="A1173" t="s">
        <v>3064</v>
      </c>
      <c r="B1173">
        <v>148</v>
      </c>
      <c r="C1173">
        <v>19</v>
      </c>
      <c r="D1173">
        <v>17</v>
      </c>
      <c r="E1173">
        <v>47</v>
      </c>
      <c r="F1173">
        <v>26</v>
      </c>
      <c r="G1173">
        <v>159616</v>
      </c>
    </row>
    <row r="1174" spans="1:7">
      <c r="A1174" t="s">
        <v>3064</v>
      </c>
      <c r="B1174">
        <v>148</v>
      </c>
      <c r="C1174">
        <v>20</v>
      </c>
      <c r="D1174">
        <v>18</v>
      </c>
      <c r="E1174">
        <v>47</v>
      </c>
      <c r="F1174">
        <v>6</v>
      </c>
      <c r="G1174">
        <v>157056</v>
      </c>
    </row>
    <row r="1175" spans="1:7">
      <c r="A1175" t="s">
        <v>3064</v>
      </c>
      <c r="B1175">
        <v>148</v>
      </c>
      <c r="C1175">
        <v>21</v>
      </c>
      <c r="D1175">
        <v>19</v>
      </c>
      <c r="E1175">
        <v>47</v>
      </c>
      <c r="F1175">
        <v>12</v>
      </c>
      <c r="G1175">
        <v>157824</v>
      </c>
    </row>
    <row r="1176" spans="1:7">
      <c r="A1176" t="s">
        <v>3064</v>
      </c>
      <c r="B1176">
        <v>148</v>
      </c>
      <c r="C1176">
        <v>22</v>
      </c>
      <c r="D1176">
        <v>20</v>
      </c>
      <c r="E1176">
        <v>47</v>
      </c>
      <c r="F1176">
        <v>18</v>
      </c>
      <c r="G1176">
        <v>158592</v>
      </c>
    </row>
    <row r="1177" spans="1:7">
      <c r="A1177" t="s">
        <v>3064</v>
      </c>
      <c r="B1177">
        <v>148</v>
      </c>
      <c r="C1177">
        <v>23</v>
      </c>
      <c r="D1177">
        <v>21</v>
      </c>
      <c r="E1177">
        <v>47</v>
      </c>
      <c r="F1177">
        <v>24</v>
      </c>
      <c r="G1177">
        <v>159360</v>
      </c>
    </row>
    <row r="1178" spans="1:7">
      <c r="A1178" t="s">
        <v>3064</v>
      </c>
      <c r="B1178">
        <v>149</v>
      </c>
      <c r="C1178">
        <v>24</v>
      </c>
      <c r="D1178">
        <v>22</v>
      </c>
      <c r="E1178">
        <v>47</v>
      </c>
      <c r="F1178">
        <v>4</v>
      </c>
      <c r="G1178">
        <v>156800</v>
      </c>
    </row>
    <row r="1179" spans="1:7">
      <c r="A1179" t="s">
        <v>3064</v>
      </c>
      <c r="B1179">
        <v>149</v>
      </c>
      <c r="C1179">
        <v>25</v>
      </c>
      <c r="D1179">
        <v>23</v>
      </c>
      <c r="E1179">
        <v>47</v>
      </c>
      <c r="F1179">
        <v>10</v>
      </c>
      <c r="G1179">
        <v>157568</v>
      </c>
    </row>
    <row r="1180" spans="1:7">
      <c r="A1180" t="s">
        <v>3064</v>
      </c>
      <c r="B1180">
        <v>149</v>
      </c>
      <c r="C1180">
        <v>26</v>
      </c>
      <c r="D1180">
        <v>24</v>
      </c>
      <c r="E1180">
        <v>47</v>
      </c>
      <c r="F1180">
        <v>16</v>
      </c>
      <c r="G1180">
        <v>158336</v>
      </c>
    </row>
    <row r="1181" spans="1:7">
      <c r="A1181" t="s">
        <v>3064</v>
      </c>
      <c r="B1181">
        <v>149</v>
      </c>
      <c r="C1181">
        <v>27</v>
      </c>
      <c r="D1181">
        <v>25</v>
      </c>
      <c r="E1181">
        <v>47</v>
      </c>
      <c r="F1181">
        <v>22</v>
      </c>
      <c r="G1181">
        <v>159104</v>
      </c>
    </row>
    <row r="1182" spans="1:7">
      <c r="A1182" t="s">
        <v>3064</v>
      </c>
      <c r="B1182">
        <v>149</v>
      </c>
      <c r="C1182">
        <v>28</v>
      </c>
      <c r="D1182">
        <v>0</v>
      </c>
      <c r="E1182">
        <v>48</v>
      </c>
      <c r="F1182">
        <v>1</v>
      </c>
      <c r="G1182">
        <v>159744</v>
      </c>
    </row>
    <row r="1183" spans="1:7">
      <c r="A1183" t="s">
        <v>3064</v>
      </c>
      <c r="B1183">
        <v>149</v>
      </c>
      <c r="C1183">
        <v>29</v>
      </c>
      <c r="D1183">
        <v>1</v>
      </c>
      <c r="E1183">
        <v>48</v>
      </c>
      <c r="F1183">
        <v>7</v>
      </c>
      <c r="G1183">
        <v>160512</v>
      </c>
    </row>
    <row r="1184" spans="1:7">
      <c r="A1184" t="s">
        <v>3064</v>
      </c>
      <c r="B1184">
        <v>149</v>
      </c>
      <c r="C1184">
        <v>30</v>
      </c>
      <c r="D1184">
        <v>2</v>
      </c>
      <c r="E1184">
        <v>48</v>
      </c>
      <c r="F1184">
        <v>13</v>
      </c>
      <c r="G1184">
        <v>161280</v>
      </c>
    </row>
    <row r="1185" spans="1:7">
      <c r="A1185" t="s">
        <v>3064</v>
      </c>
      <c r="B1185">
        <v>149</v>
      </c>
      <c r="C1185">
        <v>31</v>
      </c>
      <c r="D1185">
        <v>3</v>
      </c>
      <c r="E1185">
        <v>48</v>
      </c>
      <c r="F1185">
        <v>19</v>
      </c>
      <c r="G1185">
        <v>162048</v>
      </c>
    </row>
    <row r="1186" spans="1:7">
      <c r="A1186" t="s">
        <v>3064</v>
      </c>
      <c r="B1186">
        <v>150</v>
      </c>
      <c r="C1186">
        <v>32</v>
      </c>
      <c r="D1186">
        <v>4</v>
      </c>
      <c r="E1186">
        <v>48</v>
      </c>
      <c r="F1186">
        <v>25</v>
      </c>
      <c r="G1186">
        <v>162816</v>
      </c>
    </row>
    <row r="1187" spans="1:7">
      <c r="A1187" t="s">
        <v>3064</v>
      </c>
      <c r="B1187">
        <v>150</v>
      </c>
      <c r="C1187">
        <v>33</v>
      </c>
      <c r="D1187">
        <v>5</v>
      </c>
      <c r="E1187">
        <v>48</v>
      </c>
      <c r="F1187">
        <v>5</v>
      </c>
      <c r="G1187">
        <v>160256</v>
      </c>
    </row>
    <row r="1188" spans="1:7">
      <c r="A1188" t="s">
        <v>3064</v>
      </c>
      <c r="B1188">
        <v>150</v>
      </c>
      <c r="C1188">
        <v>34</v>
      </c>
      <c r="D1188">
        <v>6</v>
      </c>
      <c r="E1188">
        <v>48</v>
      </c>
      <c r="F1188">
        <v>11</v>
      </c>
      <c r="G1188">
        <v>161024</v>
      </c>
    </row>
    <row r="1189" spans="1:7">
      <c r="A1189" t="s">
        <v>3064</v>
      </c>
      <c r="B1189">
        <v>150</v>
      </c>
      <c r="C1189">
        <v>35</v>
      </c>
      <c r="D1189">
        <v>7</v>
      </c>
      <c r="E1189">
        <v>48</v>
      </c>
      <c r="F1189">
        <v>17</v>
      </c>
      <c r="G1189">
        <v>161792</v>
      </c>
    </row>
    <row r="1190" spans="1:7">
      <c r="A1190" t="s">
        <v>3064</v>
      </c>
      <c r="B1190">
        <v>150</v>
      </c>
      <c r="C1190">
        <v>36</v>
      </c>
      <c r="D1190">
        <v>8</v>
      </c>
      <c r="E1190">
        <v>48</v>
      </c>
      <c r="F1190">
        <v>23</v>
      </c>
      <c r="G1190">
        <v>162560</v>
      </c>
    </row>
    <row r="1191" spans="1:7">
      <c r="A1191" t="s">
        <v>3064</v>
      </c>
      <c r="B1191">
        <v>150</v>
      </c>
      <c r="C1191">
        <v>37</v>
      </c>
      <c r="D1191">
        <v>9</v>
      </c>
      <c r="E1191">
        <v>48</v>
      </c>
      <c r="F1191">
        <v>3</v>
      </c>
      <c r="G1191">
        <v>160000</v>
      </c>
    </row>
    <row r="1192" spans="1:7">
      <c r="A1192" t="s">
        <v>3064</v>
      </c>
      <c r="B1192">
        <v>150</v>
      </c>
      <c r="C1192">
        <v>38</v>
      </c>
      <c r="D1192">
        <v>10</v>
      </c>
      <c r="E1192">
        <v>48</v>
      </c>
      <c r="F1192">
        <v>9</v>
      </c>
      <c r="G1192">
        <v>160768</v>
      </c>
    </row>
    <row r="1193" spans="1:7">
      <c r="A1193" t="s">
        <v>3064</v>
      </c>
      <c r="B1193">
        <v>150</v>
      </c>
      <c r="C1193">
        <v>39</v>
      </c>
      <c r="D1193">
        <v>11</v>
      </c>
      <c r="E1193">
        <v>48</v>
      </c>
      <c r="F1193">
        <v>15</v>
      </c>
      <c r="G1193">
        <v>161536</v>
      </c>
    </row>
    <row r="1194" spans="1:7">
      <c r="A1194" t="s">
        <v>3064</v>
      </c>
      <c r="B1194">
        <v>151</v>
      </c>
      <c r="C1194">
        <v>40</v>
      </c>
      <c r="D1194">
        <v>12</v>
      </c>
      <c r="E1194">
        <v>48</v>
      </c>
      <c r="F1194">
        <v>21</v>
      </c>
      <c r="G1194">
        <v>162304</v>
      </c>
    </row>
    <row r="1195" spans="1:7">
      <c r="A1195" t="s">
        <v>3064</v>
      </c>
      <c r="B1195">
        <v>151</v>
      </c>
      <c r="C1195">
        <v>41</v>
      </c>
      <c r="D1195">
        <v>13</v>
      </c>
      <c r="E1195">
        <v>48</v>
      </c>
      <c r="F1195">
        <v>2</v>
      </c>
      <c r="G1195">
        <v>159872</v>
      </c>
    </row>
    <row r="1196" spans="1:7">
      <c r="A1196" t="s">
        <v>3064</v>
      </c>
      <c r="B1196">
        <v>151</v>
      </c>
      <c r="C1196">
        <v>42</v>
      </c>
      <c r="D1196">
        <v>14</v>
      </c>
      <c r="E1196">
        <v>48</v>
      </c>
      <c r="F1196">
        <v>8</v>
      </c>
      <c r="G1196">
        <v>160640</v>
      </c>
    </row>
    <row r="1197" spans="1:7">
      <c r="A1197" t="s">
        <v>3064</v>
      </c>
      <c r="B1197">
        <v>151</v>
      </c>
      <c r="C1197">
        <v>43</v>
      </c>
      <c r="D1197">
        <v>15</v>
      </c>
      <c r="E1197">
        <v>48</v>
      </c>
      <c r="F1197">
        <v>14</v>
      </c>
      <c r="G1197">
        <v>161408</v>
      </c>
    </row>
    <row r="1198" spans="1:7">
      <c r="A1198" t="s">
        <v>3064</v>
      </c>
      <c r="B1198">
        <v>151</v>
      </c>
      <c r="C1198">
        <v>44</v>
      </c>
      <c r="D1198">
        <v>16</v>
      </c>
      <c r="E1198">
        <v>48</v>
      </c>
      <c r="F1198">
        <v>20</v>
      </c>
      <c r="G1198">
        <v>162176</v>
      </c>
    </row>
    <row r="1199" spans="1:7">
      <c r="A1199" t="s">
        <v>3064</v>
      </c>
      <c r="B1199">
        <v>151</v>
      </c>
      <c r="C1199">
        <v>45</v>
      </c>
      <c r="D1199">
        <v>17</v>
      </c>
      <c r="E1199">
        <v>48</v>
      </c>
      <c r="F1199">
        <v>26</v>
      </c>
      <c r="G1199">
        <v>162944</v>
      </c>
    </row>
    <row r="1200" spans="1:7">
      <c r="A1200" t="s">
        <v>3064</v>
      </c>
      <c r="B1200">
        <v>151</v>
      </c>
      <c r="C1200">
        <v>46</v>
      </c>
      <c r="D1200">
        <v>18</v>
      </c>
      <c r="E1200">
        <v>48</v>
      </c>
      <c r="F1200">
        <v>6</v>
      </c>
      <c r="G1200">
        <v>160384</v>
      </c>
    </row>
    <row r="1201" spans="1:7">
      <c r="A1201" t="s">
        <v>3064</v>
      </c>
      <c r="B1201">
        <v>151</v>
      </c>
      <c r="C1201">
        <v>47</v>
      </c>
      <c r="D1201">
        <v>19</v>
      </c>
      <c r="E1201">
        <v>48</v>
      </c>
      <c r="F1201">
        <v>12</v>
      </c>
      <c r="G1201">
        <v>161152</v>
      </c>
    </row>
    <row r="1202" spans="1:7">
      <c r="A1202" t="s">
        <v>3064</v>
      </c>
      <c r="B1202">
        <v>152</v>
      </c>
      <c r="C1202">
        <v>48</v>
      </c>
      <c r="D1202">
        <v>20</v>
      </c>
      <c r="E1202">
        <v>48</v>
      </c>
      <c r="F1202">
        <v>18</v>
      </c>
      <c r="G1202">
        <v>161920</v>
      </c>
    </row>
    <row r="1203" spans="1:7">
      <c r="A1203" t="s">
        <v>3064</v>
      </c>
      <c r="B1203">
        <v>152</v>
      </c>
      <c r="C1203">
        <v>49</v>
      </c>
      <c r="D1203">
        <v>21</v>
      </c>
      <c r="E1203">
        <v>48</v>
      </c>
      <c r="F1203">
        <v>24</v>
      </c>
      <c r="G1203">
        <v>162688</v>
      </c>
    </row>
    <row r="1204" spans="1:7">
      <c r="A1204" t="s">
        <v>3064</v>
      </c>
      <c r="B1204">
        <v>152</v>
      </c>
      <c r="C1204">
        <v>50</v>
      </c>
      <c r="D1204">
        <v>22</v>
      </c>
      <c r="E1204">
        <v>48</v>
      </c>
      <c r="F1204">
        <v>4</v>
      </c>
      <c r="G1204">
        <v>160128</v>
      </c>
    </row>
    <row r="1205" spans="1:7">
      <c r="A1205" t="s">
        <v>3064</v>
      </c>
      <c r="B1205">
        <v>152</v>
      </c>
      <c r="C1205">
        <v>51</v>
      </c>
      <c r="D1205">
        <v>23</v>
      </c>
      <c r="E1205">
        <v>48</v>
      </c>
      <c r="F1205">
        <v>10</v>
      </c>
      <c r="G1205">
        <v>160896</v>
      </c>
    </row>
    <row r="1206" spans="1:7">
      <c r="A1206" t="s">
        <v>3064</v>
      </c>
      <c r="B1206">
        <v>152</v>
      </c>
      <c r="C1206">
        <v>52</v>
      </c>
      <c r="D1206">
        <v>24</v>
      </c>
      <c r="E1206">
        <v>48</v>
      </c>
      <c r="F1206">
        <v>16</v>
      </c>
      <c r="G1206">
        <v>161664</v>
      </c>
    </row>
    <row r="1207" spans="1:7">
      <c r="A1207" t="s">
        <v>3064</v>
      </c>
      <c r="B1207">
        <v>152</v>
      </c>
      <c r="C1207">
        <v>53</v>
      </c>
      <c r="D1207">
        <v>25</v>
      </c>
      <c r="E1207">
        <v>48</v>
      </c>
      <c r="F1207">
        <v>22</v>
      </c>
      <c r="G1207">
        <v>162432</v>
      </c>
    </row>
    <row r="1208" spans="1:7">
      <c r="A1208" t="s">
        <v>3064</v>
      </c>
      <c r="B1208">
        <v>152</v>
      </c>
      <c r="C1208">
        <v>54</v>
      </c>
      <c r="D1208">
        <v>0</v>
      </c>
      <c r="E1208">
        <v>49</v>
      </c>
      <c r="F1208">
        <v>1</v>
      </c>
      <c r="G1208">
        <v>163072</v>
      </c>
    </row>
    <row r="1209" spans="1:7">
      <c r="A1209" t="s">
        <v>3064</v>
      </c>
      <c r="B1209">
        <v>152</v>
      </c>
      <c r="C1209">
        <v>55</v>
      </c>
      <c r="D1209">
        <v>1</v>
      </c>
      <c r="E1209">
        <v>49</v>
      </c>
      <c r="F1209">
        <v>7</v>
      </c>
      <c r="G1209">
        <v>163840</v>
      </c>
    </row>
    <row r="1210" spans="1:7">
      <c r="A1210" t="s">
        <v>3064</v>
      </c>
      <c r="B1210">
        <v>153</v>
      </c>
      <c r="C1210">
        <v>56</v>
      </c>
      <c r="D1210">
        <v>2</v>
      </c>
      <c r="E1210">
        <v>49</v>
      </c>
      <c r="F1210">
        <v>13</v>
      </c>
      <c r="G1210">
        <v>164608</v>
      </c>
    </row>
    <row r="1211" spans="1:7">
      <c r="A1211" t="s">
        <v>3064</v>
      </c>
      <c r="B1211">
        <v>153</v>
      </c>
      <c r="C1211">
        <v>57</v>
      </c>
      <c r="D1211">
        <v>3</v>
      </c>
      <c r="E1211">
        <v>49</v>
      </c>
      <c r="F1211">
        <v>19</v>
      </c>
      <c r="G1211">
        <v>165376</v>
      </c>
    </row>
    <row r="1212" spans="1:7">
      <c r="A1212" t="s">
        <v>3064</v>
      </c>
      <c r="B1212">
        <v>153</v>
      </c>
      <c r="C1212">
        <v>58</v>
      </c>
      <c r="D1212">
        <v>4</v>
      </c>
      <c r="E1212">
        <v>49</v>
      </c>
      <c r="F1212">
        <v>25</v>
      </c>
      <c r="G1212">
        <v>166144</v>
      </c>
    </row>
    <row r="1213" spans="1:7">
      <c r="A1213" t="s">
        <v>3064</v>
      </c>
      <c r="B1213">
        <v>153</v>
      </c>
      <c r="C1213">
        <v>59</v>
      </c>
      <c r="D1213">
        <v>5</v>
      </c>
      <c r="E1213">
        <v>49</v>
      </c>
      <c r="F1213">
        <v>5</v>
      </c>
      <c r="G1213">
        <v>163584</v>
      </c>
    </row>
    <row r="1214" spans="1:7">
      <c r="A1214" t="s">
        <v>3064</v>
      </c>
      <c r="B1214">
        <v>153</v>
      </c>
      <c r="C1214">
        <v>60</v>
      </c>
      <c r="D1214">
        <v>6</v>
      </c>
      <c r="E1214">
        <v>49</v>
      </c>
      <c r="F1214">
        <v>11</v>
      </c>
      <c r="G1214">
        <v>164352</v>
      </c>
    </row>
    <row r="1215" spans="1:7">
      <c r="A1215" t="s">
        <v>3064</v>
      </c>
      <c r="B1215">
        <v>153</v>
      </c>
      <c r="C1215">
        <v>61</v>
      </c>
      <c r="D1215">
        <v>7</v>
      </c>
      <c r="E1215">
        <v>49</v>
      </c>
      <c r="F1215">
        <v>17</v>
      </c>
      <c r="G1215">
        <v>165120</v>
      </c>
    </row>
    <row r="1216" spans="1:7">
      <c r="A1216" t="s">
        <v>3064</v>
      </c>
      <c r="B1216">
        <v>153</v>
      </c>
      <c r="C1216">
        <v>62</v>
      </c>
      <c r="D1216">
        <v>8</v>
      </c>
      <c r="E1216">
        <v>49</v>
      </c>
      <c r="F1216">
        <v>23</v>
      </c>
      <c r="G1216">
        <v>165888</v>
      </c>
    </row>
    <row r="1217" spans="1:7">
      <c r="A1217" t="s">
        <v>3064</v>
      </c>
      <c r="B1217">
        <v>153</v>
      </c>
      <c r="C1217">
        <v>63</v>
      </c>
      <c r="D1217">
        <v>9</v>
      </c>
      <c r="E1217">
        <v>49</v>
      </c>
      <c r="F1217">
        <v>3</v>
      </c>
      <c r="G1217">
        <v>163328</v>
      </c>
    </row>
    <row r="1218" spans="1:7">
      <c r="A1218" t="s">
        <v>3064</v>
      </c>
      <c r="B1218">
        <v>154</v>
      </c>
      <c r="C1218">
        <v>64</v>
      </c>
      <c r="D1218">
        <v>10</v>
      </c>
      <c r="E1218">
        <v>49</v>
      </c>
      <c r="F1218">
        <v>9</v>
      </c>
      <c r="G1218">
        <v>164096</v>
      </c>
    </row>
    <row r="1219" spans="1:7">
      <c r="A1219" t="s">
        <v>3064</v>
      </c>
      <c r="B1219">
        <v>154</v>
      </c>
      <c r="C1219">
        <v>65</v>
      </c>
      <c r="D1219">
        <v>11</v>
      </c>
      <c r="E1219">
        <v>49</v>
      </c>
      <c r="F1219">
        <v>15</v>
      </c>
      <c r="G1219">
        <v>164864</v>
      </c>
    </row>
    <row r="1220" spans="1:7">
      <c r="A1220" t="s">
        <v>3064</v>
      </c>
      <c r="B1220">
        <v>154</v>
      </c>
      <c r="C1220">
        <v>66</v>
      </c>
      <c r="D1220">
        <v>12</v>
      </c>
      <c r="E1220">
        <v>49</v>
      </c>
      <c r="F1220">
        <v>21</v>
      </c>
      <c r="G1220">
        <v>165632</v>
      </c>
    </row>
    <row r="1221" spans="1:7">
      <c r="A1221" t="s">
        <v>3064</v>
      </c>
      <c r="B1221">
        <v>154</v>
      </c>
      <c r="C1221">
        <v>67</v>
      </c>
      <c r="D1221">
        <v>13</v>
      </c>
      <c r="E1221">
        <v>49</v>
      </c>
      <c r="F1221">
        <v>2</v>
      </c>
      <c r="G1221">
        <v>163200</v>
      </c>
    </row>
    <row r="1222" spans="1:7">
      <c r="A1222" t="s">
        <v>3064</v>
      </c>
      <c r="B1222">
        <v>154</v>
      </c>
      <c r="C1222">
        <v>68</v>
      </c>
      <c r="D1222">
        <v>14</v>
      </c>
      <c r="E1222">
        <v>49</v>
      </c>
      <c r="F1222">
        <v>8</v>
      </c>
      <c r="G1222">
        <v>163968</v>
      </c>
    </row>
    <row r="1223" spans="1:7">
      <c r="A1223" t="s">
        <v>3064</v>
      </c>
      <c r="B1223">
        <v>154</v>
      </c>
      <c r="C1223">
        <v>69</v>
      </c>
      <c r="D1223">
        <v>15</v>
      </c>
      <c r="E1223">
        <v>49</v>
      </c>
      <c r="F1223">
        <v>14</v>
      </c>
      <c r="G1223">
        <v>164736</v>
      </c>
    </row>
    <row r="1224" spans="1:7">
      <c r="A1224" t="s">
        <v>3064</v>
      </c>
      <c r="B1224">
        <v>154</v>
      </c>
      <c r="C1224">
        <v>70</v>
      </c>
      <c r="D1224">
        <v>16</v>
      </c>
      <c r="E1224">
        <v>49</v>
      </c>
      <c r="F1224">
        <v>20</v>
      </c>
      <c r="G1224">
        <v>165504</v>
      </c>
    </row>
    <row r="1225" spans="1:7">
      <c r="A1225" t="s">
        <v>3064</v>
      </c>
      <c r="B1225">
        <v>154</v>
      </c>
      <c r="C1225">
        <v>71</v>
      </c>
      <c r="D1225">
        <v>17</v>
      </c>
      <c r="E1225">
        <v>49</v>
      </c>
      <c r="F1225">
        <v>26</v>
      </c>
      <c r="G1225">
        <v>166272</v>
      </c>
    </row>
    <row r="1226" spans="1:7">
      <c r="A1226" t="s">
        <v>3064</v>
      </c>
      <c r="B1226">
        <v>155</v>
      </c>
      <c r="C1226">
        <v>72</v>
      </c>
      <c r="D1226">
        <v>18</v>
      </c>
      <c r="E1226">
        <v>49</v>
      </c>
      <c r="F1226">
        <v>6</v>
      </c>
      <c r="G1226">
        <v>163712</v>
      </c>
    </row>
    <row r="1227" spans="1:7">
      <c r="A1227" t="s">
        <v>3064</v>
      </c>
      <c r="B1227">
        <v>155</v>
      </c>
      <c r="C1227">
        <v>73</v>
      </c>
      <c r="D1227">
        <v>19</v>
      </c>
      <c r="E1227">
        <v>49</v>
      </c>
      <c r="F1227">
        <v>12</v>
      </c>
      <c r="G1227">
        <v>164480</v>
      </c>
    </row>
    <row r="1228" spans="1:7">
      <c r="A1228" t="s">
        <v>3064</v>
      </c>
      <c r="B1228">
        <v>155</v>
      </c>
      <c r="C1228">
        <v>74</v>
      </c>
      <c r="D1228">
        <v>20</v>
      </c>
      <c r="E1228">
        <v>49</v>
      </c>
      <c r="F1228">
        <v>18</v>
      </c>
      <c r="G1228">
        <v>165248</v>
      </c>
    </row>
    <row r="1229" spans="1:7">
      <c r="A1229" t="s">
        <v>3064</v>
      </c>
      <c r="B1229">
        <v>155</v>
      </c>
      <c r="C1229">
        <v>75</v>
      </c>
      <c r="D1229">
        <v>21</v>
      </c>
      <c r="E1229">
        <v>49</v>
      </c>
      <c r="F1229">
        <v>24</v>
      </c>
      <c r="G1229">
        <v>166016</v>
      </c>
    </row>
    <row r="1230" spans="1:7">
      <c r="A1230" t="s">
        <v>3064</v>
      </c>
      <c r="B1230">
        <v>155</v>
      </c>
      <c r="C1230">
        <v>76</v>
      </c>
      <c r="D1230">
        <v>22</v>
      </c>
      <c r="E1230">
        <v>49</v>
      </c>
      <c r="F1230">
        <v>4</v>
      </c>
      <c r="G1230">
        <v>163456</v>
      </c>
    </row>
    <row r="1231" spans="1:7">
      <c r="A1231" t="s">
        <v>3064</v>
      </c>
      <c r="B1231">
        <v>155</v>
      </c>
      <c r="C1231">
        <v>77</v>
      </c>
      <c r="D1231">
        <v>23</v>
      </c>
      <c r="E1231">
        <v>49</v>
      </c>
      <c r="F1231">
        <v>10</v>
      </c>
      <c r="G1231">
        <v>164224</v>
      </c>
    </row>
    <row r="1232" spans="1:7">
      <c r="A1232" t="s">
        <v>3064</v>
      </c>
      <c r="B1232">
        <v>155</v>
      </c>
      <c r="C1232">
        <v>78</v>
      </c>
      <c r="D1232">
        <v>24</v>
      </c>
      <c r="E1232">
        <v>49</v>
      </c>
      <c r="F1232">
        <v>16</v>
      </c>
      <c r="G1232">
        <v>164992</v>
      </c>
    </row>
    <row r="1233" spans="1:7">
      <c r="A1233" t="s">
        <v>3064</v>
      </c>
      <c r="B1233">
        <v>155</v>
      </c>
      <c r="C1233">
        <v>79</v>
      </c>
      <c r="D1233">
        <v>25</v>
      </c>
      <c r="E1233">
        <v>49</v>
      </c>
      <c r="F1233">
        <v>22</v>
      </c>
      <c r="G1233">
        <v>165760</v>
      </c>
    </row>
    <row r="1234" spans="1:7">
      <c r="A1234" t="s">
        <v>3064</v>
      </c>
      <c r="B1234">
        <v>156</v>
      </c>
      <c r="C1234">
        <v>80</v>
      </c>
      <c r="D1234">
        <v>0</v>
      </c>
      <c r="E1234">
        <v>50</v>
      </c>
      <c r="F1234">
        <v>1</v>
      </c>
      <c r="G1234">
        <v>166400</v>
      </c>
    </row>
    <row r="1235" spans="1:7">
      <c r="A1235" t="s">
        <v>3064</v>
      </c>
      <c r="B1235">
        <v>156</v>
      </c>
      <c r="C1235">
        <v>81</v>
      </c>
      <c r="D1235">
        <v>1</v>
      </c>
      <c r="E1235">
        <v>50</v>
      </c>
      <c r="F1235">
        <v>7</v>
      </c>
      <c r="G1235">
        <v>167168</v>
      </c>
    </row>
    <row r="1236" spans="1:7">
      <c r="A1236" t="s">
        <v>3064</v>
      </c>
      <c r="B1236">
        <v>156</v>
      </c>
      <c r="C1236">
        <v>82</v>
      </c>
      <c r="D1236">
        <v>2</v>
      </c>
      <c r="E1236">
        <v>50</v>
      </c>
      <c r="F1236">
        <v>13</v>
      </c>
      <c r="G1236">
        <v>167936</v>
      </c>
    </row>
    <row r="1237" spans="1:7">
      <c r="A1237" t="s">
        <v>3064</v>
      </c>
      <c r="B1237">
        <v>156</v>
      </c>
      <c r="C1237">
        <v>83</v>
      </c>
      <c r="D1237">
        <v>3</v>
      </c>
      <c r="E1237">
        <v>50</v>
      </c>
      <c r="F1237">
        <v>19</v>
      </c>
      <c r="G1237">
        <v>168704</v>
      </c>
    </row>
    <row r="1238" spans="1:7">
      <c r="A1238" t="s">
        <v>3064</v>
      </c>
      <c r="B1238">
        <v>156</v>
      </c>
      <c r="C1238">
        <v>84</v>
      </c>
      <c r="D1238">
        <v>4</v>
      </c>
      <c r="E1238">
        <v>50</v>
      </c>
      <c r="F1238">
        <v>25</v>
      </c>
      <c r="G1238">
        <v>169472</v>
      </c>
    </row>
    <row r="1239" spans="1:7">
      <c r="A1239" t="s">
        <v>3064</v>
      </c>
      <c r="B1239">
        <v>156</v>
      </c>
      <c r="C1239">
        <v>85</v>
      </c>
      <c r="D1239">
        <v>5</v>
      </c>
      <c r="E1239">
        <v>50</v>
      </c>
      <c r="F1239">
        <v>5</v>
      </c>
      <c r="G1239">
        <v>166912</v>
      </c>
    </row>
    <row r="1240" spans="1:7">
      <c r="A1240" t="s">
        <v>3064</v>
      </c>
      <c r="B1240">
        <v>156</v>
      </c>
      <c r="C1240">
        <v>86</v>
      </c>
      <c r="D1240">
        <v>6</v>
      </c>
      <c r="E1240">
        <v>50</v>
      </c>
      <c r="F1240">
        <v>11</v>
      </c>
      <c r="G1240">
        <v>167680</v>
      </c>
    </row>
    <row r="1241" spans="1:7">
      <c r="A1241" t="s">
        <v>3064</v>
      </c>
      <c r="B1241">
        <v>156</v>
      </c>
      <c r="C1241">
        <v>87</v>
      </c>
      <c r="D1241">
        <v>7</v>
      </c>
      <c r="E1241">
        <v>50</v>
      </c>
      <c r="F1241">
        <v>17</v>
      </c>
      <c r="G1241">
        <v>168448</v>
      </c>
    </row>
    <row r="1242" spans="1:7">
      <c r="A1242" t="s">
        <v>3064</v>
      </c>
      <c r="B1242">
        <v>157</v>
      </c>
      <c r="C1242">
        <v>88</v>
      </c>
      <c r="D1242">
        <v>8</v>
      </c>
      <c r="E1242">
        <v>50</v>
      </c>
      <c r="F1242">
        <v>23</v>
      </c>
      <c r="G1242">
        <v>169216</v>
      </c>
    </row>
    <row r="1243" spans="1:7">
      <c r="A1243" t="s">
        <v>3064</v>
      </c>
      <c r="B1243">
        <v>157</v>
      </c>
      <c r="C1243">
        <v>89</v>
      </c>
      <c r="D1243">
        <v>9</v>
      </c>
      <c r="E1243">
        <v>50</v>
      </c>
      <c r="F1243">
        <v>3</v>
      </c>
      <c r="G1243">
        <v>166656</v>
      </c>
    </row>
    <row r="1244" spans="1:7">
      <c r="A1244" t="s">
        <v>3064</v>
      </c>
      <c r="B1244">
        <v>157</v>
      </c>
      <c r="C1244">
        <v>90</v>
      </c>
      <c r="D1244">
        <v>10</v>
      </c>
      <c r="E1244">
        <v>50</v>
      </c>
      <c r="F1244">
        <v>9</v>
      </c>
      <c r="G1244">
        <v>167424</v>
      </c>
    </row>
    <row r="1245" spans="1:7">
      <c r="A1245" t="s">
        <v>3064</v>
      </c>
      <c r="B1245">
        <v>157</v>
      </c>
      <c r="C1245">
        <v>91</v>
      </c>
      <c r="D1245">
        <v>11</v>
      </c>
      <c r="E1245">
        <v>50</v>
      </c>
      <c r="F1245">
        <v>15</v>
      </c>
      <c r="G1245">
        <v>168192</v>
      </c>
    </row>
    <row r="1246" spans="1:7">
      <c r="A1246" t="s">
        <v>3064</v>
      </c>
      <c r="B1246">
        <v>157</v>
      </c>
      <c r="C1246">
        <v>92</v>
      </c>
      <c r="D1246">
        <v>12</v>
      </c>
      <c r="E1246">
        <v>50</v>
      </c>
      <c r="F1246">
        <v>21</v>
      </c>
      <c r="G1246">
        <v>168960</v>
      </c>
    </row>
    <row r="1247" spans="1:7">
      <c r="A1247" t="s">
        <v>3064</v>
      </c>
      <c r="B1247">
        <v>157</v>
      </c>
      <c r="C1247">
        <v>93</v>
      </c>
      <c r="D1247">
        <v>13</v>
      </c>
      <c r="E1247">
        <v>50</v>
      </c>
      <c r="F1247">
        <v>2</v>
      </c>
      <c r="G1247">
        <v>166528</v>
      </c>
    </row>
    <row r="1248" spans="1:7">
      <c r="A1248" t="s">
        <v>3064</v>
      </c>
      <c r="B1248">
        <v>157</v>
      </c>
      <c r="C1248">
        <v>94</v>
      </c>
      <c r="D1248">
        <v>14</v>
      </c>
      <c r="E1248">
        <v>50</v>
      </c>
      <c r="F1248">
        <v>8</v>
      </c>
      <c r="G1248">
        <v>167296</v>
      </c>
    </row>
    <row r="1249" spans="1:7">
      <c r="A1249" t="s">
        <v>3064</v>
      </c>
      <c r="B1249">
        <v>157</v>
      </c>
      <c r="C1249">
        <v>95</v>
      </c>
      <c r="D1249">
        <v>15</v>
      </c>
      <c r="E1249">
        <v>50</v>
      </c>
      <c r="F1249">
        <v>14</v>
      </c>
      <c r="G1249">
        <v>168064</v>
      </c>
    </row>
    <row r="1250" spans="1:7">
      <c r="A1250" t="s">
        <v>3064</v>
      </c>
      <c r="B1250">
        <v>158</v>
      </c>
      <c r="C1250">
        <v>96</v>
      </c>
      <c r="D1250">
        <v>16</v>
      </c>
      <c r="E1250">
        <v>50</v>
      </c>
      <c r="F1250">
        <v>20</v>
      </c>
      <c r="G1250">
        <v>168832</v>
      </c>
    </row>
    <row r="1251" spans="1:7">
      <c r="A1251" t="s">
        <v>3064</v>
      </c>
      <c r="B1251">
        <v>158</v>
      </c>
      <c r="C1251">
        <v>97</v>
      </c>
      <c r="D1251">
        <v>17</v>
      </c>
      <c r="E1251">
        <v>50</v>
      </c>
      <c r="F1251">
        <v>26</v>
      </c>
      <c r="G1251">
        <v>169600</v>
      </c>
    </row>
    <row r="1252" spans="1:7">
      <c r="A1252" t="s">
        <v>3064</v>
      </c>
      <c r="B1252">
        <v>158</v>
      </c>
      <c r="C1252">
        <v>98</v>
      </c>
      <c r="D1252">
        <v>18</v>
      </c>
      <c r="E1252">
        <v>50</v>
      </c>
      <c r="F1252">
        <v>6</v>
      </c>
      <c r="G1252">
        <v>167040</v>
      </c>
    </row>
    <row r="1253" spans="1:7">
      <c r="A1253" t="s">
        <v>3064</v>
      </c>
      <c r="B1253">
        <v>158</v>
      </c>
      <c r="C1253">
        <v>99</v>
      </c>
      <c r="D1253">
        <v>19</v>
      </c>
      <c r="E1253">
        <v>50</v>
      </c>
      <c r="F1253">
        <v>12</v>
      </c>
      <c r="G1253">
        <v>167808</v>
      </c>
    </row>
    <row r="1254" spans="1:7">
      <c r="A1254" t="s">
        <v>3064</v>
      </c>
      <c r="B1254">
        <v>158</v>
      </c>
      <c r="C1254">
        <v>100</v>
      </c>
      <c r="D1254">
        <v>20</v>
      </c>
      <c r="E1254">
        <v>50</v>
      </c>
      <c r="F1254">
        <v>18</v>
      </c>
      <c r="G1254">
        <v>168576</v>
      </c>
    </row>
    <row r="1255" spans="1:7">
      <c r="A1255" t="s">
        <v>3064</v>
      </c>
      <c r="B1255">
        <v>158</v>
      </c>
      <c r="C1255">
        <v>101</v>
      </c>
      <c r="D1255">
        <v>21</v>
      </c>
      <c r="E1255">
        <v>50</v>
      </c>
      <c r="F1255">
        <v>24</v>
      </c>
      <c r="G1255">
        <v>169344</v>
      </c>
    </row>
    <row r="1256" spans="1:7">
      <c r="A1256" t="s">
        <v>3064</v>
      </c>
      <c r="B1256">
        <v>158</v>
      </c>
      <c r="C1256">
        <v>102</v>
      </c>
      <c r="D1256">
        <v>22</v>
      </c>
      <c r="E1256">
        <v>50</v>
      </c>
      <c r="F1256">
        <v>4</v>
      </c>
      <c r="G1256">
        <v>166784</v>
      </c>
    </row>
    <row r="1257" spans="1:7">
      <c r="A1257" t="s">
        <v>3064</v>
      </c>
      <c r="B1257">
        <v>158</v>
      </c>
      <c r="C1257">
        <v>103</v>
      </c>
      <c r="D1257">
        <v>23</v>
      </c>
      <c r="E1257">
        <v>50</v>
      </c>
      <c r="F1257">
        <v>10</v>
      </c>
      <c r="G1257">
        <v>167552</v>
      </c>
    </row>
    <row r="1258" spans="1:7">
      <c r="A1258" t="s">
        <v>3064</v>
      </c>
      <c r="B1258">
        <v>159</v>
      </c>
      <c r="C1258">
        <v>104</v>
      </c>
      <c r="D1258">
        <v>24</v>
      </c>
      <c r="E1258">
        <v>50</v>
      </c>
      <c r="F1258">
        <v>16</v>
      </c>
      <c r="G1258">
        <v>168320</v>
      </c>
    </row>
    <row r="1259" spans="1:7">
      <c r="A1259" t="s">
        <v>3064</v>
      </c>
      <c r="B1259">
        <v>159</v>
      </c>
      <c r="C1259">
        <v>105</v>
      </c>
      <c r="D1259">
        <v>25</v>
      </c>
      <c r="E1259">
        <v>50</v>
      </c>
      <c r="F1259">
        <v>22</v>
      </c>
      <c r="G1259">
        <v>169088</v>
      </c>
    </row>
    <row r="1260" spans="1:7">
      <c r="A1260" t="s">
        <v>3064</v>
      </c>
      <c r="B1260">
        <v>159</v>
      </c>
      <c r="C1260">
        <v>106</v>
      </c>
      <c r="D1260">
        <v>0</v>
      </c>
      <c r="E1260">
        <v>51</v>
      </c>
      <c r="F1260">
        <v>1</v>
      </c>
      <c r="G1260">
        <v>169728</v>
      </c>
    </row>
    <row r="1261" spans="1:7">
      <c r="A1261" t="s">
        <v>3064</v>
      </c>
      <c r="B1261">
        <v>159</v>
      </c>
      <c r="C1261">
        <v>107</v>
      </c>
      <c r="D1261">
        <v>1</v>
      </c>
      <c r="E1261">
        <v>51</v>
      </c>
      <c r="F1261">
        <v>7</v>
      </c>
      <c r="G1261">
        <v>170496</v>
      </c>
    </row>
    <row r="1262" spans="1:7">
      <c r="A1262" t="s">
        <v>3064</v>
      </c>
      <c r="B1262">
        <v>159</v>
      </c>
      <c r="C1262">
        <v>108</v>
      </c>
      <c r="D1262">
        <v>2</v>
      </c>
      <c r="E1262">
        <v>51</v>
      </c>
      <c r="F1262">
        <v>13</v>
      </c>
      <c r="G1262">
        <v>171264</v>
      </c>
    </row>
    <row r="1263" spans="1:7">
      <c r="A1263" t="s">
        <v>3064</v>
      </c>
      <c r="B1263">
        <v>159</v>
      </c>
      <c r="C1263">
        <v>109</v>
      </c>
      <c r="D1263">
        <v>3</v>
      </c>
      <c r="E1263">
        <v>51</v>
      </c>
      <c r="F1263">
        <v>19</v>
      </c>
      <c r="G1263">
        <v>172032</v>
      </c>
    </row>
    <row r="1264" spans="1:7">
      <c r="A1264" t="s">
        <v>3064</v>
      </c>
      <c r="B1264">
        <v>159</v>
      </c>
      <c r="C1264">
        <v>110</v>
      </c>
      <c r="D1264">
        <v>4</v>
      </c>
      <c r="E1264">
        <v>51</v>
      </c>
      <c r="F1264">
        <v>25</v>
      </c>
      <c r="G1264">
        <v>172800</v>
      </c>
    </row>
    <row r="1265" spans="1:7">
      <c r="A1265" t="s">
        <v>3064</v>
      </c>
      <c r="B1265">
        <v>159</v>
      </c>
      <c r="C1265">
        <v>111</v>
      </c>
      <c r="D1265">
        <v>5</v>
      </c>
      <c r="E1265">
        <v>51</v>
      </c>
      <c r="F1265">
        <v>5</v>
      </c>
      <c r="G1265">
        <v>170240</v>
      </c>
    </row>
    <row r="1266" spans="1:7">
      <c r="A1266" t="s">
        <v>3064</v>
      </c>
      <c r="B1266">
        <v>160</v>
      </c>
      <c r="C1266">
        <v>112</v>
      </c>
      <c r="D1266">
        <v>6</v>
      </c>
      <c r="E1266">
        <v>51</v>
      </c>
      <c r="F1266">
        <v>11</v>
      </c>
      <c r="G1266">
        <v>171008</v>
      </c>
    </row>
    <row r="1267" spans="1:7">
      <c r="A1267" t="s">
        <v>3064</v>
      </c>
      <c r="B1267">
        <v>160</v>
      </c>
      <c r="C1267">
        <v>113</v>
      </c>
      <c r="D1267">
        <v>7</v>
      </c>
      <c r="E1267">
        <v>51</v>
      </c>
      <c r="F1267">
        <v>17</v>
      </c>
      <c r="G1267">
        <v>171776</v>
      </c>
    </row>
    <row r="1268" spans="1:7">
      <c r="A1268" t="s">
        <v>3064</v>
      </c>
      <c r="B1268">
        <v>160</v>
      </c>
      <c r="C1268">
        <v>114</v>
      </c>
      <c r="D1268">
        <v>8</v>
      </c>
      <c r="E1268">
        <v>51</v>
      </c>
      <c r="F1268">
        <v>23</v>
      </c>
      <c r="G1268">
        <v>172544</v>
      </c>
    </row>
    <row r="1269" spans="1:7">
      <c r="A1269" t="s">
        <v>3064</v>
      </c>
      <c r="B1269">
        <v>160</v>
      </c>
      <c r="C1269">
        <v>115</v>
      </c>
      <c r="D1269">
        <v>9</v>
      </c>
      <c r="E1269">
        <v>51</v>
      </c>
      <c r="F1269">
        <v>3</v>
      </c>
      <c r="G1269">
        <v>169984</v>
      </c>
    </row>
    <row r="1270" spans="1:7">
      <c r="A1270" t="s">
        <v>3064</v>
      </c>
      <c r="B1270">
        <v>160</v>
      </c>
      <c r="C1270">
        <v>116</v>
      </c>
      <c r="D1270">
        <v>10</v>
      </c>
      <c r="E1270">
        <v>51</v>
      </c>
      <c r="F1270">
        <v>9</v>
      </c>
      <c r="G1270">
        <v>170752</v>
      </c>
    </row>
    <row r="1271" spans="1:7">
      <c r="A1271" t="s">
        <v>3064</v>
      </c>
      <c r="B1271">
        <v>160</v>
      </c>
      <c r="C1271">
        <v>117</v>
      </c>
      <c r="D1271">
        <v>11</v>
      </c>
      <c r="E1271">
        <v>51</v>
      </c>
      <c r="F1271">
        <v>15</v>
      </c>
      <c r="G1271">
        <v>171520</v>
      </c>
    </row>
    <row r="1272" spans="1:7">
      <c r="A1272" t="s">
        <v>3064</v>
      </c>
      <c r="B1272">
        <v>160</v>
      </c>
      <c r="C1272">
        <v>118</v>
      </c>
      <c r="D1272">
        <v>12</v>
      </c>
      <c r="E1272">
        <v>51</v>
      </c>
      <c r="F1272">
        <v>21</v>
      </c>
      <c r="G1272">
        <v>172288</v>
      </c>
    </row>
    <row r="1273" spans="1:7">
      <c r="A1273" t="s">
        <v>3064</v>
      </c>
      <c r="B1273">
        <v>160</v>
      </c>
      <c r="C1273">
        <v>119</v>
      </c>
      <c r="D1273">
        <v>13</v>
      </c>
      <c r="E1273">
        <v>51</v>
      </c>
      <c r="F1273">
        <v>2</v>
      </c>
      <c r="G1273">
        <v>169856</v>
      </c>
    </row>
    <row r="1274" spans="1:7">
      <c r="A1274" t="s">
        <v>3064</v>
      </c>
      <c r="B1274">
        <v>161</v>
      </c>
      <c r="C1274">
        <v>120</v>
      </c>
      <c r="D1274">
        <v>14</v>
      </c>
      <c r="E1274">
        <v>51</v>
      </c>
      <c r="F1274">
        <v>8</v>
      </c>
      <c r="G1274">
        <v>170624</v>
      </c>
    </row>
    <row r="1275" spans="1:7">
      <c r="A1275" t="s">
        <v>3064</v>
      </c>
      <c r="B1275">
        <v>161</v>
      </c>
      <c r="C1275">
        <v>121</v>
      </c>
      <c r="D1275">
        <v>15</v>
      </c>
      <c r="E1275">
        <v>51</v>
      </c>
      <c r="F1275">
        <v>14</v>
      </c>
      <c r="G1275">
        <v>171392</v>
      </c>
    </row>
    <row r="1276" spans="1:7">
      <c r="A1276" t="s">
        <v>3064</v>
      </c>
      <c r="B1276">
        <v>161</v>
      </c>
      <c r="C1276">
        <v>122</v>
      </c>
      <c r="D1276">
        <v>16</v>
      </c>
      <c r="E1276">
        <v>51</v>
      </c>
      <c r="F1276">
        <v>20</v>
      </c>
      <c r="G1276">
        <v>172160</v>
      </c>
    </row>
    <row r="1277" spans="1:7">
      <c r="A1277" t="s">
        <v>3064</v>
      </c>
      <c r="B1277">
        <v>161</v>
      </c>
      <c r="C1277">
        <v>123</v>
      </c>
      <c r="D1277">
        <v>17</v>
      </c>
      <c r="E1277">
        <v>51</v>
      </c>
      <c r="F1277">
        <v>26</v>
      </c>
      <c r="G1277">
        <v>172928</v>
      </c>
    </row>
    <row r="1278" spans="1:7">
      <c r="A1278" t="s">
        <v>3064</v>
      </c>
      <c r="B1278">
        <v>161</v>
      </c>
      <c r="C1278">
        <v>124</v>
      </c>
      <c r="D1278">
        <v>18</v>
      </c>
      <c r="E1278">
        <v>51</v>
      </c>
      <c r="F1278">
        <v>6</v>
      </c>
      <c r="G1278">
        <v>170368</v>
      </c>
    </row>
    <row r="1279" spans="1:7">
      <c r="A1279" t="s">
        <v>3064</v>
      </c>
      <c r="B1279">
        <v>161</v>
      </c>
      <c r="C1279">
        <v>125</v>
      </c>
      <c r="D1279">
        <v>19</v>
      </c>
      <c r="E1279">
        <v>51</v>
      </c>
      <c r="F1279">
        <v>12</v>
      </c>
      <c r="G1279">
        <v>171136</v>
      </c>
    </row>
    <row r="1280" spans="1:7">
      <c r="A1280" t="s">
        <v>3064</v>
      </c>
      <c r="B1280">
        <v>161</v>
      </c>
      <c r="C1280">
        <v>126</v>
      </c>
      <c r="D1280">
        <v>20</v>
      </c>
      <c r="E1280">
        <v>51</v>
      </c>
      <c r="F1280">
        <v>18</v>
      </c>
      <c r="G1280">
        <v>171904</v>
      </c>
    </row>
    <row r="1281" spans="1:7">
      <c r="A1281" t="s">
        <v>3064</v>
      </c>
      <c r="B1281">
        <v>161</v>
      </c>
      <c r="C1281">
        <v>127</v>
      </c>
      <c r="D1281">
        <v>21</v>
      </c>
      <c r="E1281">
        <v>51</v>
      </c>
      <c r="F1281">
        <v>24</v>
      </c>
      <c r="G1281">
        <v>172672</v>
      </c>
    </row>
    <row r="1282" spans="1:7">
      <c r="A1282" t="s">
        <v>3064</v>
      </c>
      <c r="B1282">
        <v>162</v>
      </c>
      <c r="C1282">
        <v>0</v>
      </c>
      <c r="D1282">
        <v>22</v>
      </c>
      <c r="E1282">
        <v>51</v>
      </c>
      <c r="F1282">
        <v>4</v>
      </c>
      <c r="G1282">
        <v>170112</v>
      </c>
    </row>
    <row r="1283" spans="1:7">
      <c r="A1283" t="s">
        <v>3064</v>
      </c>
      <c r="B1283">
        <v>162</v>
      </c>
      <c r="C1283">
        <v>1</v>
      </c>
      <c r="D1283">
        <v>23</v>
      </c>
      <c r="E1283">
        <v>51</v>
      </c>
      <c r="F1283">
        <v>10</v>
      </c>
      <c r="G1283">
        <v>170880</v>
      </c>
    </row>
    <row r="1284" spans="1:7">
      <c r="A1284" t="s">
        <v>3064</v>
      </c>
      <c r="B1284">
        <v>162</v>
      </c>
      <c r="C1284">
        <v>2</v>
      </c>
      <c r="D1284">
        <v>24</v>
      </c>
      <c r="E1284">
        <v>51</v>
      </c>
      <c r="F1284">
        <v>16</v>
      </c>
      <c r="G1284">
        <v>171648</v>
      </c>
    </row>
    <row r="1285" spans="1:7">
      <c r="A1285" t="s">
        <v>3064</v>
      </c>
      <c r="B1285">
        <v>162</v>
      </c>
      <c r="C1285">
        <v>3</v>
      </c>
      <c r="D1285">
        <v>25</v>
      </c>
      <c r="E1285">
        <v>51</v>
      </c>
      <c r="F1285">
        <v>22</v>
      </c>
      <c r="G1285">
        <v>172416</v>
      </c>
    </row>
    <row r="1286" spans="1:7">
      <c r="A1286" t="s">
        <v>3064</v>
      </c>
      <c r="B1286">
        <v>162</v>
      </c>
      <c r="C1286">
        <v>4</v>
      </c>
      <c r="D1286">
        <v>0</v>
      </c>
      <c r="E1286">
        <v>52</v>
      </c>
      <c r="F1286">
        <v>1</v>
      </c>
      <c r="G1286">
        <v>173056</v>
      </c>
    </row>
    <row r="1287" spans="1:7">
      <c r="A1287" t="s">
        <v>3064</v>
      </c>
      <c r="B1287">
        <v>162</v>
      </c>
      <c r="C1287">
        <v>5</v>
      </c>
      <c r="D1287">
        <v>1</v>
      </c>
      <c r="E1287">
        <v>52</v>
      </c>
      <c r="F1287">
        <v>7</v>
      </c>
      <c r="G1287">
        <v>173824</v>
      </c>
    </row>
    <row r="1288" spans="1:7">
      <c r="A1288" t="s">
        <v>3064</v>
      </c>
      <c r="B1288">
        <v>162</v>
      </c>
      <c r="C1288">
        <v>6</v>
      </c>
      <c r="D1288">
        <v>2</v>
      </c>
      <c r="E1288">
        <v>52</v>
      </c>
      <c r="F1288">
        <v>13</v>
      </c>
      <c r="G1288">
        <v>174592</v>
      </c>
    </row>
    <row r="1289" spans="1:7">
      <c r="A1289" t="s">
        <v>3064</v>
      </c>
      <c r="B1289">
        <v>162</v>
      </c>
      <c r="C1289">
        <v>7</v>
      </c>
      <c r="D1289">
        <v>3</v>
      </c>
      <c r="E1289">
        <v>52</v>
      </c>
      <c r="F1289">
        <v>19</v>
      </c>
      <c r="G1289">
        <v>175360</v>
      </c>
    </row>
    <row r="1290" spans="1:7">
      <c r="A1290" t="s">
        <v>3064</v>
      </c>
      <c r="B1290">
        <v>163</v>
      </c>
      <c r="C1290">
        <v>8</v>
      </c>
      <c r="D1290">
        <v>4</v>
      </c>
      <c r="E1290">
        <v>52</v>
      </c>
      <c r="F1290">
        <v>25</v>
      </c>
      <c r="G1290">
        <v>176128</v>
      </c>
    </row>
    <row r="1291" spans="1:7">
      <c r="A1291" t="s">
        <v>3064</v>
      </c>
      <c r="B1291">
        <v>163</v>
      </c>
      <c r="C1291">
        <v>9</v>
      </c>
      <c r="D1291">
        <v>5</v>
      </c>
      <c r="E1291">
        <v>52</v>
      </c>
      <c r="F1291">
        <v>5</v>
      </c>
      <c r="G1291">
        <v>173568</v>
      </c>
    </row>
    <row r="1292" spans="1:7">
      <c r="A1292" t="s">
        <v>3064</v>
      </c>
      <c r="B1292">
        <v>163</v>
      </c>
      <c r="C1292">
        <v>10</v>
      </c>
      <c r="D1292">
        <v>6</v>
      </c>
      <c r="E1292">
        <v>52</v>
      </c>
      <c r="F1292">
        <v>11</v>
      </c>
      <c r="G1292">
        <v>174336</v>
      </c>
    </row>
    <row r="1293" spans="1:7">
      <c r="A1293" t="s">
        <v>3064</v>
      </c>
      <c r="B1293">
        <v>163</v>
      </c>
      <c r="C1293">
        <v>11</v>
      </c>
      <c r="D1293">
        <v>7</v>
      </c>
      <c r="E1293">
        <v>52</v>
      </c>
      <c r="F1293">
        <v>17</v>
      </c>
      <c r="G1293">
        <v>175104</v>
      </c>
    </row>
    <row r="1294" spans="1:7">
      <c r="A1294" t="s">
        <v>3064</v>
      </c>
      <c r="B1294">
        <v>163</v>
      </c>
      <c r="C1294">
        <v>12</v>
      </c>
      <c r="D1294">
        <v>8</v>
      </c>
      <c r="E1294">
        <v>52</v>
      </c>
      <c r="F1294">
        <v>23</v>
      </c>
      <c r="G1294">
        <v>175872</v>
      </c>
    </row>
    <row r="1295" spans="1:7">
      <c r="A1295" t="s">
        <v>3064</v>
      </c>
      <c r="B1295">
        <v>163</v>
      </c>
      <c r="C1295">
        <v>13</v>
      </c>
      <c r="D1295">
        <v>9</v>
      </c>
      <c r="E1295">
        <v>52</v>
      </c>
      <c r="F1295">
        <v>3</v>
      </c>
      <c r="G1295">
        <v>173312</v>
      </c>
    </row>
    <row r="1296" spans="1:7">
      <c r="A1296" t="s">
        <v>3064</v>
      </c>
      <c r="B1296">
        <v>163</v>
      </c>
      <c r="C1296">
        <v>14</v>
      </c>
      <c r="D1296">
        <v>10</v>
      </c>
      <c r="E1296">
        <v>52</v>
      </c>
      <c r="F1296">
        <v>9</v>
      </c>
      <c r="G1296">
        <v>174080</v>
      </c>
    </row>
    <row r="1297" spans="1:7">
      <c r="A1297" t="s">
        <v>3064</v>
      </c>
      <c r="B1297">
        <v>163</v>
      </c>
      <c r="C1297">
        <v>15</v>
      </c>
      <c r="D1297">
        <v>11</v>
      </c>
      <c r="E1297">
        <v>52</v>
      </c>
      <c r="F1297">
        <v>15</v>
      </c>
      <c r="G1297">
        <v>174848</v>
      </c>
    </row>
    <row r="1298" spans="1:7">
      <c r="A1298" t="s">
        <v>3064</v>
      </c>
      <c r="B1298">
        <v>164</v>
      </c>
      <c r="C1298">
        <v>16</v>
      </c>
      <c r="D1298">
        <v>12</v>
      </c>
      <c r="E1298">
        <v>52</v>
      </c>
      <c r="F1298">
        <v>21</v>
      </c>
      <c r="G1298">
        <v>175616</v>
      </c>
    </row>
    <row r="1299" spans="1:7">
      <c r="A1299" t="s">
        <v>3064</v>
      </c>
      <c r="B1299">
        <v>164</v>
      </c>
      <c r="C1299">
        <v>17</v>
      </c>
      <c r="D1299">
        <v>13</v>
      </c>
      <c r="E1299">
        <v>52</v>
      </c>
      <c r="F1299">
        <v>2</v>
      </c>
      <c r="G1299">
        <v>173184</v>
      </c>
    </row>
    <row r="1300" spans="1:7">
      <c r="A1300" t="s">
        <v>3064</v>
      </c>
      <c r="B1300">
        <v>164</v>
      </c>
      <c r="C1300">
        <v>18</v>
      </c>
      <c r="D1300">
        <v>14</v>
      </c>
      <c r="E1300">
        <v>52</v>
      </c>
      <c r="F1300">
        <v>8</v>
      </c>
      <c r="G1300">
        <v>173952</v>
      </c>
    </row>
    <row r="1301" spans="1:7">
      <c r="A1301" t="s">
        <v>3064</v>
      </c>
      <c r="B1301">
        <v>164</v>
      </c>
      <c r="C1301">
        <v>19</v>
      </c>
      <c r="D1301">
        <v>15</v>
      </c>
      <c r="E1301">
        <v>52</v>
      </c>
      <c r="F1301">
        <v>14</v>
      </c>
      <c r="G1301">
        <v>174720</v>
      </c>
    </row>
    <row r="1302" spans="1:7">
      <c r="A1302" t="s">
        <v>3064</v>
      </c>
      <c r="B1302">
        <v>164</v>
      </c>
      <c r="C1302">
        <v>20</v>
      </c>
      <c r="D1302">
        <v>16</v>
      </c>
      <c r="E1302">
        <v>52</v>
      </c>
      <c r="F1302">
        <v>20</v>
      </c>
      <c r="G1302">
        <v>175488</v>
      </c>
    </row>
    <row r="1303" spans="1:7">
      <c r="A1303" t="s">
        <v>3064</v>
      </c>
      <c r="B1303">
        <v>164</v>
      </c>
      <c r="C1303">
        <v>21</v>
      </c>
      <c r="D1303">
        <v>17</v>
      </c>
      <c r="E1303">
        <v>52</v>
      </c>
      <c r="F1303">
        <v>26</v>
      </c>
      <c r="G1303">
        <v>176256</v>
      </c>
    </row>
    <row r="1304" spans="1:7">
      <c r="A1304" t="s">
        <v>3064</v>
      </c>
      <c r="B1304">
        <v>164</v>
      </c>
      <c r="C1304">
        <v>22</v>
      </c>
      <c r="D1304">
        <v>18</v>
      </c>
      <c r="E1304">
        <v>52</v>
      </c>
      <c r="F1304">
        <v>6</v>
      </c>
      <c r="G1304">
        <v>173696</v>
      </c>
    </row>
    <row r="1305" spans="1:7">
      <c r="A1305" t="s">
        <v>3064</v>
      </c>
      <c r="B1305">
        <v>164</v>
      </c>
      <c r="C1305">
        <v>23</v>
      </c>
      <c r="D1305">
        <v>19</v>
      </c>
      <c r="E1305">
        <v>52</v>
      </c>
      <c r="F1305">
        <v>12</v>
      </c>
      <c r="G1305">
        <v>174464</v>
      </c>
    </row>
    <row r="1306" spans="1:7">
      <c r="A1306" t="s">
        <v>3064</v>
      </c>
      <c r="B1306">
        <v>165</v>
      </c>
      <c r="C1306">
        <v>24</v>
      </c>
      <c r="D1306">
        <v>20</v>
      </c>
      <c r="E1306">
        <v>52</v>
      </c>
      <c r="F1306">
        <v>18</v>
      </c>
      <c r="G1306">
        <v>175232</v>
      </c>
    </row>
    <row r="1307" spans="1:7">
      <c r="A1307" t="s">
        <v>3064</v>
      </c>
      <c r="B1307">
        <v>165</v>
      </c>
      <c r="C1307">
        <v>25</v>
      </c>
      <c r="D1307">
        <v>21</v>
      </c>
      <c r="E1307">
        <v>52</v>
      </c>
      <c r="F1307">
        <v>24</v>
      </c>
      <c r="G1307">
        <v>176000</v>
      </c>
    </row>
    <row r="1308" spans="1:7">
      <c r="A1308" t="s">
        <v>3064</v>
      </c>
      <c r="B1308">
        <v>165</v>
      </c>
      <c r="C1308">
        <v>26</v>
      </c>
      <c r="D1308">
        <v>22</v>
      </c>
      <c r="E1308">
        <v>52</v>
      </c>
      <c r="F1308">
        <v>4</v>
      </c>
      <c r="G1308">
        <v>173440</v>
      </c>
    </row>
    <row r="1309" spans="1:7">
      <c r="A1309" t="s">
        <v>3064</v>
      </c>
      <c r="B1309">
        <v>165</v>
      </c>
      <c r="C1309">
        <v>27</v>
      </c>
      <c r="D1309">
        <v>23</v>
      </c>
      <c r="E1309">
        <v>52</v>
      </c>
      <c r="F1309">
        <v>10</v>
      </c>
      <c r="G1309">
        <v>174208</v>
      </c>
    </row>
    <row r="1310" spans="1:7">
      <c r="A1310" t="s">
        <v>3064</v>
      </c>
      <c r="B1310">
        <v>165</v>
      </c>
      <c r="C1310">
        <v>28</v>
      </c>
      <c r="D1310">
        <v>24</v>
      </c>
      <c r="E1310">
        <v>52</v>
      </c>
      <c r="F1310">
        <v>16</v>
      </c>
      <c r="G1310">
        <v>174976</v>
      </c>
    </row>
    <row r="1311" spans="1:7">
      <c r="A1311" t="s">
        <v>3064</v>
      </c>
      <c r="B1311">
        <v>165</v>
      </c>
      <c r="C1311">
        <v>29</v>
      </c>
      <c r="D1311">
        <v>25</v>
      </c>
      <c r="E1311">
        <v>52</v>
      </c>
      <c r="F1311">
        <v>22</v>
      </c>
      <c r="G1311">
        <v>175744</v>
      </c>
    </row>
    <row r="1312" spans="1:7">
      <c r="A1312" t="s">
        <v>3064</v>
      </c>
      <c r="B1312">
        <v>165</v>
      </c>
      <c r="C1312">
        <v>30</v>
      </c>
      <c r="D1312">
        <v>0</v>
      </c>
      <c r="E1312">
        <v>53</v>
      </c>
      <c r="F1312">
        <v>1</v>
      </c>
      <c r="G1312">
        <v>176384</v>
      </c>
    </row>
    <row r="1313" spans="1:7">
      <c r="A1313" t="s">
        <v>3064</v>
      </c>
      <c r="B1313">
        <v>165</v>
      </c>
      <c r="C1313">
        <v>31</v>
      </c>
      <c r="D1313">
        <v>1</v>
      </c>
      <c r="E1313">
        <v>53</v>
      </c>
      <c r="F1313">
        <v>7</v>
      </c>
      <c r="G1313">
        <v>177152</v>
      </c>
    </row>
    <row r="1314" spans="1:7">
      <c r="A1314" t="s">
        <v>3064</v>
      </c>
      <c r="B1314">
        <v>166</v>
      </c>
      <c r="C1314">
        <v>32</v>
      </c>
      <c r="D1314">
        <v>2</v>
      </c>
      <c r="E1314">
        <v>53</v>
      </c>
      <c r="F1314">
        <v>13</v>
      </c>
      <c r="G1314">
        <v>177920</v>
      </c>
    </row>
    <row r="1315" spans="1:7">
      <c r="A1315" t="s">
        <v>3064</v>
      </c>
      <c r="B1315">
        <v>166</v>
      </c>
      <c r="C1315">
        <v>33</v>
      </c>
      <c r="D1315">
        <v>3</v>
      </c>
      <c r="E1315">
        <v>53</v>
      </c>
      <c r="F1315">
        <v>19</v>
      </c>
      <c r="G1315">
        <v>178688</v>
      </c>
    </row>
    <row r="1316" spans="1:7">
      <c r="A1316" t="s">
        <v>3064</v>
      </c>
      <c r="B1316">
        <v>166</v>
      </c>
      <c r="C1316">
        <v>34</v>
      </c>
      <c r="D1316">
        <v>4</v>
      </c>
      <c r="E1316">
        <v>53</v>
      </c>
      <c r="F1316">
        <v>25</v>
      </c>
      <c r="G1316">
        <v>179456</v>
      </c>
    </row>
    <row r="1317" spans="1:7">
      <c r="A1317" t="s">
        <v>3064</v>
      </c>
      <c r="B1317">
        <v>166</v>
      </c>
      <c r="C1317">
        <v>35</v>
      </c>
      <c r="D1317">
        <v>5</v>
      </c>
      <c r="E1317">
        <v>53</v>
      </c>
      <c r="F1317">
        <v>5</v>
      </c>
      <c r="G1317">
        <v>176896</v>
      </c>
    </row>
    <row r="1318" spans="1:7">
      <c r="A1318" t="s">
        <v>3064</v>
      </c>
      <c r="B1318">
        <v>166</v>
      </c>
      <c r="C1318">
        <v>36</v>
      </c>
      <c r="D1318">
        <v>6</v>
      </c>
      <c r="E1318">
        <v>53</v>
      </c>
      <c r="F1318">
        <v>11</v>
      </c>
      <c r="G1318">
        <v>177664</v>
      </c>
    </row>
    <row r="1319" spans="1:7">
      <c r="A1319" t="s">
        <v>3064</v>
      </c>
      <c r="B1319">
        <v>166</v>
      </c>
      <c r="C1319">
        <v>37</v>
      </c>
      <c r="D1319">
        <v>7</v>
      </c>
      <c r="E1319">
        <v>53</v>
      </c>
      <c r="F1319">
        <v>17</v>
      </c>
      <c r="G1319">
        <v>178432</v>
      </c>
    </row>
    <row r="1320" spans="1:7">
      <c r="A1320" t="s">
        <v>3064</v>
      </c>
      <c r="B1320">
        <v>166</v>
      </c>
      <c r="C1320">
        <v>38</v>
      </c>
      <c r="D1320">
        <v>8</v>
      </c>
      <c r="E1320">
        <v>53</v>
      </c>
      <c r="F1320">
        <v>23</v>
      </c>
      <c r="G1320">
        <v>179200</v>
      </c>
    </row>
    <row r="1321" spans="1:7">
      <c r="A1321" t="s">
        <v>3064</v>
      </c>
      <c r="B1321">
        <v>166</v>
      </c>
      <c r="C1321">
        <v>39</v>
      </c>
      <c r="D1321">
        <v>9</v>
      </c>
      <c r="E1321">
        <v>53</v>
      </c>
      <c r="F1321">
        <v>3</v>
      </c>
      <c r="G1321">
        <v>176640</v>
      </c>
    </row>
    <row r="1322" spans="1:7">
      <c r="A1322" t="s">
        <v>3064</v>
      </c>
      <c r="B1322">
        <v>167</v>
      </c>
      <c r="C1322">
        <v>40</v>
      </c>
      <c r="D1322">
        <v>10</v>
      </c>
      <c r="E1322">
        <v>53</v>
      </c>
      <c r="F1322">
        <v>9</v>
      </c>
      <c r="G1322">
        <v>177408</v>
      </c>
    </row>
    <row r="1323" spans="1:7">
      <c r="A1323" t="s">
        <v>3064</v>
      </c>
      <c r="B1323">
        <v>167</v>
      </c>
      <c r="C1323">
        <v>41</v>
      </c>
      <c r="D1323">
        <v>11</v>
      </c>
      <c r="E1323">
        <v>53</v>
      </c>
      <c r="F1323">
        <v>15</v>
      </c>
      <c r="G1323">
        <v>178176</v>
      </c>
    </row>
    <row r="1324" spans="1:7">
      <c r="A1324" t="s">
        <v>3064</v>
      </c>
      <c r="B1324">
        <v>167</v>
      </c>
      <c r="C1324">
        <v>42</v>
      </c>
      <c r="D1324">
        <v>12</v>
      </c>
      <c r="E1324">
        <v>53</v>
      </c>
      <c r="F1324">
        <v>21</v>
      </c>
      <c r="G1324">
        <v>178944</v>
      </c>
    </row>
    <row r="1325" spans="1:7">
      <c r="A1325" t="s">
        <v>3064</v>
      </c>
      <c r="B1325">
        <v>167</v>
      </c>
      <c r="C1325">
        <v>43</v>
      </c>
      <c r="D1325">
        <v>13</v>
      </c>
      <c r="E1325">
        <v>53</v>
      </c>
      <c r="F1325">
        <v>2</v>
      </c>
      <c r="G1325">
        <v>176512</v>
      </c>
    </row>
    <row r="1326" spans="1:7">
      <c r="A1326" t="s">
        <v>3064</v>
      </c>
      <c r="B1326">
        <v>167</v>
      </c>
      <c r="C1326">
        <v>44</v>
      </c>
      <c r="D1326">
        <v>14</v>
      </c>
      <c r="E1326">
        <v>53</v>
      </c>
      <c r="F1326">
        <v>8</v>
      </c>
      <c r="G1326">
        <v>177280</v>
      </c>
    </row>
    <row r="1327" spans="1:7">
      <c r="A1327" t="s">
        <v>3064</v>
      </c>
      <c r="B1327">
        <v>167</v>
      </c>
      <c r="C1327">
        <v>45</v>
      </c>
      <c r="D1327">
        <v>15</v>
      </c>
      <c r="E1327">
        <v>53</v>
      </c>
      <c r="F1327">
        <v>14</v>
      </c>
      <c r="G1327">
        <v>178048</v>
      </c>
    </row>
    <row r="1328" spans="1:7">
      <c r="A1328" t="s">
        <v>3064</v>
      </c>
      <c r="B1328">
        <v>167</v>
      </c>
      <c r="C1328">
        <v>46</v>
      </c>
      <c r="D1328">
        <v>16</v>
      </c>
      <c r="E1328">
        <v>53</v>
      </c>
      <c r="F1328">
        <v>20</v>
      </c>
      <c r="G1328">
        <v>178816</v>
      </c>
    </row>
    <row r="1329" spans="1:7">
      <c r="A1329" t="s">
        <v>3064</v>
      </c>
      <c r="B1329">
        <v>167</v>
      </c>
      <c r="C1329">
        <v>47</v>
      </c>
      <c r="D1329">
        <v>17</v>
      </c>
      <c r="E1329">
        <v>53</v>
      </c>
      <c r="F1329">
        <v>26</v>
      </c>
      <c r="G1329">
        <v>179584</v>
      </c>
    </row>
    <row r="1330" spans="1:7">
      <c r="A1330" t="s">
        <v>3064</v>
      </c>
      <c r="B1330">
        <v>168</v>
      </c>
      <c r="C1330">
        <v>48</v>
      </c>
      <c r="D1330">
        <v>18</v>
      </c>
      <c r="E1330">
        <v>53</v>
      </c>
      <c r="F1330">
        <v>6</v>
      </c>
      <c r="G1330">
        <v>177024</v>
      </c>
    </row>
    <row r="1331" spans="1:7">
      <c r="A1331" t="s">
        <v>3064</v>
      </c>
      <c r="B1331">
        <v>168</v>
      </c>
      <c r="C1331">
        <v>49</v>
      </c>
      <c r="D1331">
        <v>19</v>
      </c>
      <c r="E1331">
        <v>53</v>
      </c>
      <c r="F1331">
        <v>12</v>
      </c>
      <c r="G1331">
        <v>177792</v>
      </c>
    </row>
    <row r="1332" spans="1:7">
      <c r="A1332" t="s">
        <v>3064</v>
      </c>
      <c r="B1332">
        <v>168</v>
      </c>
      <c r="C1332">
        <v>50</v>
      </c>
      <c r="D1332">
        <v>20</v>
      </c>
      <c r="E1332">
        <v>53</v>
      </c>
      <c r="F1332">
        <v>18</v>
      </c>
      <c r="G1332">
        <v>178560</v>
      </c>
    </row>
    <row r="1333" spans="1:7">
      <c r="A1333" t="s">
        <v>3064</v>
      </c>
      <c r="B1333">
        <v>168</v>
      </c>
      <c r="C1333">
        <v>51</v>
      </c>
      <c r="D1333">
        <v>21</v>
      </c>
      <c r="E1333">
        <v>53</v>
      </c>
      <c r="F1333">
        <v>24</v>
      </c>
      <c r="G1333">
        <v>179328</v>
      </c>
    </row>
    <row r="1334" spans="1:7">
      <c r="A1334" t="s">
        <v>3064</v>
      </c>
      <c r="B1334">
        <v>168</v>
      </c>
      <c r="C1334">
        <v>52</v>
      </c>
      <c r="D1334">
        <v>22</v>
      </c>
      <c r="E1334">
        <v>53</v>
      </c>
      <c r="F1334">
        <v>4</v>
      </c>
      <c r="G1334">
        <v>176768</v>
      </c>
    </row>
    <row r="1335" spans="1:7">
      <c r="A1335" t="s">
        <v>3064</v>
      </c>
      <c r="B1335">
        <v>168</v>
      </c>
      <c r="C1335">
        <v>53</v>
      </c>
      <c r="D1335">
        <v>23</v>
      </c>
      <c r="E1335">
        <v>53</v>
      </c>
      <c r="F1335">
        <v>10</v>
      </c>
      <c r="G1335">
        <v>177536</v>
      </c>
    </row>
    <row r="1336" spans="1:7">
      <c r="A1336" t="s">
        <v>3064</v>
      </c>
      <c r="B1336">
        <v>168</v>
      </c>
      <c r="C1336">
        <v>54</v>
      </c>
      <c r="D1336">
        <v>24</v>
      </c>
      <c r="E1336">
        <v>53</v>
      </c>
      <c r="F1336">
        <v>16</v>
      </c>
      <c r="G1336">
        <v>178304</v>
      </c>
    </row>
    <row r="1337" spans="1:7">
      <c r="A1337" t="s">
        <v>3064</v>
      </c>
      <c r="B1337">
        <v>168</v>
      </c>
      <c r="C1337">
        <v>55</v>
      </c>
      <c r="D1337">
        <v>25</v>
      </c>
      <c r="E1337">
        <v>53</v>
      </c>
      <c r="F1337">
        <v>22</v>
      </c>
      <c r="G1337">
        <v>179072</v>
      </c>
    </row>
    <row r="1338" spans="1:7">
      <c r="A1338" t="s">
        <v>3064</v>
      </c>
      <c r="B1338">
        <v>169</v>
      </c>
      <c r="C1338">
        <v>56</v>
      </c>
      <c r="D1338">
        <v>0</v>
      </c>
      <c r="E1338">
        <v>54</v>
      </c>
      <c r="F1338">
        <v>1</v>
      </c>
      <c r="G1338">
        <v>179712</v>
      </c>
    </row>
    <row r="1339" spans="1:7">
      <c r="A1339" t="s">
        <v>3064</v>
      </c>
      <c r="B1339">
        <v>169</v>
      </c>
      <c r="C1339">
        <v>57</v>
      </c>
      <c r="D1339">
        <v>1</v>
      </c>
      <c r="E1339">
        <v>54</v>
      </c>
      <c r="F1339">
        <v>7</v>
      </c>
      <c r="G1339">
        <v>180480</v>
      </c>
    </row>
    <row r="1340" spans="1:7">
      <c r="A1340" t="s">
        <v>3064</v>
      </c>
      <c r="B1340">
        <v>169</v>
      </c>
      <c r="C1340">
        <v>58</v>
      </c>
      <c r="D1340">
        <v>2</v>
      </c>
      <c r="E1340">
        <v>54</v>
      </c>
      <c r="F1340">
        <v>13</v>
      </c>
      <c r="G1340">
        <v>181248</v>
      </c>
    </row>
    <row r="1341" spans="1:7">
      <c r="A1341" t="s">
        <v>3064</v>
      </c>
      <c r="B1341">
        <v>169</v>
      </c>
      <c r="C1341">
        <v>59</v>
      </c>
      <c r="D1341">
        <v>3</v>
      </c>
      <c r="E1341">
        <v>54</v>
      </c>
      <c r="F1341">
        <v>19</v>
      </c>
      <c r="G1341">
        <v>182016</v>
      </c>
    </row>
    <row r="1342" spans="1:7">
      <c r="A1342" t="s">
        <v>3064</v>
      </c>
      <c r="B1342">
        <v>169</v>
      </c>
      <c r="C1342">
        <v>60</v>
      </c>
      <c r="D1342">
        <v>4</v>
      </c>
      <c r="E1342">
        <v>54</v>
      </c>
      <c r="F1342">
        <v>25</v>
      </c>
      <c r="G1342">
        <v>182784</v>
      </c>
    </row>
    <row r="1343" spans="1:7">
      <c r="A1343" t="s">
        <v>3064</v>
      </c>
      <c r="B1343">
        <v>169</v>
      </c>
      <c r="C1343">
        <v>61</v>
      </c>
      <c r="D1343">
        <v>5</v>
      </c>
      <c r="E1343">
        <v>54</v>
      </c>
      <c r="F1343">
        <v>5</v>
      </c>
      <c r="G1343">
        <v>180224</v>
      </c>
    </row>
    <row r="1344" spans="1:7">
      <c r="A1344" t="s">
        <v>3064</v>
      </c>
      <c r="B1344">
        <v>169</v>
      </c>
      <c r="C1344">
        <v>62</v>
      </c>
      <c r="D1344">
        <v>6</v>
      </c>
      <c r="E1344">
        <v>54</v>
      </c>
      <c r="F1344">
        <v>11</v>
      </c>
      <c r="G1344">
        <v>180992</v>
      </c>
    </row>
    <row r="1345" spans="1:7">
      <c r="A1345" t="s">
        <v>3064</v>
      </c>
      <c r="B1345">
        <v>169</v>
      </c>
      <c r="C1345">
        <v>63</v>
      </c>
      <c r="D1345">
        <v>7</v>
      </c>
      <c r="E1345">
        <v>54</v>
      </c>
      <c r="F1345">
        <v>17</v>
      </c>
      <c r="G1345">
        <v>181760</v>
      </c>
    </row>
    <row r="1346" spans="1:7">
      <c r="A1346" t="s">
        <v>3064</v>
      </c>
      <c r="B1346">
        <v>170</v>
      </c>
      <c r="C1346">
        <v>64</v>
      </c>
      <c r="D1346">
        <v>8</v>
      </c>
      <c r="E1346">
        <v>54</v>
      </c>
      <c r="F1346">
        <v>23</v>
      </c>
      <c r="G1346">
        <v>182528</v>
      </c>
    </row>
    <row r="1347" spans="1:7">
      <c r="A1347" t="s">
        <v>3064</v>
      </c>
      <c r="B1347">
        <v>170</v>
      </c>
      <c r="C1347">
        <v>65</v>
      </c>
      <c r="D1347">
        <v>9</v>
      </c>
      <c r="E1347">
        <v>54</v>
      </c>
      <c r="F1347">
        <v>3</v>
      </c>
      <c r="G1347">
        <v>179968</v>
      </c>
    </row>
    <row r="1348" spans="1:7">
      <c r="A1348" t="s">
        <v>3064</v>
      </c>
      <c r="B1348">
        <v>170</v>
      </c>
      <c r="C1348">
        <v>66</v>
      </c>
      <c r="D1348">
        <v>10</v>
      </c>
      <c r="E1348">
        <v>54</v>
      </c>
      <c r="F1348">
        <v>9</v>
      </c>
      <c r="G1348">
        <v>180736</v>
      </c>
    </row>
    <row r="1349" spans="1:7">
      <c r="A1349" t="s">
        <v>3064</v>
      </c>
      <c r="B1349">
        <v>170</v>
      </c>
      <c r="C1349">
        <v>67</v>
      </c>
      <c r="D1349">
        <v>11</v>
      </c>
      <c r="E1349">
        <v>54</v>
      </c>
      <c r="F1349">
        <v>15</v>
      </c>
      <c r="G1349">
        <v>181504</v>
      </c>
    </row>
    <row r="1350" spans="1:7">
      <c r="A1350" t="s">
        <v>3064</v>
      </c>
      <c r="B1350">
        <v>170</v>
      </c>
      <c r="C1350">
        <v>68</v>
      </c>
      <c r="D1350">
        <v>12</v>
      </c>
      <c r="E1350">
        <v>54</v>
      </c>
      <c r="F1350">
        <v>21</v>
      </c>
      <c r="G1350">
        <v>182272</v>
      </c>
    </row>
    <row r="1351" spans="1:7">
      <c r="A1351" t="s">
        <v>3064</v>
      </c>
      <c r="B1351">
        <v>170</v>
      </c>
      <c r="C1351">
        <v>69</v>
      </c>
      <c r="D1351">
        <v>13</v>
      </c>
      <c r="E1351">
        <v>54</v>
      </c>
      <c r="F1351">
        <v>2</v>
      </c>
      <c r="G1351">
        <v>179840</v>
      </c>
    </row>
    <row r="1352" spans="1:7">
      <c r="A1352" t="s">
        <v>3064</v>
      </c>
      <c r="B1352">
        <v>170</v>
      </c>
      <c r="C1352">
        <v>70</v>
      </c>
      <c r="D1352">
        <v>14</v>
      </c>
      <c r="E1352">
        <v>54</v>
      </c>
      <c r="F1352">
        <v>8</v>
      </c>
      <c r="G1352">
        <v>180608</v>
      </c>
    </row>
    <row r="1353" spans="1:7">
      <c r="A1353" t="s">
        <v>3064</v>
      </c>
      <c r="B1353">
        <v>170</v>
      </c>
      <c r="C1353">
        <v>71</v>
      </c>
      <c r="D1353">
        <v>15</v>
      </c>
      <c r="E1353">
        <v>54</v>
      </c>
      <c r="F1353">
        <v>14</v>
      </c>
      <c r="G1353">
        <v>181376</v>
      </c>
    </row>
    <row r="1354" spans="1:7">
      <c r="A1354" t="s">
        <v>3064</v>
      </c>
      <c r="B1354">
        <v>171</v>
      </c>
      <c r="C1354">
        <v>72</v>
      </c>
      <c r="D1354">
        <v>16</v>
      </c>
      <c r="E1354">
        <v>54</v>
      </c>
      <c r="F1354">
        <v>20</v>
      </c>
      <c r="G1354">
        <v>182144</v>
      </c>
    </row>
    <row r="1355" spans="1:7">
      <c r="A1355" t="s">
        <v>3064</v>
      </c>
      <c r="B1355">
        <v>171</v>
      </c>
      <c r="C1355">
        <v>73</v>
      </c>
      <c r="D1355">
        <v>17</v>
      </c>
      <c r="E1355">
        <v>54</v>
      </c>
      <c r="F1355">
        <v>26</v>
      </c>
      <c r="G1355">
        <v>182912</v>
      </c>
    </row>
    <row r="1356" spans="1:7">
      <c r="A1356" t="s">
        <v>3064</v>
      </c>
      <c r="B1356">
        <v>171</v>
      </c>
      <c r="C1356">
        <v>74</v>
      </c>
      <c r="D1356">
        <v>18</v>
      </c>
      <c r="E1356">
        <v>54</v>
      </c>
      <c r="F1356">
        <v>6</v>
      </c>
      <c r="G1356">
        <v>180352</v>
      </c>
    </row>
    <row r="1357" spans="1:7">
      <c r="A1357" t="s">
        <v>3064</v>
      </c>
      <c r="B1357">
        <v>171</v>
      </c>
      <c r="C1357">
        <v>75</v>
      </c>
      <c r="D1357">
        <v>19</v>
      </c>
      <c r="E1357">
        <v>54</v>
      </c>
      <c r="F1357">
        <v>12</v>
      </c>
      <c r="G1357">
        <v>181120</v>
      </c>
    </row>
    <row r="1358" spans="1:7">
      <c r="A1358" t="s">
        <v>3064</v>
      </c>
      <c r="B1358">
        <v>171</v>
      </c>
      <c r="C1358">
        <v>76</v>
      </c>
      <c r="D1358">
        <v>20</v>
      </c>
      <c r="E1358">
        <v>54</v>
      </c>
      <c r="F1358">
        <v>18</v>
      </c>
      <c r="G1358">
        <v>181888</v>
      </c>
    </row>
    <row r="1359" spans="1:7">
      <c r="A1359" t="s">
        <v>3064</v>
      </c>
      <c r="B1359">
        <v>171</v>
      </c>
      <c r="C1359">
        <v>77</v>
      </c>
      <c r="D1359">
        <v>21</v>
      </c>
      <c r="E1359">
        <v>54</v>
      </c>
      <c r="F1359">
        <v>24</v>
      </c>
      <c r="G1359">
        <v>182656</v>
      </c>
    </row>
    <row r="1360" spans="1:7">
      <c r="A1360" t="s">
        <v>3064</v>
      </c>
      <c r="B1360">
        <v>171</v>
      </c>
      <c r="C1360">
        <v>78</v>
      </c>
      <c r="D1360">
        <v>22</v>
      </c>
      <c r="E1360">
        <v>54</v>
      </c>
      <c r="F1360">
        <v>4</v>
      </c>
      <c r="G1360">
        <v>180096</v>
      </c>
    </row>
    <row r="1361" spans="1:7">
      <c r="A1361" t="s">
        <v>3064</v>
      </c>
      <c r="B1361">
        <v>171</v>
      </c>
      <c r="C1361">
        <v>79</v>
      </c>
      <c r="D1361">
        <v>23</v>
      </c>
      <c r="E1361">
        <v>54</v>
      </c>
      <c r="F1361">
        <v>10</v>
      </c>
      <c r="G1361">
        <v>180864</v>
      </c>
    </row>
    <row r="1362" spans="1:7">
      <c r="A1362" t="s">
        <v>3064</v>
      </c>
      <c r="B1362">
        <v>172</v>
      </c>
      <c r="C1362">
        <v>80</v>
      </c>
      <c r="D1362">
        <v>24</v>
      </c>
      <c r="E1362">
        <v>54</v>
      </c>
      <c r="F1362">
        <v>16</v>
      </c>
      <c r="G1362">
        <v>181632</v>
      </c>
    </row>
    <row r="1363" spans="1:7">
      <c r="A1363" t="s">
        <v>3064</v>
      </c>
      <c r="B1363">
        <v>172</v>
      </c>
      <c r="C1363">
        <v>81</v>
      </c>
      <c r="D1363">
        <v>25</v>
      </c>
      <c r="E1363">
        <v>54</v>
      </c>
      <c r="F1363">
        <v>22</v>
      </c>
      <c r="G1363">
        <v>182400</v>
      </c>
    </row>
    <row r="1364" spans="1:7">
      <c r="A1364" t="s">
        <v>3064</v>
      </c>
      <c r="B1364">
        <v>172</v>
      </c>
      <c r="C1364">
        <v>82</v>
      </c>
      <c r="D1364">
        <v>0</v>
      </c>
      <c r="E1364">
        <v>55</v>
      </c>
      <c r="F1364">
        <v>1</v>
      </c>
      <c r="G1364">
        <v>183040</v>
      </c>
    </row>
    <row r="1365" spans="1:7">
      <c r="A1365" t="s">
        <v>3064</v>
      </c>
      <c r="B1365">
        <v>172</v>
      </c>
      <c r="C1365">
        <v>83</v>
      </c>
      <c r="D1365">
        <v>1</v>
      </c>
      <c r="E1365">
        <v>55</v>
      </c>
      <c r="F1365">
        <v>7</v>
      </c>
      <c r="G1365">
        <v>183808</v>
      </c>
    </row>
    <row r="1366" spans="1:7">
      <c r="A1366" t="s">
        <v>3064</v>
      </c>
      <c r="B1366">
        <v>172</v>
      </c>
      <c r="C1366">
        <v>84</v>
      </c>
      <c r="D1366">
        <v>2</v>
      </c>
      <c r="E1366">
        <v>55</v>
      </c>
      <c r="F1366">
        <v>13</v>
      </c>
      <c r="G1366">
        <v>184576</v>
      </c>
    </row>
    <row r="1367" spans="1:7">
      <c r="A1367" t="s">
        <v>3064</v>
      </c>
      <c r="B1367">
        <v>172</v>
      </c>
      <c r="C1367">
        <v>85</v>
      </c>
      <c r="D1367">
        <v>3</v>
      </c>
      <c r="E1367">
        <v>55</v>
      </c>
      <c r="F1367">
        <v>19</v>
      </c>
      <c r="G1367">
        <v>185344</v>
      </c>
    </row>
    <row r="1368" spans="1:7">
      <c r="A1368" t="s">
        <v>3064</v>
      </c>
      <c r="B1368">
        <v>172</v>
      </c>
      <c r="C1368">
        <v>86</v>
      </c>
      <c r="D1368">
        <v>4</v>
      </c>
      <c r="E1368">
        <v>55</v>
      </c>
      <c r="F1368">
        <v>25</v>
      </c>
      <c r="G1368">
        <v>186112</v>
      </c>
    </row>
    <row r="1369" spans="1:7">
      <c r="A1369" t="s">
        <v>3064</v>
      </c>
      <c r="B1369">
        <v>172</v>
      </c>
      <c r="C1369">
        <v>87</v>
      </c>
      <c r="D1369">
        <v>5</v>
      </c>
      <c r="E1369">
        <v>55</v>
      </c>
      <c r="F1369">
        <v>5</v>
      </c>
      <c r="G1369">
        <v>183552</v>
      </c>
    </row>
    <row r="1370" spans="1:7">
      <c r="A1370" t="s">
        <v>3064</v>
      </c>
      <c r="B1370">
        <v>173</v>
      </c>
      <c r="C1370">
        <v>88</v>
      </c>
      <c r="D1370">
        <v>6</v>
      </c>
      <c r="E1370">
        <v>55</v>
      </c>
      <c r="F1370">
        <v>11</v>
      </c>
      <c r="G1370">
        <v>184320</v>
      </c>
    </row>
    <row r="1371" spans="1:7">
      <c r="A1371" t="s">
        <v>3064</v>
      </c>
      <c r="B1371">
        <v>173</v>
      </c>
      <c r="C1371">
        <v>89</v>
      </c>
      <c r="D1371">
        <v>7</v>
      </c>
      <c r="E1371">
        <v>55</v>
      </c>
      <c r="F1371">
        <v>17</v>
      </c>
      <c r="G1371">
        <v>185088</v>
      </c>
    </row>
    <row r="1372" spans="1:7">
      <c r="A1372" t="s">
        <v>3064</v>
      </c>
      <c r="B1372">
        <v>173</v>
      </c>
      <c r="C1372">
        <v>90</v>
      </c>
      <c r="D1372">
        <v>8</v>
      </c>
      <c r="E1372">
        <v>55</v>
      </c>
      <c r="F1372">
        <v>23</v>
      </c>
      <c r="G1372">
        <v>185856</v>
      </c>
    </row>
    <row r="1373" spans="1:7">
      <c r="A1373" t="s">
        <v>3064</v>
      </c>
      <c r="B1373">
        <v>173</v>
      </c>
      <c r="C1373">
        <v>91</v>
      </c>
      <c r="D1373">
        <v>9</v>
      </c>
      <c r="E1373">
        <v>55</v>
      </c>
      <c r="F1373">
        <v>3</v>
      </c>
      <c r="G1373">
        <v>183296</v>
      </c>
    </row>
    <row r="1374" spans="1:7">
      <c r="A1374" t="s">
        <v>3064</v>
      </c>
      <c r="B1374">
        <v>173</v>
      </c>
      <c r="C1374">
        <v>92</v>
      </c>
      <c r="D1374">
        <v>10</v>
      </c>
      <c r="E1374">
        <v>55</v>
      </c>
      <c r="F1374">
        <v>9</v>
      </c>
      <c r="G1374">
        <v>184064</v>
      </c>
    </row>
    <row r="1375" spans="1:7">
      <c r="A1375" t="s">
        <v>3064</v>
      </c>
      <c r="B1375">
        <v>173</v>
      </c>
      <c r="C1375">
        <v>93</v>
      </c>
      <c r="D1375">
        <v>11</v>
      </c>
      <c r="E1375">
        <v>55</v>
      </c>
      <c r="F1375">
        <v>15</v>
      </c>
      <c r="G1375">
        <v>184832</v>
      </c>
    </row>
    <row r="1376" spans="1:7">
      <c r="A1376" t="s">
        <v>3064</v>
      </c>
      <c r="B1376">
        <v>173</v>
      </c>
      <c r="C1376">
        <v>94</v>
      </c>
      <c r="D1376">
        <v>12</v>
      </c>
      <c r="E1376">
        <v>55</v>
      </c>
      <c r="F1376">
        <v>21</v>
      </c>
      <c r="G1376">
        <v>185600</v>
      </c>
    </row>
    <row r="1377" spans="1:7">
      <c r="A1377" t="s">
        <v>3064</v>
      </c>
      <c r="B1377">
        <v>173</v>
      </c>
      <c r="C1377">
        <v>95</v>
      </c>
      <c r="D1377">
        <v>13</v>
      </c>
      <c r="E1377">
        <v>55</v>
      </c>
      <c r="F1377">
        <v>2</v>
      </c>
      <c r="G1377">
        <v>183168</v>
      </c>
    </row>
    <row r="1378" spans="1:7">
      <c r="A1378" t="s">
        <v>3064</v>
      </c>
      <c r="B1378">
        <v>174</v>
      </c>
      <c r="C1378">
        <v>96</v>
      </c>
      <c r="D1378">
        <v>14</v>
      </c>
      <c r="E1378">
        <v>55</v>
      </c>
      <c r="F1378">
        <v>8</v>
      </c>
      <c r="G1378">
        <v>183936</v>
      </c>
    </row>
    <row r="1379" spans="1:7">
      <c r="A1379" t="s">
        <v>3064</v>
      </c>
      <c r="B1379">
        <v>174</v>
      </c>
      <c r="C1379">
        <v>97</v>
      </c>
      <c r="D1379">
        <v>15</v>
      </c>
      <c r="E1379">
        <v>55</v>
      </c>
      <c r="F1379">
        <v>14</v>
      </c>
      <c r="G1379">
        <v>184704</v>
      </c>
    </row>
    <row r="1380" spans="1:7">
      <c r="A1380" t="s">
        <v>3064</v>
      </c>
      <c r="B1380">
        <v>174</v>
      </c>
      <c r="C1380">
        <v>98</v>
      </c>
      <c r="D1380">
        <v>16</v>
      </c>
      <c r="E1380">
        <v>55</v>
      </c>
      <c r="F1380">
        <v>20</v>
      </c>
      <c r="G1380">
        <v>185472</v>
      </c>
    </row>
    <row r="1381" spans="1:7">
      <c r="A1381" t="s">
        <v>3064</v>
      </c>
      <c r="B1381">
        <v>174</v>
      </c>
      <c r="C1381">
        <v>99</v>
      </c>
      <c r="D1381">
        <v>17</v>
      </c>
      <c r="E1381">
        <v>55</v>
      </c>
      <c r="F1381">
        <v>26</v>
      </c>
      <c r="G1381">
        <v>186240</v>
      </c>
    </row>
    <row r="1382" spans="1:7">
      <c r="A1382" t="s">
        <v>3064</v>
      </c>
      <c r="B1382">
        <v>174</v>
      </c>
      <c r="C1382">
        <v>100</v>
      </c>
      <c r="D1382">
        <v>18</v>
      </c>
      <c r="E1382">
        <v>55</v>
      </c>
      <c r="F1382">
        <v>6</v>
      </c>
      <c r="G1382">
        <v>183680</v>
      </c>
    </row>
    <row r="1383" spans="1:7">
      <c r="A1383" t="s">
        <v>3064</v>
      </c>
      <c r="B1383">
        <v>174</v>
      </c>
      <c r="C1383">
        <v>101</v>
      </c>
      <c r="D1383">
        <v>19</v>
      </c>
      <c r="E1383">
        <v>55</v>
      </c>
      <c r="F1383">
        <v>12</v>
      </c>
      <c r="G1383">
        <v>184448</v>
      </c>
    </row>
    <row r="1384" spans="1:7">
      <c r="A1384" t="s">
        <v>3064</v>
      </c>
      <c r="B1384">
        <v>174</v>
      </c>
      <c r="C1384">
        <v>102</v>
      </c>
      <c r="D1384">
        <v>20</v>
      </c>
      <c r="E1384">
        <v>55</v>
      </c>
      <c r="F1384">
        <v>18</v>
      </c>
      <c r="G1384">
        <v>185216</v>
      </c>
    </row>
    <row r="1385" spans="1:7">
      <c r="A1385" t="s">
        <v>3064</v>
      </c>
      <c r="B1385">
        <v>174</v>
      </c>
      <c r="C1385">
        <v>103</v>
      </c>
      <c r="D1385">
        <v>21</v>
      </c>
      <c r="E1385">
        <v>55</v>
      </c>
      <c r="F1385">
        <v>24</v>
      </c>
      <c r="G1385">
        <v>185984</v>
      </c>
    </row>
    <row r="1386" spans="1:7">
      <c r="A1386" t="s">
        <v>3064</v>
      </c>
      <c r="B1386">
        <v>175</v>
      </c>
      <c r="C1386">
        <v>104</v>
      </c>
      <c r="D1386">
        <v>22</v>
      </c>
      <c r="E1386">
        <v>55</v>
      </c>
      <c r="F1386">
        <v>4</v>
      </c>
      <c r="G1386">
        <v>183424</v>
      </c>
    </row>
    <row r="1387" spans="1:7">
      <c r="A1387" t="s">
        <v>3064</v>
      </c>
      <c r="B1387">
        <v>175</v>
      </c>
      <c r="C1387">
        <v>105</v>
      </c>
      <c r="D1387">
        <v>23</v>
      </c>
      <c r="E1387">
        <v>55</v>
      </c>
      <c r="F1387">
        <v>10</v>
      </c>
      <c r="G1387">
        <v>184192</v>
      </c>
    </row>
    <row r="1388" spans="1:7">
      <c r="A1388" t="s">
        <v>3064</v>
      </c>
      <c r="B1388">
        <v>175</v>
      </c>
      <c r="C1388">
        <v>106</v>
      </c>
      <c r="D1388">
        <v>24</v>
      </c>
      <c r="E1388">
        <v>55</v>
      </c>
      <c r="F1388">
        <v>16</v>
      </c>
      <c r="G1388">
        <v>184960</v>
      </c>
    </row>
    <row r="1389" spans="1:7">
      <c r="A1389" t="s">
        <v>3064</v>
      </c>
      <c r="B1389">
        <v>175</v>
      </c>
      <c r="C1389">
        <v>107</v>
      </c>
      <c r="D1389">
        <v>25</v>
      </c>
      <c r="E1389">
        <v>55</v>
      </c>
      <c r="F1389">
        <v>22</v>
      </c>
      <c r="G1389">
        <v>185728</v>
      </c>
    </row>
    <row r="1390" spans="1:7">
      <c r="A1390" t="s">
        <v>3064</v>
      </c>
      <c r="B1390">
        <v>175</v>
      </c>
      <c r="C1390">
        <v>108</v>
      </c>
      <c r="D1390">
        <v>0</v>
      </c>
      <c r="E1390">
        <v>56</v>
      </c>
      <c r="F1390">
        <v>1</v>
      </c>
      <c r="G1390">
        <v>186368</v>
      </c>
    </row>
    <row r="1391" spans="1:7">
      <c r="A1391" t="s">
        <v>3064</v>
      </c>
      <c r="B1391">
        <v>175</v>
      </c>
      <c r="C1391">
        <v>109</v>
      </c>
      <c r="D1391">
        <v>1</v>
      </c>
      <c r="E1391">
        <v>56</v>
      </c>
      <c r="F1391">
        <v>7</v>
      </c>
      <c r="G1391">
        <v>187136</v>
      </c>
    </row>
    <row r="1392" spans="1:7">
      <c r="A1392" t="s">
        <v>3064</v>
      </c>
      <c r="B1392">
        <v>175</v>
      </c>
      <c r="C1392">
        <v>110</v>
      </c>
      <c r="D1392">
        <v>2</v>
      </c>
      <c r="E1392">
        <v>56</v>
      </c>
      <c r="F1392">
        <v>13</v>
      </c>
      <c r="G1392">
        <v>187904</v>
      </c>
    </row>
    <row r="1393" spans="1:7">
      <c r="A1393" t="s">
        <v>3064</v>
      </c>
      <c r="B1393">
        <v>175</v>
      </c>
      <c r="C1393">
        <v>111</v>
      </c>
      <c r="D1393">
        <v>3</v>
      </c>
      <c r="E1393">
        <v>56</v>
      </c>
      <c r="F1393">
        <v>19</v>
      </c>
      <c r="G1393">
        <v>188672</v>
      </c>
    </row>
    <row r="1394" spans="1:7">
      <c r="A1394" t="s">
        <v>3064</v>
      </c>
      <c r="B1394">
        <v>176</v>
      </c>
      <c r="C1394">
        <v>112</v>
      </c>
      <c r="D1394">
        <v>4</v>
      </c>
      <c r="E1394">
        <v>56</v>
      </c>
      <c r="F1394">
        <v>25</v>
      </c>
      <c r="G1394">
        <v>189440</v>
      </c>
    </row>
    <row r="1395" spans="1:7">
      <c r="A1395" t="s">
        <v>3064</v>
      </c>
      <c r="B1395">
        <v>176</v>
      </c>
      <c r="C1395">
        <v>113</v>
      </c>
      <c r="D1395">
        <v>5</v>
      </c>
      <c r="E1395">
        <v>56</v>
      </c>
      <c r="F1395">
        <v>5</v>
      </c>
      <c r="G1395">
        <v>186880</v>
      </c>
    </row>
    <row r="1396" spans="1:7">
      <c r="A1396" t="s">
        <v>3064</v>
      </c>
      <c r="B1396">
        <v>176</v>
      </c>
      <c r="C1396">
        <v>114</v>
      </c>
      <c r="D1396">
        <v>6</v>
      </c>
      <c r="E1396">
        <v>56</v>
      </c>
      <c r="F1396">
        <v>11</v>
      </c>
      <c r="G1396">
        <v>187648</v>
      </c>
    </row>
    <row r="1397" spans="1:7">
      <c r="A1397" t="s">
        <v>3064</v>
      </c>
      <c r="B1397">
        <v>176</v>
      </c>
      <c r="C1397">
        <v>115</v>
      </c>
      <c r="D1397">
        <v>7</v>
      </c>
      <c r="E1397">
        <v>56</v>
      </c>
      <c r="F1397">
        <v>17</v>
      </c>
      <c r="G1397">
        <v>188416</v>
      </c>
    </row>
    <row r="1398" spans="1:7">
      <c r="A1398" t="s">
        <v>3064</v>
      </c>
      <c r="B1398">
        <v>176</v>
      </c>
      <c r="C1398">
        <v>116</v>
      </c>
      <c r="D1398">
        <v>8</v>
      </c>
      <c r="E1398">
        <v>56</v>
      </c>
      <c r="F1398">
        <v>23</v>
      </c>
      <c r="G1398">
        <v>189184</v>
      </c>
    </row>
    <row r="1399" spans="1:7">
      <c r="A1399" t="s">
        <v>3064</v>
      </c>
      <c r="B1399">
        <v>176</v>
      </c>
      <c r="C1399">
        <v>117</v>
      </c>
      <c r="D1399">
        <v>9</v>
      </c>
      <c r="E1399">
        <v>56</v>
      </c>
      <c r="F1399">
        <v>3</v>
      </c>
      <c r="G1399">
        <v>186624</v>
      </c>
    </row>
    <row r="1400" spans="1:7">
      <c r="A1400" t="s">
        <v>3064</v>
      </c>
      <c r="B1400">
        <v>176</v>
      </c>
      <c r="C1400">
        <v>118</v>
      </c>
      <c r="D1400">
        <v>10</v>
      </c>
      <c r="E1400">
        <v>56</v>
      </c>
      <c r="F1400">
        <v>9</v>
      </c>
      <c r="G1400">
        <v>187392</v>
      </c>
    </row>
    <row r="1401" spans="1:7">
      <c r="A1401" t="s">
        <v>3064</v>
      </c>
      <c r="B1401">
        <v>176</v>
      </c>
      <c r="C1401">
        <v>119</v>
      </c>
      <c r="D1401">
        <v>11</v>
      </c>
      <c r="E1401">
        <v>56</v>
      </c>
      <c r="F1401">
        <v>15</v>
      </c>
      <c r="G1401">
        <v>188160</v>
      </c>
    </row>
    <row r="1402" spans="1:7">
      <c r="A1402" t="s">
        <v>3064</v>
      </c>
      <c r="B1402">
        <v>177</v>
      </c>
      <c r="C1402">
        <v>120</v>
      </c>
      <c r="D1402">
        <v>12</v>
      </c>
      <c r="E1402">
        <v>56</v>
      </c>
      <c r="F1402">
        <v>21</v>
      </c>
      <c r="G1402">
        <v>188928</v>
      </c>
    </row>
    <row r="1403" spans="1:7">
      <c r="A1403" t="s">
        <v>3064</v>
      </c>
      <c r="B1403">
        <v>177</v>
      </c>
      <c r="C1403">
        <v>121</v>
      </c>
      <c r="D1403">
        <v>13</v>
      </c>
      <c r="E1403">
        <v>56</v>
      </c>
      <c r="F1403">
        <v>2</v>
      </c>
      <c r="G1403">
        <v>186496</v>
      </c>
    </row>
    <row r="1404" spans="1:7">
      <c r="A1404" t="s">
        <v>3064</v>
      </c>
      <c r="B1404">
        <v>177</v>
      </c>
      <c r="C1404">
        <v>122</v>
      </c>
      <c r="D1404">
        <v>14</v>
      </c>
      <c r="E1404">
        <v>56</v>
      </c>
      <c r="F1404">
        <v>8</v>
      </c>
      <c r="G1404">
        <v>187264</v>
      </c>
    </row>
    <row r="1405" spans="1:7">
      <c r="A1405" t="s">
        <v>3064</v>
      </c>
      <c r="B1405">
        <v>177</v>
      </c>
      <c r="C1405">
        <v>123</v>
      </c>
      <c r="D1405">
        <v>15</v>
      </c>
      <c r="E1405">
        <v>56</v>
      </c>
      <c r="F1405">
        <v>14</v>
      </c>
      <c r="G1405">
        <v>188032</v>
      </c>
    </row>
    <row r="1406" spans="1:7">
      <c r="A1406" t="s">
        <v>3064</v>
      </c>
      <c r="B1406">
        <v>177</v>
      </c>
      <c r="C1406">
        <v>124</v>
      </c>
      <c r="D1406">
        <v>16</v>
      </c>
      <c r="E1406">
        <v>56</v>
      </c>
      <c r="F1406">
        <v>20</v>
      </c>
      <c r="G1406">
        <v>188800</v>
      </c>
    </row>
    <row r="1407" spans="1:7">
      <c r="A1407" t="s">
        <v>3064</v>
      </c>
      <c r="B1407">
        <v>177</v>
      </c>
      <c r="C1407">
        <v>125</v>
      </c>
      <c r="D1407">
        <v>17</v>
      </c>
      <c r="E1407">
        <v>56</v>
      </c>
      <c r="F1407">
        <v>26</v>
      </c>
      <c r="G1407">
        <v>189568</v>
      </c>
    </row>
    <row r="1408" spans="1:7">
      <c r="A1408" t="s">
        <v>3064</v>
      </c>
      <c r="B1408">
        <v>177</v>
      </c>
      <c r="C1408">
        <v>126</v>
      </c>
      <c r="D1408">
        <v>18</v>
      </c>
      <c r="E1408">
        <v>56</v>
      </c>
      <c r="F1408">
        <v>6</v>
      </c>
      <c r="G1408">
        <v>187008</v>
      </c>
    </row>
    <row r="1409" spans="1:7">
      <c r="A1409" t="s">
        <v>3064</v>
      </c>
      <c r="B1409">
        <v>177</v>
      </c>
      <c r="C1409">
        <v>127</v>
      </c>
      <c r="D1409">
        <v>19</v>
      </c>
      <c r="E1409">
        <v>56</v>
      </c>
      <c r="F1409">
        <v>12</v>
      </c>
      <c r="G1409">
        <v>187776</v>
      </c>
    </row>
    <row r="1410" spans="1:7">
      <c r="A1410" t="s">
        <v>3064</v>
      </c>
      <c r="B1410">
        <v>178</v>
      </c>
      <c r="C1410">
        <v>0</v>
      </c>
      <c r="D1410">
        <v>20</v>
      </c>
      <c r="E1410">
        <v>56</v>
      </c>
      <c r="F1410">
        <v>18</v>
      </c>
      <c r="G1410">
        <v>188544</v>
      </c>
    </row>
    <row r="1411" spans="1:7">
      <c r="A1411" t="s">
        <v>3064</v>
      </c>
      <c r="B1411">
        <v>178</v>
      </c>
      <c r="C1411">
        <v>1</v>
      </c>
      <c r="D1411">
        <v>21</v>
      </c>
      <c r="E1411">
        <v>56</v>
      </c>
      <c r="F1411">
        <v>24</v>
      </c>
      <c r="G1411">
        <v>189312</v>
      </c>
    </row>
    <row r="1412" spans="1:7">
      <c r="A1412" t="s">
        <v>3064</v>
      </c>
      <c r="B1412">
        <v>178</v>
      </c>
      <c r="C1412">
        <v>2</v>
      </c>
      <c r="D1412">
        <v>22</v>
      </c>
      <c r="E1412">
        <v>56</v>
      </c>
      <c r="F1412">
        <v>4</v>
      </c>
      <c r="G1412">
        <v>186752</v>
      </c>
    </row>
    <row r="1413" spans="1:7">
      <c r="A1413" t="s">
        <v>3064</v>
      </c>
      <c r="B1413">
        <v>178</v>
      </c>
      <c r="C1413">
        <v>3</v>
      </c>
      <c r="D1413">
        <v>23</v>
      </c>
      <c r="E1413">
        <v>56</v>
      </c>
      <c r="F1413">
        <v>10</v>
      </c>
      <c r="G1413">
        <v>187520</v>
      </c>
    </row>
    <row r="1414" spans="1:7">
      <c r="A1414" t="s">
        <v>3064</v>
      </c>
      <c r="B1414">
        <v>178</v>
      </c>
      <c r="C1414">
        <v>4</v>
      </c>
      <c r="D1414">
        <v>24</v>
      </c>
      <c r="E1414">
        <v>56</v>
      </c>
      <c r="F1414">
        <v>16</v>
      </c>
      <c r="G1414">
        <v>188288</v>
      </c>
    </row>
    <row r="1415" spans="1:7">
      <c r="A1415" t="s">
        <v>3064</v>
      </c>
      <c r="B1415">
        <v>178</v>
      </c>
      <c r="C1415">
        <v>5</v>
      </c>
      <c r="D1415">
        <v>25</v>
      </c>
      <c r="E1415">
        <v>56</v>
      </c>
      <c r="F1415">
        <v>22</v>
      </c>
      <c r="G1415">
        <v>189056</v>
      </c>
    </row>
    <row r="1416" spans="1:7">
      <c r="A1416" t="s">
        <v>3064</v>
      </c>
      <c r="B1416">
        <v>178</v>
      </c>
      <c r="C1416">
        <v>6</v>
      </c>
      <c r="D1416">
        <v>0</v>
      </c>
      <c r="E1416">
        <v>57</v>
      </c>
      <c r="F1416">
        <v>1</v>
      </c>
      <c r="G1416">
        <v>189696</v>
      </c>
    </row>
    <row r="1417" spans="1:7">
      <c r="A1417" t="s">
        <v>3064</v>
      </c>
      <c r="B1417">
        <v>178</v>
      </c>
      <c r="C1417">
        <v>7</v>
      </c>
      <c r="D1417">
        <v>1</v>
      </c>
      <c r="E1417">
        <v>57</v>
      </c>
      <c r="F1417">
        <v>7</v>
      </c>
      <c r="G1417">
        <v>190464</v>
      </c>
    </row>
    <row r="1418" spans="1:7">
      <c r="A1418" t="s">
        <v>3064</v>
      </c>
      <c r="B1418">
        <v>179</v>
      </c>
      <c r="C1418">
        <v>8</v>
      </c>
      <c r="D1418">
        <v>2</v>
      </c>
      <c r="E1418">
        <v>57</v>
      </c>
      <c r="F1418">
        <v>13</v>
      </c>
      <c r="G1418">
        <v>191232</v>
      </c>
    </row>
    <row r="1419" spans="1:7">
      <c r="A1419" t="s">
        <v>3064</v>
      </c>
      <c r="B1419">
        <v>179</v>
      </c>
      <c r="C1419">
        <v>9</v>
      </c>
      <c r="D1419">
        <v>3</v>
      </c>
      <c r="E1419">
        <v>57</v>
      </c>
      <c r="F1419">
        <v>19</v>
      </c>
      <c r="G1419">
        <v>192000</v>
      </c>
    </row>
    <row r="1420" spans="1:7">
      <c r="A1420" t="s">
        <v>3064</v>
      </c>
      <c r="B1420">
        <v>179</v>
      </c>
      <c r="C1420">
        <v>10</v>
      </c>
      <c r="D1420">
        <v>4</v>
      </c>
      <c r="E1420">
        <v>57</v>
      </c>
      <c r="F1420">
        <v>25</v>
      </c>
      <c r="G1420">
        <v>192768</v>
      </c>
    </row>
    <row r="1421" spans="1:7">
      <c r="A1421" t="s">
        <v>3064</v>
      </c>
      <c r="B1421">
        <v>179</v>
      </c>
      <c r="C1421">
        <v>11</v>
      </c>
      <c r="D1421">
        <v>5</v>
      </c>
      <c r="E1421">
        <v>57</v>
      </c>
      <c r="F1421">
        <v>5</v>
      </c>
      <c r="G1421">
        <v>190208</v>
      </c>
    </row>
    <row r="1422" spans="1:7">
      <c r="A1422" t="s">
        <v>3064</v>
      </c>
      <c r="B1422">
        <v>179</v>
      </c>
      <c r="C1422">
        <v>12</v>
      </c>
      <c r="D1422">
        <v>6</v>
      </c>
      <c r="E1422">
        <v>57</v>
      </c>
      <c r="F1422">
        <v>11</v>
      </c>
      <c r="G1422">
        <v>190976</v>
      </c>
    </row>
    <row r="1423" spans="1:7">
      <c r="A1423" t="s">
        <v>3064</v>
      </c>
      <c r="B1423">
        <v>179</v>
      </c>
      <c r="C1423">
        <v>13</v>
      </c>
      <c r="D1423">
        <v>7</v>
      </c>
      <c r="E1423">
        <v>57</v>
      </c>
      <c r="F1423">
        <v>17</v>
      </c>
      <c r="G1423">
        <v>191744</v>
      </c>
    </row>
    <row r="1424" spans="1:7">
      <c r="A1424" t="s">
        <v>3064</v>
      </c>
      <c r="B1424">
        <v>179</v>
      </c>
      <c r="C1424">
        <v>14</v>
      </c>
      <c r="D1424">
        <v>8</v>
      </c>
      <c r="E1424">
        <v>57</v>
      </c>
      <c r="F1424">
        <v>23</v>
      </c>
      <c r="G1424">
        <v>192512</v>
      </c>
    </row>
    <row r="1425" spans="1:7">
      <c r="A1425" t="s">
        <v>3064</v>
      </c>
      <c r="B1425">
        <v>179</v>
      </c>
      <c r="C1425">
        <v>15</v>
      </c>
      <c r="D1425">
        <v>9</v>
      </c>
      <c r="E1425">
        <v>57</v>
      </c>
      <c r="F1425">
        <v>3</v>
      </c>
      <c r="G1425">
        <v>189952</v>
      </c>
    </row>
    <row r="1426" spans="1:7">
      <c r="A1426" t="s">
        <v>3064</v>
      </c>
      <c r="B1426">
        <v>180</v>
      </c>
      <c r="C1426">
        <v>16</v>
      </c>
      <c r="D1426">
        <v>10</v>
      </c>
      <c r="E1426">
        <v>57</v>
      </c>
      <c r="F1426">
        <v>9</v>
      </c>
      <c r="G1426">
        <v>190720</v>
      </c>
    </row>
    <row r="1427" spans="1:7">
      <c r="A1427" t="s">
        <v>3064</v>
      </c>
      <c r="B1427">
        <v>180</v>
      </c>
      <c r="C1427">
        <v>17</v>
      </c>
      <c r="D1427">
        <v>11</v>
      </c>
      <c r="E1427">
        <v>57</v>
      </c>
      <c r="F1427">
        <v>15</v>
      </c>
      <c r="G1427">
        <v>191488</v>
      </c>
    </row>
    <row r="1428" spans="1:7">
      <c r="A1428" t="s">
        <v>3064</v>
      </c>
      <c r="B1428">
        <v>180</v>
      </c>
      <c r="C1428">
        <v>18</v>
      </c>
      <c r="D1428">
        <v>12</v>
      </c>
      <c r="E1428">
        <v>57</v>
      </c>
      <c r="F1428">
        <v>21</v>
      </c>
      <c r="G1428">
        <v>192256</v>
      </c>
    </row>
    <row r="1429" spans="1:7">
      <c r="A1429" t="s">
        <v>3064</v>
      </c>
      <c r="B1429">
        <v>180</v>
      </c>
      <c r="C1429">
        <v>19</v>
      </c>
      <c r="D1429">
        <v>13</v>
      </c>
      <c r="E1429">
        <v>57</v>
      </c>
      <c r="F1429">
        <v>2</v>
      </c>
      <c r="G1429">
        <v>189824</v>
      </c>
    </row>
    <row r="1430" spans="1:7">
      <c r="A1430" t="s">
        <v>3064</v>
      </c>
      <c r="B1430">
        <v>180</v>
      </c>
      <c r="C1430">
        <v>20</v>
      </c>
      <c r="D1430">
        <v>14</v>
      </c>
      <c r="E1430">
        <v>57</v>
      </c>
      <c r="F1430">
        <v>8</v>
      </c>
      <c r="G1430">
        <v>190592</v>
      </c>
    </row>
    <row r="1431" spans="1:7">
      <c r="A1431" t="s">
        <v>3064</v>
      </c>
      <c r="B1431">
        <v>180</v>
      </c>
      <c r="C1431">
        <v>21</v>
      </c>
      <c r="D1431">
        <v>15</v>
      </c>
      <c r="E1431">
        <v>57</v>
      </c>
      <c r="F1431">
        <v>14</v>
      </c>
      <c r="G1431">
        <v>191360</v>
      </c>
    </row>
    <row r="1432" spans="1:7">
      <c r="A1432" t="s">
        <v>3064</v>
      </c>
      <c r="B1432">
        <v>180</v>
      </c>
      <c r="C1432">
        <v>22</v>
      </c>
      <c r="D1432">
        <v>16</v>
      </c>
      <c r="E1432">
        <v>57</v>
      </c>
      <c r="F1432">
        <v>20</v>
      </c>
      <c r="G1432">
        <v>192128</v>
      </c>
    </row>
    <row r="1433" spans="1:7">
      <c r="A1433" t="s">
        <v>3064</v>
      </c>
      <c r="B1433">
        <v>180</v>
      </c>
      <c r="C1433">
        <v>23</v>
      </c>
      <c r="D1433">
        <v>17</v>
      </c>
      <c r="E1433">
        <v>57</v>
      </c>
      <c r="F1433">
        <v>26</v>
      </c>
      <c r="G1433">
        <v>192896</v>
      </c>
    </row>
    <row r="1434" spans="1:7">
      <c r="A1434" t="s">
        <v>3064</v>
      </c>
      <c r="B1434">
        <v>181</v>
      </c>
      <c r="C1434">
        <v>24</v>
      </c>
      <c r="D1434">
        <v>18</v>
      </c>
      <c r="E1434">
        <v>57</v>
      </c>
      <c r="F1434">
        <v>6</v>
      </c>
      <c r="G1434">
        <v>190336</v>
      </c>
    </row>
    <row r="1435" spans="1:7">
      <c r="A1435" t="s">
        <v>3064</v>
      </c>
      <c r="B1435">
        <v>181</v>
      </c>
      <c r="C1435">
        <v>25</v>
      </c>
      <c r="D1435">
        <v>19</v>
      </c>
      <c r="E1435">
        <v>57</v>
      </c>
      <c r="F1435">
        <v>12</v>
      </c>
      <c r="G1435">
        <v>191104</v>
      </c>
    </row>
    <row r="1436" spans="1:7">
      <c r="A1436" t="s">
        <v>3064</v>
      </c>
      <c r="B1436">
        <v>181</v>
      </c>
      <c r="C1436">
        <v>26</v>
      </c>
      <c r="D1436">
        <v>20</v>
      </c>
      <c r="E1436">
        <v>57</v>
      </c>
      <c r="F1436">
        <v>18</v>
      </c>
      <c r="G1436">
        <v>191872</v>
      </c>
    </row>
    <row r="1437" spans="1:7">
      <c r="A1437" t="s">
        <v>3064</v>
      </c>
      <c r="B1437">
        <v>181</v>
      </c>
      <c r="C1437">
        <v>27</v>
      </c>
      <c r="D1437">
        <v>21</v>
      </c>
      <c r="E1437">
        <v>57</v>
      </c>
      <c r="F1437">
        <v>24</v>
      </c>
      <c r="G1437">
        <v>192640</v>
      </c>
    </row>
    <row r="1438" spans="1:7">
      <c r="A1438" t="s">
        <v>3064</v>
      </c>
      <c r="B1438">
        <v>181</v>
      </c>
      <c r="C1438">
        <v>28</v>
      </c>
      <c r="D1438">
        <v>22</v>
      </c>
      <c r="E1438">
        <v>57</v>
      </c>
      <c r="F1438">
        <v>4</v>
      </c>
      <c r="G1438">
        <v>190080</v>
      </c>
    </row>
    <row r="1439" spans="1:7">
      <c r="A1439" t="s">
        <v>3064</v>
      </c>
      <c r="B1439">
        <v>181</v>
      </c>
      <c r="C1439">
        <v>29</v>
      </c>
      <c r="D1439">
        <v>23</v>
      </c>
      <c r="E1439">
        <v>57</v>
      </c>
      <c r="F1439">
        <v>10</v>
      </c>
      <c r="G1439">
        <v>190848</v>
      </c>
    </row>
    <row r="1440" spans="1:7">
      <c r="A1440" t="s">
        <v>3064</v>
      </c>
      <c r="B1440">
        <v>181</v>
      </c>
      <c r="C1440">
        <v>30</v>
      </c>
      <c r="D1440">
        <v>24</v>
      </c>
      <c r="E1440">
        <v>57</v>
      </c>
      <c r="F1440">
        <v>16</v>
      </c>
      <c r="G1440">
        <v>191616</v>
      </c>
    </row>
    <row r="1441" spans="1:7">
      <c r="A1441" t="s">
        <v>3064</v>
      </c>
      <c r="B1441">
        <v>181</v>
      </c>
      <c r="C1441">
        <v>31</v>
      </c>
      <c r="D1441">
        <v>25</v>
      </c>
      <c r="E1441">
        <v>57</v>
      </c>
      <c r="F1441">
        <v>22</v>
      </c>
      <c r="G1441">
        <v>192384</v>
      </c>
    </row>
    <row r="1442" spans="1:7">
      <c r="A1442" t="s">
        <v>3064</v>
      </c>
      <c r="B1442">
        <v>182</v>
      </c>
      <c r="C1442">
        <v>32</v>
      </c>
      <c r="D1442">
        <v>0</v>
      </c>
      <c r="E1442">
        <v>58</v>
      </c>
      <c r="F1442">
        <v>1</v>
      </c>
      <c r="G1442">
        <v>193024</v>
      </c>
    </row>
    <row r="1443" spans="1:7">
      <c r="A1443" t="s">
        <v>3064</v>
      </c>
      <c r="B1443">
        <v>182</v>
      </c>
      <c r="C1443">
        <v>33</v>
      </c>
      <c r="D1443">
        <v>1</v>
      </c>
      <c r="E1443">
        <v>58</v>
      </c>
      <c r="F1443">
        <v>7</v>
      </c>
      <c r="G1443">
        <v>193792</v>
      </c>
    </row>
    <row r="1444" spans="1:7">
      <c r="A1444" t="s">
        <v>3064</v>
      </c>
      <c r="B1444">
        <v>182</v>
      </c>
      <c r="C1444">
        <v>34</v>
      </c>
      <c r="D1444">
        <v>2</v>
      </c>
      <c r="E1444">
        <v>58</v>
      </c>
      <c r="F1444">
        <v>13</v>
      </c>
      <c r="G1444">
        <v>194560</v>
      </c>
    </row>
    <row r="1445" spans="1:7">
      <c r="A1445" t="s">
        <v>3064</v>
      </c>
      <c r="B1445">
        <v>182</v>
      </c>
      <c r="C1445">
        <v>35</v>
      </c>
      <c r="D1445">
        <v>3</v>
      </c>
      <c r="E1445">
        <v>58</v>
      </c>
      <c r="F1445">
        <v>19</v>
      </c>
      <c r="G1445">
        <v>195328</v>
      </c>
    </row>
    <row r="1446" spans="1:7">
      <c r="A1446" t="s">
        <v>3064</v>
      </c>
      <c r="B1446">
        <v>182</v>
      </c>
      <c r="C1446">
        <v>36</v>
      </c>
      <c r="D1446">
        <v>4</v>
      </c>
      <c r="E1446">
        <v>58</v>
      </c>
      <c r="F1446">
        <v>25</v>
      </c>
      <c r="G1446">
        <v>196096</v>
      </c>
    </row>
    <row r="1447" spans="1:7">
      <c r="A1447" t="s">
        <v>3064</v>
      </c>
      <c r="B1447">
        <v>182</v>
      </c>
      <c r="C1447">
        <v>37</v>
      </c>
      <c r="D1447">
        <v>5</v>
      </c>
      <c r="E1447">
        <v>58</v>
      </c>
      <c r="F1447">
        <v>5</v>
      </c>
      <c r="G1447">
        <v>193536</v>
      </c>
    </row>
    <row r="1448" spans="1:7">
      <c r="A1448" t="s">
        <v>3064</v>
      </c>
      <c r="B1448">
        <v>182</v>
      </c>
      <c r="C1448">
        <v>38</v>
      </c>
      <c r="D1448">
        <v>6</v>
      </c>
      <c r="E1448">
        <v>58</v>
      </c>
      <c r="F1448">
        <v>11</v>
      </c>
      <c r="G1448">
        <v>194304</v>
      </c>
    </row>
    <row r="1449" spans="1:7">
      <c r="A1449" t="s">
        <v>3064</v>
      </c>
      <c r="B1449">
        <v>182</v>
      </c>
      <c r="C1449">
        <v>39</v>
      </c>
      <c r="D1449">
        <v>7</v>
      </c>
      <c r="E1449">
        <v>58</v>
      </c>
      <c r="F1449">
        <v>17</v>
      </c>
      <c r="G1449">
        <v>195072</v>
      </c>
    </row>
    <row r="1450" spans="1:7">
      <c r="A1450" t="s">
        <v>3064</v>
      </c>
      <c r="B1450">
        <v>183</v>
      </c>
      <c r="C1450">
        <v>40</v>
      </c>
      <c r="D1450">
        <v>8</v>
      </c>
      <c r="E1450">
        <v>58</v>
      </c>
      <c r="F1450">
        <v>23</v>
      </c>
      <c r="G1450">
        <v>195840</v>
      </c>
    </row>
    <row r="1451" spans="1:7">
      <c r="A1451" t="s">
        <v>3064</v>
      </c>
      <c r="B1451">
        <v>183</v>
      </c>
      <c r="C1451">
        <v>41</v>
      </c>
      <c r="D1451">
        <v>9</v>
      </c>
      <c r="E1451">
        <v>58</v>
      </c>
      <c r="F1451">
        <v>3</v>
      </c>
      <c r="G1451">
        <v>193280</v>
      </c>
    </row>
    <row r="1452" spans="1:7">
      <c r="A1452" t="s">
        <v>3064</v>
      </c>
      <c r="B1452">
        <v>183</v>
      </c>
      <c r="C1452">
        <v>42</v>
      </c>
      <c r="D1452">
        <v>10</v>
      </c>
      <c r="E1452">
        <v>58</v>
      </c>
      <c r="F1452">
        <v>9</v>
      </c>
      <c r="G1452">
        <v>194048</v>
      </c>
    </row>
    <row r="1453" spans="1:7">
      <c r="A1453" t="s">
        <v>3064</v>
      </c>
      <c r="B1453">
        <v>183</v>
      </c>
      <c r="C1453">
        <v>43</v>
      </c>
      <c r="D1453">
        <v>11</v>
      </c>
      <c r="E1453">
        <v>58</v>
      </c>
      <c r="F1453">
        <v>15</v>
      </c>
      <c r="G1453">
        <v>194816</v>
      </c>
    </row>
    <row r="1454" spans="1:7">
      <c r="A1454" t="s">
        <v>3064</v>
      </c>
      <c r="B1454">
        <v>183</v>
      </c>
      <c r="C1454">
        <v>44</v>
      </c>
      <c r="D1454">
        <v>12</v>
      </c>
      <c r="E1454">
        <v>58</v>
      </c>
      <c r="F1454">
        <v>21</v>
      </c>
      <c r="G1454">
        <v>195584</v>
      </c>
    </row>
    <row r="1455" spans="1:7">
      <c r="A1455" t="s">
        <v>3064</v>
      </c>
      <c r="B1455">
        <v>183</v>
      </c>
      <c r="C1455">
        <v>45</v>
      </c>
      <c r="D1455">
        <v>13</v>
      </c>
      <c r="E1455">
        <v>58</v>
      </c>
      <c r="F1455">
        <v>2</v>
      </c>
      <c r="G1455">
        <v>193152</v>
      </c>
    </row>
    <row r="1456" spans="1:7">
      <c r="A1456" t="s">
        <v>3064</v>
      </c>
      <c r="B1456">
        <v>183</v>
      </c>
      <c r="C1456">
        <v>46</v>
      </c>
      <c r="D1456">
        <v>14</v>
      </c>
      <c r="E1456">
        <v>58</v>
      </c>
      <c r="F1456">
        <v>8</v>
      </c>
      <c r="G1456">
        <v>193920</v>
      </c>
    </row>
    <row r="1457" spans="1:7">
      <c r="A1457" t="s">
        <v>3064</v>
      </c>
      <c r="B1457">
        <v>183</v>
      </c>
      <c r="C1457">
        <v>47</v>
      </c>
      <c r="D1457">
        <v>15</v>
      </c>
      <c r="E1457">
        <v>58</v>
      </c>
      <c r="F1457">
        <v>14</v>
      </c>
      <c r="G1457">
        <v>194688</v>
      </c>
    </row>
    <row r="1458" spans="1:7">
      <c r="A1458" t="s">
        <v>3064</v>
      </c>
      <c r="B1458">
        <v>184</v>
      </c>
      <c r="C1458">
        <v>48</v>
      </c>
      <c r="D1458">
        <v>16</v>
      </c>
      <c r="E1458">
        <v>58</v>
      </c>
      <c r="F1458">
        <v>20</v>
      </c>
      <c r="G1458">
        <v>195456</v>
      </c>
    </row>
    <row r="1459" spans="1:7">
      <c r="A1459" t="s">
        <v>3064</v>
      </c>
      <c r="B1459">
        <v>184</v>
      </c>
      <c r="C1459">
        <v>49</v>
      </c>
      <c r="D1459">
        <v>17</v>
      </c>
      <c r="E1459">
        <v>58</v>
      </c>
      <c r="F1459">
        <v>26</v>
      </c>
      <c r="G1459">
        <v>196224</v>
      </c>
    </row>
    <row r="1460" spans="1:7">
      <c r="A1460" t="s">
        <v>3064</v>
      </c>
      <c r="B1460">
        <v>184</v>
      </c>
      <c r="C1460">
        <v>50</v>
      </c>
      <c r="D1460">
        <v>18</v>
      </c>
      <c r="E1460">
        <v>58</v>
      </c>
      <c r="F1460">
        <v>6</v>
      </c>
      <c r="G1460">
        <v>193664</v>
      </c>
    </row>
    <row r="1461" spans="1:7">
      <c r="A1461" t="s">
        <v>3064</v>
      </c>
      <c r="B1461">
        <v>184</v>
      </c>
      <c r="C1461">
        <v>51</v>
      </c>
      <c r="D1461">
        <v>19</v>
      </c>
      <c r="E1461">
        <v>58</v>
      </c>
      <c r="F1461">
        <v>12</v>
      </c>
      <c r="G1461">
        <v>194432</v>
      </c>
    </row>
    <row r="1462" spans="1:7">
      <c r="A1462" t="s">
        <v>3064</v>
      </c>
      <c r="B1462">
        <v>184</v>
      </c>
      <c r="C1462">
        <v>52</v>
      </c>
      <c r="D1462">
        <v>20</v>
      </c>
      <c r="E1462">
        <v>58</v>
      </c>
      <c r="F1462">
        <v>18</v>
      </c>
      <c r="G1462">
        <v>195200</v>
      </c>
    </row>
    <row r="1463" spans="1:7">
      <c r="A1463" t="s">
        <v>3064</v>
      </c>
      <c r="B1463">
        <v>184</v>
      </c>
      <c r="C1463">
        <v>53</v>
      </c>
      <c r="D1463">
        <v>21</v>
      </c>
      <c r="E1463">
        <v>58</v>
      </c>
      <c r="F1463">
        <v>24</v>
      </c>
      <c r="G1463">
        <v>195968</v>
      </c>
    </row>
    <row r="1464" spans="1:7">
      <c r="A1464" t="s">
        <v>3064</v>
      </c>
      <c r="B1464">
        <v>184</v>
      </c>
      <c r="C1464">
        <v>54</v>
      </c>
      <c r="D1464">
        <v>22</v>
      </c>
      <c r="E1464">
        <v>58</v>
      </c>
      <c r="F1464">
        <v>4</v>
      </c>
      <c r="G1464">
        <v>193408</v>
      </c>
    </row>
    <row r="1465" spans="1:7">
      <c r="A1465" t="s">
        <v>3064</v>
      </c>
      <c r="B1465">
        <v>184</v>
      </c>
      <c r="C1465">
        <v>55</v>
      </c>
      <c r="D1465">
        <v>23</v>
      </c>
      <c r="E1465">
        <v>58</v>
      </c>
      <c r="F1465">
        <v>10</v>
      </c>
      <c r="G1465">
        <v>194176</v>
      </c>
    </row>
    <row r="1466" spans="1:7">
      <c r="A1466" t="s">
        <v>3064</v>
      </c>
      <c r="B1466">
        <v>185</v>
      </c>
      <c r="C1466">
        <v>56</v>
      </c>
      <c r="D1466">
        <v>24</v>
      </c>
      <c r="E1466">
        <v>58</v>
      </c>
      <c r="F1466">
        <v>16</v>
      </c>
      <c r="G1466">
        <v>194944</v>
      </c>
    </row>
    <row r="1467" spans="1:7">
      <c r="A1467" t="s">
        <v>3064</v>
      </c>
      <c r="B1467">
        <v>185</v>
      </c>
      <c r="C1467">
        <v>57</v>
      </c>
      <c r="D1467">
        <v>25</v>
      </c>
      <c r="E1467">
        <v>58</v>
      </c>
      <c r="F1467">
        <v>22</v>
      </c>
      <c r="G1467">
        <v>195712</v>
      </c>
    </row>
    <row r="1468" spans="1:7">
      <c r="A1468" t="s">
        <v>3064</v>
      </c>
      <c r="B1468">
        <v>185</v>
      </c>
      <c r="C1468">
        <v>58</v>
      </c>
      <c r="D1468">
        <v>0</v>
      </c>
      <c r="E1468">
        <v>59</v>
      </c>
      <c r="F1468">
        <v>1</v>
      </c>
      <c r="G1468">
        <v>196352</v>
      </c>
    </row>
    <row r="1469" spans="1:7">
      <c r="A1469" t="s">
        <v>3064</v>
      </c>
      <c r="B1469">
        <v>185</v>
      </c>
      <c r="C1469">
        <v>59</v>
      </c>
      <c r="D1469">
        <v>1</v>
      </c>
      <c r="E1469">
        <v>59</v>
      </c>
      <c r="F1469">
        <v>7</v>
      </c>
      <c r="G1469">
        <v>197120</v>
      </c>
    </row>
    <row r="1470" spans="1:7">
      <c r="A1470" t="s">
        <v>3064</v>
      </c>
      <c r="B1470">
        <v>185</v>
      </c>
      <c r="C1470">
        <v>60</v>
      </c>
      <c r="D1470">
        <v>2</v>
      </c>
      <c r="E1470">
        <v>59</v>
      </c>
      <c r="F1470">
        <v>13</v>
      </c>
      <c r="G1470">
        <v>197888</v>
      </c>
    </row>
    <row r="1471" spans="1:7">
      <c r="A1471" t="s">
        <v>3064</v>
      </c>
      <c r="B1471">
        <v>185</v>
      </c>
      <c r="C1471">
        <v>61</v>
      </c>
      <c r="D1471">
        <v>3</v>
      </c>
      <c r="E1471">
        <v>59</v>
      </c>
      <c r="F1471">
        <v>19</v>
      </c>
      <c r="G1471">
        <v>198656</v>
      </c>
    </row>
    <row r="1472" spans="1:7">
      <c r="A1472" t="s">
        <v>3064</v>
      </c>
      <c r="B1472">
        <v>185</v>
      </c>
      <c r="C1472">
        <v>62</v>
      </c>
      <c r="D1472">
        <v>4</v>
      </c>
      <c r="E1472">
        <v>59</v>
      </c>
      <c r="F1472">
        <v>25</v>
      </c>
      <c r="G1472">
        <v>199424</v>
      </c>
    </row>
    <row r="1473" spans="1:7">
      <c r="A1473" t="s">
        <v>3064</v>
      </c>
      <c r="B1473">
        <v>185</v>
      </c>
      <c r="C1473">
        <v>63</v>
      </c>
      <c r="D1473">
        <v>5</v>
      </c>
      <c r="E1473">
        <v>59</v>
      </c>
      <c r="F1473">
        <v>5</v>
      </c>
      <c r="G1473">
        <v>196864</v>
      </c>
    </row>
    <row r="1474" spans="1:7">
      <c r="A1474" t="s">
        <v>3064</v>
      </c>
      <c r="B1474">
        <v>186</v>
      </c>
      <c r="C1474">
        <v>64</v>
      </c>
      <c r="D1474">
        <v>6</v>
      </c>
      <c r="E1474">
        <v>59</v>
      </c>
      <c r="F1474">
        <v>11</v>
      </c>
      <c r="G1474">
        <v>197632</v>
      </c>
    </row>
    <row r="1475" spans="1:7">
      <c r="A1475" t="s">
        <v>3064</v>
      </c>
      <c r="B1475">
        <v>186</v>
      </c>
      <c r="C1475">
        <v>65</v>
      </c>
      <c r="D1475">
        <v>7</v>
      </c>
      <c r="E1475">
        <v>59</v>
      </c>
      <c r="F1475">
        <v>17</v>
      </c>
      <c r="G1475">
        <v>198400</v>
      </c>
    </row>
    <row r="1476" spans="1:7">
      <c r="A1476" t="s">
        <v>3064</v>
      </c>
      <c r="B1476">
        <v>186</v>
      </c>
      <c r="C1476">
        <v>66</v>
      </c>
      <c r="D1476">
        <v>8</v>
      </c>
      <c r="E1476">
        <v>59</v>
      </c>
      <c r="F1476">
        <v>23</v>
      </c>
      <c r="G1476">
        <v>199168</v>
      </c>
    </row>
    <row r="1477" spans="1:7">
      <c r="A1477" t="s">
        <v>3064</v>
      </c>
      <c r="B1477">
        <v>186</v>
      </c>
      <c r="C1477">
        <v>67</v>
      </c>
      <c r="D1477">
        <v>9</v>
      </c>
      <c r="E1477">
        <v>59</v>
      </c>
      <c r="F1477">
        <v>3</v>
      </c>
      <c r="G1477">
        <v>196608</v>
      </c>
    </row>
    <row r="1478" spans="1:7">
      <c r="A1478" t="s">
        <v>3064</v>
      </c>
      <c r="B1478">
        <v>186</v>
      </c>
      <c r="C1478">
        <v>68</v>
      </c>
      <c r="D1478">
        <v>10</v>
      </c>
      <c r="E1478">
        <v>59</v>
      </c>
      <c r="F1478">
        <v>9</v>
      </c>
      <c r="G1478">
        <v>197376</v>
      </c>
    </row>
    <row r="1479" spans="1:7">
      <c r="A1479" t="s">
        <v>3064</v>
      </c>
      <c r="B1479">
        <v>186</v>
      </c>
      <c r="C1479">
        <v>69</v>
      </c>
      <c r="D1479">
        <v>11</v>
      </c>
      <c r="E1479">
        <v>59</v>
      </c>
      <c r="F1479">
        <v>15</v>
      </c>
      <c r="G1479">
        <v>198144</v>
      </c>
    </row>
    <row r="1480" spans="1:7">
      <c r="A1480" t="s">
        <v>3064</v>
      </c>
      <c r="B1480">
        <v>186</v>
      </c>
      <c r="C1480">
        <v>70</v>
      </c>
      <c r="D1480">
        <v>12</v>
      </c>
      <c r="E1480">
        <v>59</v>
      </c>
      <c r="F1480">
        <v>21</v>
      </c>
      <c r="G1480">
        <v>198912</v>
      </c>
    </row>
    <row r="1481" spans="1:7">
      <c r="A1481" t="s">
        <v>3064</v>
      </c>
      <c r="B1481">
        <v>186</v>
      </c>
      <c r="C1481">
        <v>71</v>
      </c>
      <c r="D1481">
        <v>13</v>
      </c>
      <c r="E1481">
        <v>59</v>
      </c>
      <c r="F1481">
        <v>2</v>
      </c>
      <c r="G1481">
        <v>196480</v>
      </c>
    </row>
    <row r="1482" spans="1:7">
      <c r="A1482" t="s">
        <v>3064</v>
      </c>
      <c r="B1482">
        <v>187</v>
      </c>
      <c r="C1482">
        <v>72</v>
      </c>
      <c r="D1482">
        <v>14</v>
      </c>
      <c r="E1482">
        <v>59</v>
      </c>
      <c r="F1482">
        <v>8</v>
      </c>
      <c r="G1482">
        <v>197248</v>
      </c>
    </row>
    <row r="1483" spans="1:7">
      <c r="A1483" t="s">
        <v>3064</v>
      </c>
      <c r="B1483">
        <v>187</v>
      </c>
      <c r="C1483">
        <v>73</v>
      </c>
      <c r="D1483">
        <v>15</v>
      </c>
      <c r="E1483">
        <v>59</v>
      </c>
      <c r="F1483">
        <v>14</v>
      </c>
      <c r="G1483">
        <v>198016</v>
      </c>
    </row>
    <row r="1484" spans="1:7">
      <c r="A1484" t="s">
        <v>3064</v>
      </c>
      <c r="B1484">
        <v>187</v>
      </c>
      <c r="C1484">
        <v>74</v>
      </c>
      <c r="D1484">
        <v>16</v>
      </c>
      <c r="E1484">
        <v>59</v>
      </c>
      <c r="F1484">
        <v>20</v>
      </c>
      <c r="G1484">
        <v>198784</v>
      </c>
    </row>
    <row r="1485" spans="1:7">
      <c r="A1485" t="s">
        <v>3064</v>
      </c>
      <c r="B1485">
        <v>187</v>
      </c>
      <c r="C1485">
        <v>75</v>
      </c>
      <c r="D1485">
        <v>17</v>
      </c>
      <c r="E1485">
        <v>59</v>
      </c>
      <c r="F1485">
        <v>26</v>
      </c>
      <c r="G1485">
        <v>199552</v>
      </c>
    </row>
    <row r="1486" spans="1:7">
      <c r="A1486" t="s">
        <v>3064</v>
      </c>
      <c r="B1486">
        <v>187</v>
      </c>
      <c r="C1486">
        <v>76</v>
      </c>
      <c r="D1486">
        <v>18</v>
      </c>
      <c r="E1486">
        <v>59</v>
      </c>
      <c r="F1486">
        <v>6</v>
      </c>
      <c r="G1486">
        <v>196992</v>
      </c>
    </row>
    <row r="1487" spans="1:7">
      <c r="A1487" t="s">
        <v>3064</v>
      </c>
      <c r="B1487">
        <v>187</v>
      </c>
      <c r="C1487">
        <v>77</v>
      </c>
      <c r="D1487">
        <v>19</v>
      </c>
      <c r="E1487">
        <v>59</v>
      </c>
      <c r="F1487">
        <v>12</v>
      </c>
      <c r="G1487">
        <v>197760</v>
      </c>
    </row>
    <row r="1488" spans="1:7">
      <c r="A1488" t="s">
        <v>3064</v>
      </c>
      <c r="B1488">
        <v>187</v>
      </c>
      <c r="C1488">
        <v>78</v>
      </c>
      <c r="D1488">
        <v>20</v>
      </c>
      <c r="E1488">
        <v>59</v>
      </c>
      <c r="F1488">
        <v>18</v>
      </c>
      <c r="G1488">
        <v>198528</v>
      </c>
    </row>
    <row r="1489" spans="1:7">
      <c r="A1489" t="s">
        <v>3064</v>
      </c>
      <c r="B1489">
        <v>187</v>
      </c>
      <c r="C1489">
        <v>79</v>
      </c>
      <c r="D1489">
        <v>21</v>
      </c>
      <c r="E1489">
        <v>59</v>
      </c>
      <c r="F1489">
        <v>24</v>
      </c>
      <c r="G1489">
        <v>199296</v>
      </c>
    </row>
    <row r="1490" spans="1:7">
      <c r="A1490" t="s">
        <v>3064</v>
      </c>
      <c r="B1490">
        <v>188</v>
      </c>
      <c r="C1490">
        <v>80</v>
      </c>
      <c r="D1490">
        <v>22</v>
      </c>
      <c r="E1490">
        <v>59</v>
      </c>
      <c r="F1490">
        <v>4</v>
      </c>
      <c r="G1490">
        <v>196736</v>
      </c>
    </row>
    <row r="1491" spans="1:7">
      <c r="A1491" t="s">
        <v>3064</v>
      </c>
      <c r="B1491">
        <v>188</v>
      </c>
      <c r="C1491">
        <v>81</v>
      </c>
      <c r="D1491">
        <v>23</v>
      </c>
      <c r="E1491">
        <v>59</v>
      </c>
      <c r="F1491">
        <v>10</v>
      </c>
      <c r="G1491">
        <v>197504</v>
      </c>
    </row>
    <row r="1492" spans="1:7">
      <c r="A1492" t="s">
        <v>3064</v>
      </c>
      <c r="B1492">
        <v>188</v>
      </c>
      <c r="C1492">
        <v>82</v>
      </c>
      <c r="D1492">
        <v>24</v>
      </c>
      <c r="E1492">
        <v>59</v>
      </c>
      <c r="F1492">
        <v>16</v>
      </c>
      <c r="G1492">
        <v>198272</v>
      </c>
    </row>
    <row r="1493" spans="1:7">
      <c r="A1493" t="s">
        <v>3064</v>
      </c>
      <c r="B1493">
        <v>188</v>
      </c>
      <c r="C1493">
        <v>83</v>
      </c>
      <c r="D1493">
        <v>25</v>
      </c>
      <c r="E1493">
        <v>59</v>
      </c>
      <c r="F1493">
        <v>22</v>
      </c>
      <c r="G1493">
        <v>199040</v>
      </c>
    </row>
    <row r="1494" spans="1:7">
      <c r="A1494" t="s">
        <v>3064</v>
      </c>
      <c r="B1494">
        <v>188</v>
      </c>
      <c r="C1494">
        <v>84</v>
      </c>
      <c r="D1494">
        <v>0</v>
      </c>
      <c r="E1494">
        <v>60</v>
      </c>
      <c r="F1494">
        <v>1</v>
      </c>
      <c r="G1494">
        <v>199680</v>
      </c>
    </row>
    <row r="1495" spans="1:7">
      <c r="A1495" t="s">
        <v>3064</v>
      </c>
      <c r="B1495">
        <v>188</v>
      </c>
      <c r="C1495">
        <v>85</v>
      </c>
      <c r="D1495">
        <v>1</v>
      </c>
      <c r="E1495">
        <v>60</v>
      </c>
      <c r="F1495">
        <v>7</v>
      </c>
      <c r="G1495">
        <v>200448</v>
      </c>
    </row>
    <row r="1496" spans="1:7">
      <c r="A1496" t="s">
        <v>3064</v>
      </c>
      <c r="B1496">
        <v>188</v>
      </c>
      <c r="C1496">
        <v>86</v>
      </c>
      <c r="D1496">
        <v>2</v>
      </c>
      <c r="E1496">
        <v>60</v>
      </c>
      <c r="F1496">
        <v>13</v>
      </c>
      <c r="G1496">
        <v>201216</v>
      </c>
    </row>
    <row r="1497" spans="1:7">
      <c r="A1497" t="s">
        <v>3064</v>
      </c>
      <c r="B1497">
        <v>188</v>
      </c>
      <c r="C1497">
        <v>87</v>
      </c>
      <c r="D1497">
        <v>3</v>
      </c>
      <c r="E1497">
        <v>60</v>
      </c>
      <c r="F1497">
        <v>19</v>
      </c>
      <c r="G1497">
        <v>201984</v>
      </c>
    </row>
    <row r="1498" spans="1:7">
      <c r="A1498" t="s">
        <v>3064</v>
      </c>
      <c r="B1498">
        <v>189</v>
      </c>
      <c r="C1498">
        <v>88</v>
      </c>
      <c r="D1498">
        <v>4</v>
      </c>
      <c r="E1498">
        <v>60</v>
      </c>
      <c r="F1498">
        <v>25</v>
      </c>
      <c r="G1498">
        <v>202752</v>
      </c>
    </row>
    <row r="1499" spans="1:7">
      <c r="A1499" t="s">
        <v>3064</v>
      </c>
      <c r="B1499">
        <v>189</v>
      </c>
      <c r="C1499">
        <v>89</v>
      </c>
      <c r="D1499">
        <v>5</v>
      </c>
      <c r="E1499">
        <v>60</v>
      </c>
      <c r="F1499">
        <v>5</v>
      </c>
      <c r="G1499">
        <v>200192</v>
      </c>
    </row>
    <row r="1500" spans="1:7">
      <c r="A1500" t="s">
        <v>3064</v>
      </c>
      <c r="B1500">
        <v>189</v>
      </c>
      <c r="C1500">
        <v>90</v>
      </c>
      <c r="D1500">
        <v>6</v>
      </c>
      <c r="E1500">
        <v>60</v>
      </c>
      <c r="F1500">
        <v>11</v>
      </c>
      <c r="G1500">
        <v>200960</v>
      </c>
    </row>
    <row r="1501" spans="1:7">
      <c r="A1501" t="s">
        <v>3064</v>
      </c>
      <c r="B1501">
        <v>189</v>
      </c>
      <c r="C1501">
        <v>91</v>
      </c>
      <c r="D1501">
        <v>7</v>
      </c>
      <c r="E1501">
        <v>60</v>
      </c>
      <c r="F1501">
        <v>17</v>
      </c>
      <c r="G1501">
        <v>201728</v>
      </c>
    </row>
    <row r="1502" spans="1:7">
      <c r="A1502" t="s">
        <v>3064</v>
      </c>
      <c r="B1502">
        <v>189</v>
      </c>
      <c r="C1502">
        <v>92</v>
      </c>
      <c r="D1502">
        <v>8</v>
      </c>
      <c r="E1502">
        <v>60</v>
      </c>
      <c r="F1502">
        <v>23</v>
      </c>
      <c r="G1502">
        <v>202496</v>
      </c>
    </row>
    <row r="1503" spans="1:7">
      <c r="A1503" t="s">
        <v>3064</v>
      </c>
      <c r="B1503">
        <v>189</v>
      </c>
      <c r="C1503">
        <v>93</v>
      </c>
      <c r="D1503">
        <v>9</v>
      </c>
      <c r="E1503">
        <v>60</v>
      </c>
      <c r="F1503">
        <v>3</v>
      </c>
      <c r="G1503">
        <v>199936</v>
      </c>
    </row>
    <row r="1504" spans="1:7">
      <c r="A1504" t="s">
        <v>3064</v>
      </c>
      <c r="B1504">
        <v>189</v>
      </c>
      <c r="C1504">
        <v>94</v>
      </c>
      <c r="D1504">
        <v>10</v>
      </c>
      <c r="E1504">
        <v>60</v>
      </c>
      <c r="F1504">
        <v>9</v>
      </c>
      <c r="G1504">
        <v>200704</v>
      </c>
    </row>
    <row r="1505" spans="1:7">
      <c r="A1505" t="s">
        <v>3064</v>
      </c>
      <c r="B1505">
        <v>189</v>
      </c>
      <c r="C1505">
        <v>95</v>
      </c>
      <c r="D1505">
        <v>11</v>
      </c>
      <c r="E1505">
        <v>60</v>
      </c>
      <c r="F1505">
        <v>15</v>
      </c>
      <c r="G1505">
        <v>201472</v>
      </c>
    </row>
    <row r="1506" spans="1:7">
      <c r="A1506" t="s">
        <v>3064</v>
      </c>
      <c r="B1506">
        <v>190</v>
      </c>
      <c r="C1506">
        <v>96</v>
      </c>
      <c r="D1506">
        <v>12</v>
      </c>
      <c r="E1506">
        <v>60</v>
      </c>
      <c r="F1506">
        <v>21</v>
      </c>
      <c r="G1506">
        <v>202240</v>
      </c>
    </row>
    <row r="1507" spans="1:7">
      <c r="A1507" t="s">
        <v>3064</v>
      </c>
      <c r="B1507">
        <v>190</v>
      </c>
      <c r="C1507">
        <v>97</v>
      </c>
      <c r="D1507">
        <v>13</v>
      </c>
      <c r="E1507">
        <v>60</v>
      </c>
      <c r="F1507">
        <v>2</v>
      </c>
      <c r="G1507">
        <v>199808</v>
      </c>
    </row>
    <row r="1508" spans="1:7">
      <c r="A1508" t="s">
        <v>3064</v>
      </c>
      <c r="B1508">
        <v>190</v>
      </c>
      <c r="C1508">
        <v>98</v>
      </c>
      <c r="D1508">
        <v>14</v>
      </c>
      <c r="E1508">
        <v>60</v>
      </c>
      <c r="F1508">
        <v>8</v>
      </c>
      <c r="G1508">
        <v>200576</v>
      </c>
    </row>
    <row r="1509" spans="1:7">
      <c r="A1509" t="s">
        <v>3064</v>
      </c>
      <c r="B1509">
        <v>190</v>
      </c>
      <c r="C1509">
        <v>99</v>
      </c>
      <c r="D1509">
        <v>15</v>
      </c>
      <c r="E1509">
        <v>60</v>
      </c>
      <c r="F1509">
        <v>14</v>
      </c>
      <c r="G1509">
        <v>201344</v>
      </c>
    </row>
    <row r="1510" spans="1:7">
      <c r="A1510" t="s">
        <v>3064</v>
      </c>
      <c r="B1510">
        <v>190</v>
      </c>
      <c r="C1510">
        <v>100</v>
      </c>
      <c r="D1510">
        <v>16</v>
      </c>
      <c r="E1510">
        <v>60</v>
      </c>
      <c r="F1510">
        <v>20</v>
      </c>
      <c r="G1510">
        <v>202112</v>
      </c>
    </row>
    <row r="1511" spans="1:7">
      <c r="A1511" t="s">
        <v>3064</v>
      </c>
      <c r="B1511">
        <v>190</v>
      </c>
      <c r="C1511">
        <v>101</v>
      </c>
      <c r="D1511">
        <v>17</v>
      </c>
      <c r="E1511">
        <v>60</v>
      </c>
      <c r="F1511">
        <v>26</v>
      </c>
      <c r="G1511">
        <v>202880</v>
      </c>
    </row>
    <row r="1512" spans="1:7">
      <c r="A1512" t="s">
        <v>3064</v>
      </c>
      <c r="B1512">
        <v>190</v>
      </c>
      <c r="C1512">
        <v>102</v>
      </c>
      <c r="D1512">
        <v>18</v>
      </c>
      <c r="E1512">
        <v>60</v>
      </c>
      <c r="F1512">
        <v>6</v>
      </c>
      <c r="G1512">
        <v>200320</v>
      </c>
    </row>
    <row r="1513" spans="1:7">
      <c r="A1513" t="s">
        <v>3064</v>
      </c>
      <c r="B1513">
        <v>190</v>
      </c>
      <c r="C1513">
        <v>103</v>
      </c>
      <c r="D1513">
        <v>19</v>
      </c>
      <c r="E1513">
        <v>60</v>
      </c>
      <c r="F1513">
        <v>12</v>
      </c>
      <c r="G1513">
        <v>201088</v>
      </c>
    </row>
    <row r="1514" spans="1:7">
      <c r="A1514" t="s">
        <v>3064</v>
      </c>
      <c r="B1514">
        <v>191</v>
      </c>
      <c r="C1514">
        <v>104</v>
      </c>
      <c r="D1514">
        <v>20</v>
      </c>
      <c r="E1514">
        <v>60</v>
      </c>
      <c r="F1514">
        <v>18</v>
      </c>
      <c r="G1514">
        <v>201856</v>
      </c>
    </row>
    <row r="1515" spans="1:7">
      <c r="A1515" t="s">
        <v>3064</v>
      </c>
      <c r="B1515">
        <v>191</v>
      </c>
      <c r="C1515">
        <v>105</v>
      </c>
      <c r="D1515">
        <v>21</v>
      </c>
      <c r="E1515">
        <v>60</v>
      </c>
      <c r="F1515">
        <v>24</v>
      </c>
      <c r="G1515">
        <v>202624</v>
      </c>
    </row>
    <row r="1516" spans="1:7">
      <c r="A1516" t="s">
        <v>3064</v>
      </c>
      <c r="B1516">
        <v>191</v>
      </c>
      <c r="C1516">
        <v>106</v>
      </c>
      <c r="D1516">
        <v>22</v>
      </c>
      <c r="E1516">
        <v>60</v>
      </c>
      <c r="F1516">
        <v>4</v>
      </c>
      <c r="G1516">
        <v>200064</v>
      </c>
    </row>
    <row r="1517" spans="1:7">
      <c r="A1517" t="s">
        <v>3064</v>
      </c>
      <c r="B1517">
        <v>191</v>
      </c>
      <c r="C1517">
        <v>107</v>
      </c>
      <c r="D1517">
        <v>23</v>
      </c>
      <c r="E1517">
        <v>60</v>
      </c>
      <c r="F1517">
        <v>10</v>
      </c>
      <c r="G1517">
        <v>200832</v>
      </c>
    </row>
    <row r="1518" spans="1:7">
      <c r="A1518" t="s">
        <v>3064</v>
      </c>
      <c r="B1518">
        <v>191</v>
      </c>
      <c r="C1518">
        <v>108</v>
      </c>
      <c r="D1518">
        <v>24</v>
      </c>
      <c r="E1518">
        <v>60</v>
      </c>
      <c r="F1518">
        <v>16</v>
      </c>
      <c r="G1518">
        <v>201600</v>
      </c>
    </row>
    <row r="1519" spans="1:7">
      <c r="A1519" t="s">
        <v>3064</v>
      </c>
      <c r="B1519">
        <v>191</v>
      </c>
      <c r="C1519">
        <v>109</v>
      </c>
      <c r="D1519">
        <v>25</v>
      </c>
      <c r="E1519">
        <v>60</v>
      </c>
      <c r="F1519">
        <v>22</v>
      </c>
      <c r="G1519">
        <v>202368</v>
      </c>
    </row>
    <row r="1520" spans="1:7">
      <c r="A1520" t="s">
        <v>3064</v>
      </c>
      <c r="B1520">
        <v>191</v>
      </c>
      <c r="C1520">
        <v>110</v>
      </c>
      <c r="D1520">
        <v>0</v>
      </c>
      <c r="E1520">
        <v>61</v>
      </c>
      <c r="F1520">
        <v>1</v>
      </c>
      <c r="G1520">
        <v>203008</v>
      </c>
    </row>
    <row r="1521" spans="1:7">
      <c r="A1521" t="s">
        <v>3064</v>
      </c>
      <c r="B1521">
        <v>191</v>
      </c>
      <c r="C1521">
        <v>111</v>
      </c>
      <c r="D1521">
        <v>1</v>
      </c>
      <c r="E1521">
        <v>61</v>
      </c>
      <c r="F1521">
        <v>7</v>
      </c>
      <c r="G1521">
        <v>203776</v>
      </c>
    </row>
    <row r="1522" spans="1:7">
      <c r="A1522" t="s">
        <v>3064</v>
      </c>
      <c r="B1522">
        <v>192</v>
      </c>
      <c r="C1522">
        <v>112</v>
      </c>
      <c r="D1522">
        <v>2</v>
      </c>
      <c r="E1522">
        <v>61</v>
      </c>
      <c r="F1522">
        <v>13</v>
      </c>
      <c r="G1522">
        <v>204544</v>
      </c>
    </row>
    <row r="1523" spans="1:7">
      <c r="A1523" t="s">
        <v>3064</v>
      </c>
      <c r="B1523">
        <v>192</v>
      </c>
      <c r="C1523">
        <v>113</v>
      </c>
      <c r="D1523">
        <v>3</v>
      </c>
      <c r="E1523">
        <v>61</v>
      </c>
      <c r="F1523">
        <v>19</v>
      </c>
      <c r="G1523">
        <v>205312</v>
      </c>
    </row>
    <row r="1524" spans="1:7">
      <c r="A1524" t="s">
        <v>3064</v>
      </c>
      <c r="B1524">
        <v>192</v>
      </c>
      <c r="C1524">
        <v>114</v>
      </c>
      <c r="D1524">
        <v>4</v>
      </c>
      <c r="E1524">
        <v>61</v>
      </c>
      <c r="F1524">
        <v>25</v>
      </c>
      <c r="G1524">
        <v>206080</v>
      </c>
    </row>
    <row r="1525" spans="1:7">
      <c r="A1525" t="s">
        <v>3064</v>
      </c>
      <c r="B1525">
        <v>192</v>
      </c>
      <c r="C1525">
        <v>115</v>
      </c>
      <c r="D1525">
        <v>5</v>
      </c>
      <c r="E1525">
        <v>61</v>
      </c>
      <c r="F1525">
        <v>5</v>
      </c>
      <c r="G1525">
        <v>203520</v>
      </c>
    </row>
    <row r="1526" spans="1:7">
      <c r="A1526" t="s">
        <v>3064</v>
      </c>
      <c r="B1526">
        <v>192</v>
      </c>
      <c r="C1526">
        <v>116</v>
      </c>
      <c r="D1526">
        <v>6</v>
      </c>
      <c r="E1526">
        <v>61</v>
      </c>
      <c r="F1526">
        <v>11</v>
      </c>
      <c r="G1526">
        <v>204288</v>
      </c>
    </row>
    <row r="1527" spans="1:7">
      <c r="A1527" t="s">
        <v>3064</v>
      </c>
      <c r="B1527">
        <v>192</v>
      </c>
      <c r="C1527">
        <v>117</v>
      </c>
      <c r="D1527">
        <v>7</v>
      </c>
      <c r="E1527">
        <v>61</v>
      </c>
      <c r="F1527">
        <v>17</v>
      </c>
      <c r="G1527">
        <v>205056</v>
      </c>
    </row>
    <row r="1528" spans="1:7">
      <c r="A1528" t="s">
        <v>3064</v>
      </c>
      <c r="B1528">
        <v>192</v>
      </c>
      <c r="C1528">
        <v>118</v>
      </c>
      <c r="D1528">
        <v>8</v>
      </c>
      <c r="E1528">
        <v>61</v>
      </c>
      <c r="F1528">
        <v>23</v>
      </c>
      <c r="G1528">
        <v>205824</v>
      </c>
    </row>
    <row r="1529" spans="1:7">
      <c r="A1529" t="s">
        <v>3064</v>
      </c>
      <c r="B1529">
        <v>192</v>
      </c>
      <c r="C1529">
        <v>119</v>
      </c>
      <c r="D1529">
        <v>9</v>
      </c>
      <c r="E1529">
        <v>61</v>
      </c>
      <c r="F1529">
        <v>3</v>
      </c>
      <c r="G1529">
        <v>203264</v>
      </c>
    </row>
    <row r="1530" spans="1:7">
      <c r="A1530" t="s">
        <v>3064</v>
      </c>
      <c r="B1530">
        <v>193</v>
      </c>
      <c r="C1530">
        <v>120</v>
      </c>
      <c r="D1530">
        <v>10</v>
      </c>
      <c r="E1530">
        <v>61</v>
      </c>
      <c r="F1530">
        <v>9</v>
      </c>
      <c r="G1530">
        <v>204032</v>
      </c>
    </row>
    <row r="1531" spans="1:7">
      <c r="A1531" t="s">
        <v>3064</v>
      </c>
      <c r="B1531">
        <v>193</v>
      </c>
      <c r="C1531">
        <v>121</v>
      </c>
      <c r="D1531">
        <v>11</v>
      </c>
      <c r="E1531">
        <v>61</v>
      </c>
      <c r="F1531">
        <v>15</v>
      </c>
      <c r="G1531">
        <v>204800</v>
      </c>
    </row>
    <row r="1532" spans="1:7">
      <c r="A1532" t="s">
        <v>3064</v>
      </c>
      <c r="B1532">
        <v>193</v>
      </c>
      <c r="C1532">
        <v>122</v>
      </c>
      <c r="D1532">
        <v>12</v>
      </c>
      <c r="E1532">
        <v>61</v>
      </c>
      <c r="F1532">
        <v>21</v>
      </c>
      <c r="G1532">
        <v>205568</v>
      </c>
    </row>
    <row r="1533" spans="1:7">
      <c r="A1533" t="s">
        <v>3064</v>
      </c>
      <c r="B1533">
        <v>193</v>
      </c>
      <c r="C1533">
        <v>123</v>
      </c>
      <c r="D1533">
        <v>13</v>
      </c>
      <c r="E1533">
        <v>61</v>
      </c>
      <c r="F1533">
        <v>2</v>
      </c>
      <c r="G1533">
        <v>203136</v>
      </c>
    </row>
    <row r="1534" spans="1:7">
      <c r="A1534" t="s">
        <v>3064</v>
      </c>
      <c r="B1534">
        <v>193</v>
      </c>
      <c r="C1534">
        <v>124</v>
      </c>
      <c r="D1534">
        <v>14</v>
      </c>
      <c r="E1534">
        <v>61</v>
      </c>
      <c r="F1534">
        <v>8</v>
      </c>
      <c r="G1534">
        <v>203904</v>
      </c>
    </row>
    <row r="1535" spans="1:7">
      <c r="A1535" t="s">
        <v>3064</v>
      </c>
      <c r="B1535">
        <v>193</v>
      </c>
      <c r="C1535">
        <v>125</v>
      </c>
      <c r="D1535">
        <v>15</v>
      </c>
      <c r="E1535">
        <v>61</v>
      </c>
      <c r="F1535">
        <v>14</v>
      </c>
      <c r="G1535">
        <v>204672</v>
      </c>
    </row>
    <row r="1536" spans="1:7">
      <c r="A1536" t="s">
        <v>3064</v>
      </c>
      <c r="B1536">
        <v>193</v>
      </c>
      <c r="C1536">
        <v>126</v>
      </c>
      <c r="D1536">
        <v>16</v>
      </c>
      <c r="E1536">
        <v>61</v>
      </c>
      <c r="F1536">
        <v>20</v>
      </c>
      <c r="G1536">
        <v>205440</v>
      </c>
    </row>
    <row r="1537" spans="1:7">
      <c r="A1537" t="s">
        <v>3064</v>
      </c>
      <c r="B1537">
        <v>193</v>
      </c>
      <c r="C1537">
        <v>127</v>
      </c>
      <c r="D1537">
        <v>17</v>
      </c>
      <c r="E1537">
        <v>61</v>
      </c>
      <c r="F1537">
        <v>26</v>
      </c>
      <c r="G1537">
        <v>206208</v>
      </c>
    </row>
    <row r="1538" spans="1:7">
      <c r="A1538" t="s">
        <v>3064</v>
      </c>
      <c r="B1538">
        <v>194</v>
      </c>
      <c r="C1538">
        <v>0</v>
      </c>
      <c r="D1538">
        <v>18</v>
      </c>
      <c r="E1538">
        <v>61</v>
      </c>
      <c r="F1538">
        <v>6</v>
      </c>
      <c r="G1538">
        <v>203648</v>
      </c>
    </row>
    <row r="1539" spans="1:7">
      <c r="A1539" t="s">
        <v>3064</v>
      </c>
      <c r="B1539">
        <v>194</v>
      </c>
      <c r="C1539">
        <v>1</v>
      </c>
      <c r="D1539">
        <v>19</v>
      </c>
      <c r="E1539">
        <v>61</v>
      </c>
      <c r="F1539">
        <v>12</v>
      </c>
      <c r="G1539">
        <v>204416</v>
      </c>
    </row>
    <row r="1540" spans="1:7">
      <c r="A1540" t="s">
        <v>3064</v>
      </c>
      <c r="B1540">
        <v>194</v>
      </c>
      <c r="C1540">
        <v>2</v>
      </c>
      <c r="D1540">
        <v>20</v>
      </c>
      <c r="E1540">
        <v>61</v>
      </c>
      <c r="F1540">
        <v>18</v>
      </c>
      <c r="G1540">
        <v>205184</v>
      </c>
    </row>
    <row r="1541" spans="1:7">
      <c r="A1541" t="s">
        <v>3064</v>
      </c>
      <c r="B1541">
        <v>194</v>
      </c>
      <c r="C1541">
        <v>3</v>
      </c>
      <c r="D1541">
        <v>21</v>
      </c>
      <c r="E1541">
        <v>61</v>
      </c>
      <c r="F1541">
        <v>24</v>
      </c>
      <c r="G1541">
        <v>205952</v>
      </c>
    </row>
    <row r="1542" spans="1:7">
      <c r="A1542" t="s">
        <v>3064</v>
      </c>
      <c r="B1542">
        <v>194</v>
      </c>
      <c r="C1542">
        <v>4</v>
      </c>
      <c r="D1542">
        <v>22</v>
      </c>
      <c r="E1542">
        <v>61</v>
      </c>
      <c r="F1542">
        <v>4</v>
      </c>
      <c r="G1542">
        <v>203392</v>
      </c>
    </row>
    <row r="1543" spans="1:7">
      <c r="A1543" t="s">
        <v>3064</v>
      </c>
      <c r="B1543">
        <v>194</v>
      </c>
      <c r="C1543">
        <v>5</v>
      </c>
      <c r="D1543">
        <v>23</v>
      </c>
      <c r="E1543">
        <v>61</v>
      </c>
      <c r="F1543">
        <v>10</v>
      </c>
      <c r="G1543">
        <v>204160</v>
      </c>
    </row>
    <row r="1544" spans="1:7">
      <c r="A1544" t="s">
        <v>3064</v>
      </c>
      <c r="B1544">
        <v>194</v>
      </c>
      <c r="C1544">
        <v>6</v>
      </c>
      <c r="D1544">
        <v>24</v>
      </c>
      <c r="E1544">
        <v>61</v>
      </c>
      <c r="F1544">
        <v>16</v>
      </c>
      <c r="G1544">
        <v>204928</v>
      </c>
    </row>
    <row r="1545" spans="1:7">
      <c r="A1545" t="s">
        <v>3064</v>
      </c>
      <c r="B1545">
        <v>194</v>
      </c>
      <c r="C1545">
        <v>7</v>
      </c>
      <c r="D1545">
        <v>25</v>
      </c>
      <c r="E1545">
        <v>61</v>
      </c>
      <c r="F1545">
        <v>22</v>
      </c>
      <c r="G1545">
        <v>205696</v>
      </c>
    </row>
    <row r="1546" spans="1:7">
      <c r="A1546" t="s">
        <v>3064</v>
      </c>
      <c r="B1546">
        <v>195</v>
      </c>
      <c r="C1546">
        <v>8</v>
      </c>
      <c r="D1546">
        <v>0</v>
      </c>
      <c r="E1546">
        <v>62</v>
      </c>
      <c r="F1546">
        <v>1</v>
      </c>
      <c r="G1546">
        <v>206336</v>
      </c>
    </row>
    <row r="1547" spans="1:7">
      <c r="A1547" t="s">
        <v>3064</v>
      </c>
      <c r="B1547">
        <v>195</v>
      </c>
      <c r="C1547">
        <v>9</v>
      </c>
      <c r="D1547">
        <v>1</v>
      </c>
      <c r="E1547">
        <v>62</v>
      </c>
      <c r="F1547">
        <v>7</v>
      </c>
      <c r="G1547">
        <v>207104</v>
      </c>
    </row>
    <row r="1548" spans="1:7">
      <c r="A1548" t="s">
        <v>3064</v>
      </c>
      <c r="B1548">
        <v>195</v>
      </c>
      <c r="C1548">
        <v>10</v>
      </c>
      <c r="D1548">
        <v>2</v>
      </c>
      <c r="E1548">
        <v>62</v>
      </c>
      <c r="F1548">
        <v>13</v>
      </c>
      <c r="G1548">
        <v>207872</v>
      </c>
    </row>
    <row r="1549" spans="1:7">
      <c r="A1549" t="s">
        <v>3064</v>
      </c>
      <c r="B1549">
        <v>195</v>
      </c>
      <c r="C1549">
        <v>11</v>
      </c>
      <c r="D1549">
        <v>3</v>
      </c>
      <c r="E1549">
        <v>62</v>
      </c>
      <c r="F1549">
        <v>19</v>
      </c>
      <c r="G1549">
        <v>208640</v>
      </c>
    </row>
    <row r="1550" spans="1:7">
      <c r="A1550" t="s">
        <v>3064</v>
      </c>
      <c r="B1550">
        <v>195</v>
      </c>
      <c r="C1550">
        <v>12</v>
      </c>
      <c r="D1550">
        <v>4</v>
      </c>
      <c r="E1550">
        <v>62</v>
      </c>
      <c r="F1550">
        <v>25</v>
      </c>
      <c r="G1550">
        <v>209408</v>
      </c>
    </row>
    <row r="1551" spans="1:7">
      <c r="A1551" t="s">
        <v>3064</v>
      </c>
      <c r="B1551">
        <v>195</v>
      </c>
      <c r="C1551">
        <v>13</v>
      </c>
      <c r="D1551">
        <v>5</v>
      </c>
      <c r="E1551">
        <v>62</v>
      </c>
      <c r="F1551">
        <v>5</v>
      </c>
      <c r="G1551">
        <v>206848</v>
      </c>
    </row>
    <row r="1552" spans="1:7">
      <c r="A1552" t="s">
        <v>3064</v>
      </c>
      <c r="B1552">
        <v>195</v>
      </c>
      <c r="C1552">
        <v>14</v>
      </c>
      <c r="D1552">
        <v>6</v>
      </c>
      <c r="E1552">
        <v>62</v>
      </c>
      <c r="F1552">
        <v>11</v>
      </c>
      <c r="G1552">
        <v>207616</v>
      </c>
    </row>
    <row r="1553" spans="1:7">
      <c r="A1553" t="s">
        <v>3064</v>
      </c>
      <c r="B1553">
        <v>195</v>
      </c>
      <c r="C1553">
        <v>15</v>
      </c>
      <c r="D1553">
        <v>7</v>
      </c>
      <c r="E1553">
        <v>62</v>
      </c>
      <c r="F1553">
        <v>17</v>
      </c>
      <c r="G1553">
        <v>208384</v>
      </c>
    </row>
    <row r="1554" spans="1:7">
      <c r="A1554" t="s">
        <v>3064</v>
      </c>
      <c r="B1554">
        <v>196</v>
      </c>
      <c r="C1554">
        <v>16</v>
      </c>
      <c r="D1554">
        <v>8</v>
      </c>
      <c r="E1554">
        <v>62</v>
      </c>
      <c r="F1554">
        <v>23</v>
      </c>
      <c r="G1554">
        <v>209152</v>
      </c>
    </row>
    <row r="1555" spans="1:7">
      <c r="A1555" t="s">
        <v>3064</v>
      </c>
      <c r="B1555">
        <v>196</v>
      </c>
      <c r="C1555">
        <v>17</v>
      </c>
      <c r="D1555">
        <v>9</v>
      </c>
      <c r="E1555">
        <v>62</v>
      </c>
      <c r="F1555">
        <v>3</v>
      </c>
      <c r="G1555">
        <v>206592</v>
      </c>
    </row>
    <row r="1556" spans="1:7">
      <c r="A1556" t="s">
        <v>3064</v>
      </c>
      <c r="B1556">
        <v>196</v>
      </c>
      <c r="C1556">
        <v>18</v>
      </c>
      <c r="D1556">
        <v>10</v>
      </c>
      <c r="E1556">
        <v>62</v>
      </c>
      <c r="F1556">
        <v>9</v>
      </c>
      <c r="G1556">
        <v>207360</v>
      </c>
    </row>
    <row r="1557" spans="1:7">
      <c r="A1557" t="s">
        <v>3064</v>
      </c>
      <c r="B1557">
        <v>196</v>
      </c>
      <c r="C1557">
        <v>19</v>
      </c>
      <c r="D1557">
        <v>11</v>
      </c>
      <c r="E1557">
        <v>62</v>
      </c>
      <c r="F1557">
        <v>15</v>
      </c>
      <c r="G1557">
        <v>208128</v>
      </c>
    </row>
    <row r="1558" spans="1:7">
      <c r="A1558" t="s">
        <v>3064</v>
      </c>
      <c r="B1558">
        <v>196</v>
      </c>
      <c r="C1558">
        <v>20</v>
      </c>
      <c r="D1558">
        <v>12</v>
      </c>
      <c r="E1558">
        <v>62</v>
      </c>
      <c r="F1558">
        <v>21</v>
      </c>
      <c r="G1558">
        <v>208896</v>
      </c>
    </row>
    <row r="1559" spans="1:7">
      <c r="A1559" t="s">
        <v>3064</v>
      </c>
      <c r="B1559">
        <v>196</v>
      </c>
      <c r="C1559">
        <v>21</v>
      </c>
      <c r="D1559">
        <v>13</v>
      </c>
      <c r="E1559">
        <v>62</v>
      </c>
      <c r="F1559">
        <v>2</v>
      </c>
      <c r="G1559">
        <v>206464</v>
      </c>
    </row>
    <row r="1560" spans="1:7">
      <c r="A1560" t="s">
        <v>3064</v>
      </c>
      <c r="B1560">
        <v>196</v>
      </c>
      <c r="C1560">
        <v>22</v>
      </c>
      <c r="D1560">
        <v>14</v>
      </c>
      <c r="E1560">
        <v>62</v>
      </c>
      <c r="F1560">
        <v>8</v>
      </c>
      <c r="G1560">
        <v>207232</v>
      </c>
    </row>
    <row r="1561" spans="1:7">
      <c r="A1561" t="s">
        <v>3064</v>
      </c>
      <c r="B1561">
        <v>196</v>
      </c>
      <c r="C1561">
        <v>23</v>
      </c>
      <c r="D1561">
        <v>15</v>
      </c>
      <c r="E1561">
        <v>62</v>
      </c>
      <c r="F1561">
        <v>14</v>
      </c>
      <c r="G1561">
        <v>208000</v>
      </c>
    </row>
    <row r="1562" spans="1:7">
      <c r="A1562" t="s">
        <v>3064</v>
      </c>
      <c r="B1562">
        <v>197</v>
      </c>
      <c r="C1562">
        <v>24</v>
      </c>
      <c r="D1562">
        <v>16</v>
      </c>
      <c r="E1562">
        <v>62</v>
      </c>
      <c r="F1562">
        <v>20</v>
      </c>
      <c r="G1562">
        <v>208768</v>
      </c>
    </row>
    <row r="1563" spans="1:7">
      <c r="A1563" t="s">
        <v>3064</v>
      </c>
      <c r="B1563">
        <v>197</v>
      </c>
      <c r="C1563">
        <v>25</v>
      </c>
      <c r="D1563">
        <v>17</v>
      </c>
      <c r="E1563">
        <v>62</v>
      </c>
      <c r="F1563">
        <v>26</v>
      </c>
      <c r="G1563">
        <v>209536</v>
      </c>
    </row>
    <row r="1564" spans="1:7">
      <c r="A1564" t="s">
        <v>3064</v>
      </c>
      <c r="B1564">
        <v>197</v>
      </c>
      <c r="C1564">
        <v>26</v>
      </c>
      <c r="D1564">
        <v>18</v>
      </c>
      <c r="E1564">
        <v>62</v>
      </c>
      <c r="F1564">
        <v>6</v>
      </c>
      <c r="G1564">
        <v>206976</v>
      </c>
    </row>
    <row r="1565" spans="1:7">
      <c r="A1565" t="s">
        <v>3064</v>
      </c>
      <c r="B1565">
        <v>197</v>
      </c>
      <c r="C1565">
        <v>27</v>
      </c>
      <c r="D1565">
        <v>19</v>
      </c>
      <c r="E1565">
        <v>62</v>
      </c>
      <c r="F1565">
        <v>12</v>
      </c>
      <c r="G1565">
        <v>207744</v>
      </c>
    </row>
    <row r="1566" spans="1:7">
      <c r="A1566" t="s">
        <v>3064</v>
      </c>
      <c r="B1566">
        <v>197</v>
      </c>
      <c r="C1566">
        <v>28</v>
      </c>
      <c r="D1566">
        <v>20</v>
      </c>
      <c r="E1566">
        <v>62</v>
      </c>
      <c r="F1566">
        <v>18</v>
      </c>
      <c r="G1566">
        <v>208512</v>
      </c>
    </row>
    <row r="1567" spans="1:7">
      <c r="A1567" t="s">
        <v>3064</v>
      </c>
      <c r="B1567">
        <v>197</v>
      </c>
      <c r="C1567">
        <v>29</v>
      </c>
      <c r="D1567">
        <v>21</v>
      </c>
      <c r="E1567">
        <v>62</v>
      </c>
      <c r="F1567">
        <v>24</v>
      </c>
      <c r="G1567">
        <v>209280</v>
      </c>
    </row>
    <row r="1568" spans="1:7">
      <c r="A1568" t="s">
        <v>3064</v>
      </c>
      <c r="B1568">
        <v>197</v>
      </c>
      <c r="C1568">
        <v>30</v>
      </c>
      <c r="D1568">
        <v>22</v>
      </c>
      <c r="E1568">
        <v>62</v>
      </c>
      <c r="F1568">
        <v>4</v>
      </c>
      <c r="G1568">
        <v>206720</v>
      </c>
    </row>
    <row r="1569" spans="1:7">
      <c r="A1569" t="s">
        <v>3064</v>
      </c>
      <c r="B1569">
        <v>197</v>
      </c>
      <c r="C1569">
        <v>31</v>
      </c>
      <c r="D1569">
        <v>23</v>
      </c>
      <c r="E1569">
        <v>62</v>
      </c>
      <c r="F1569">
        <v>10</v>
      </c>
      <c r="G1569">
        <v>207488</v>
      </c>
    </row>
    <row r="1570" spans="1:7">
      <c r="A1570" t="s">
        <v>3064</v>
      </c>
      <c r="B1570">
        <v>198</v>
      </c>
      <c r="C1570">
        <v>32</v>
      </c>
      <c r="D1570">
        <v>24</v>
      </c>
      <c r="E1570">
        <v>62</v>
      </c>
      <c r="F1570">
        <v>16</v>
      </c>
      <c r="G1570">
        <v>208256</v>
      </c>
    </row>
    <row r="1571" spans="1:7">
      <c r="A1571" t="s">
        <v>3064</v>
      </c>
      <c r="B1571">
        <v>198</v>
      </c>
      <c r="C1571">
        <v>33</v>
      </c>
      <c r="D1571">
        <v>25</v>
      </c>
      <c r="E1571">
        <v>62</v>
      </c>
      <c r="F1571">
        <v>22</v>
      </c>
      <c r="G1571">
        <v>209024</v>
      </c>
    </row>
    <row r="1572" spans="1:7">
      <c r="A1572" t="s">
        <v>3064</v>
      </c>
      <c r="B1572">
        <v>198</v>
      </c>
      <c r="C1572">
        <v>34</v>
      </c>
      <c r="D1572">
        <v>0</v>
      </c>
      <c r="E1572">
        <v>63</v>
      </c>
      <c r="F1572">
        <v>1</v>
      </c>
      <c r="G1572">
        <v>209664</v>
      </c>
    </row>
    <row r="1573" spans="1:7">
      <c r="A1573" t="s">
        <v>3064</v>
      </c>
      <c r="B1573">
        <v>198</v>
      </c>
      <c r="C1573">
        <v>35</v>
      </c>
      <c r="D1573">
        <v>1</v>
      </c>
      <c r="E1573">
        <v>63</v>
      </c>
      <c r="F1573">
        <v>7</v>
      </c>
      <c r="G1573">
        <v>210432</v>
      </c>
    </row>
    <row r="1574" spans="1:7">
      <c r="A1574" t="s">
        <v>3064</v>
      </c>
      <c r="B1574">
        <v>198</v>
      </c>
      <c r="C1574">
        <v>36</v>
      </c>
      <c r="D1574">
        <v>2</v>
      </c>
      <c r="E1574">
        <v>63</v>
      </c>
      <c r="F1574">
        <v>13</v>
      </c>
      <c r="G1574">
        <v>211200</v>
      </c>
    </row>
    <row r="1575" spans="1:7">
      <c r="A1575" t="s">
        <v>3064</v>
      </c>
      <c r="B1575">
        <v>198</v>
      </c>
      <c r="C1575">
        <v>37</v>
      </c>
      <c r="D1575">
        <v>3</v>
      </c>
      <c r="E1575">
        <v>63</v>
      </c>
      <c r="F1575">
        <v>19</v>
      </c>
      <c r="G1575">
        <v>211968</v>
      </c>
    </row>
    <row r="1576" spans="1:7">
      <c r="A1576" t="s">
        <v>3064</v>
      </c>
      <c r="B1576">
        <v>198</v>
      </c>
      <c r="C1576">
        <v>38</v>
      </c>
      <c r="D1576">
        <v>4</v>
      </c>
      <c r="E1576">
        <v>63</v>
      </c>
      <c r="F1576">
        <v>25</v>
      </c>
      <c r="G1576">
        <v>212736</v>
      </c>
    </row>
    <row r="1577" spans="1:7">
      <c r="A1577" t="s">
        <v>3064</v>
      </c>
      <c r="B1577">
        <v>198</v>
      </c>
      <c r="C1577">
        <v>39</v>
      </c>
      <c r="D1577">
        <v>5</v>
      </c>
      <c r="E1577">
        <v>63</v>
      </c>
      <c r="F1577">
        <v>5</v>
      </c>
      <c r="G1577">
        <v>210176</v>
      </c>
    </row>
    <row r="1578" spans="1:7">
      <c r="A1578" t="s">
        <v>3064</v>
      </c>
      <c r="B1578">
        <v>199</v>
      </c>
      <c r="C1578">
        <v>40</v>
      </c>
      <c r="D1578">
        <v>6</v>
      </c>
      <c r="E1578">
        <v>63</v>
      </c>
      <c r="F1578">
        <v>11</v>
      </c>
      <c r="G1578">
        <v>210944</v>
      </c>
    </row>
    <row r="1579" spans="1:7">
      <c r="A1579" t="s">
        <v>3064</v>
      </c>
      <c r="B1579">
        <v>199</v>
      </c>
      <c r="C1579">
        <v>41</v>
      </c>
      <c r="D1579">
        <v>7</v>
      </c>
      <c r="E1579">
        <v>63</v>
      </c>
      <c r="F1579">
        <v>17</v>
      </c>
      <c r="G1579">
        <v>211712</v>
      </c>
    </row>
    <row r="1580" spans="1:7">
      <c r="A1580" t="s">
        <v>3064</v>
      </c>
      <c r="B1580">
        <v>199</v>
      </c>
      <c r="C1580">
        <v>42</v>
      </c>
      <c r="D1580">
        <v>8</v>
      </c>
      <c r="E1580">
        <v>63</v>
      </c>
      <c r="F1580">
        <v>23</v>
      </c>
      <c r="G1580">
        <v>212480</v>
      </c>
    </row>
    <row r="1581" spans="1:7">
      <c r="A1581" t="s">
        <v>3064</v>
      </c>
      <c r="B1581">
        <v>199</v>
      </c>
      <c r="C1581">
        <v>43</v>
      </c>
      <c r="D1581">
        <v>9</v>
      </c>
      <c r="E1581">
        <v>63</v>
      </c>
      <c r="F1581">
        <v>3</v>
      </c>
      <c r="G1581">
        <v>209920</v>
      </c>
    </row>
    <row r="1582" spans="1:7">
      <c r="A1582" t="s">
        <v>3064</v>
      </c>
      <c r="B1582">
        <v>199</v>
      </c>
      <c r="C1582">
        <v>44</v>
      </c>
      <c r="D1582">
        <v>10</v>
      </c>
      <c r="E1582">
        <v>63</v>
      </c>
      <c r="F1582">
        <v>9</v>
      </c>
      <c r="G1582">
        <v>210688</v>
      </c>
    </row>
    <row r="1583" spans="1:7">
      <c r="A1583" t="s">
        <v>3064</v>
      </c>
      <c r="B1583">
        <v>199</v>
      </c>
      <c r="C1583">
        <v>45</v>
      </c>
      <c r="D1583">
        <v>11</v>
      </c>
      <c r="E1583">
        <v>63</v>
      </c>
      <c r="F1583">
        <v>15</v>
      </c>
      <c r="G1583">
        <v>211456</v>
      </c>
    </row>
    <row r="1584" spans="1:7">
      <c r="A1584" t="s">
        <v>3064</v>
      </c>
      <c r="B1584">
        <v>199</v>
      </c>
      <c r="C1584">
        <v>46</v>
      </c>
      <c r="D1584">
        <v>12</v>
      </c>
      <c r="E1584">
        <v>63</v>
      </c>
      <c r="F1584">
        <v>21</v>
      </c>
      <c r="G1584">
        <v>212224</v>
      </c>
    </row>
    <row r="1585" spans="1:7">
      <c r="A1585" t="s">
        <v>3064</v>
      </c>
      <c r="B1585">
        <v>199</v>
      </c>
      <c r="C1585">
        <v>47</v>
      </c>
      <c r="D1585">
        <v>13</v>
      </c>
      <c r="E1585">
        <v>63</v>
      </c>
      <c r="F1585">
        <v>2</v>
      </c>
      <c r="G1585">
        <v>209792</v>
      </c>
    </row>
    <row r="1586" spans="1:7">
      <c r="A1586" t="s">
        <v>3064</v>
      </c>
      <c r="B1586">
        <v>200</v>
      </c>
      <c r="C1586">
        <v>48</v>
      </c>
      <c r="D1586">
        <v>14</v>
      </c>
      <c r="E1586">
        <v>63</v>
      </c>
      <c r="F1586">
        <v>8</v>
      </c>
      <c r="G1586">
        <v>210560</v>
      </c>
    </row>
    <row r="1587" spans="1:7">
      <c r="A1587" t="s">
        <v>3064</v>
      </c>
      <c r="B1587">
        <v>200</v>
      </c>
      <c r="C1587">
        <v>49</v>
      </c>
      <c r="D1587">
        <v>15</v>
      </c>
      <c r="E1587">
        <v>63</v>
      </c>
      <c r="F1587">
        <v>14</v>
      </c>
      <c r="G1587">
        <v>211328</v>
      </c>
    </row>
    <row r="1588" spans="1:7">
      <c r="A1588" t="s">
        <v>3064</v>
      </c>
      <c r="B1588">
        <v>200</v>
      </c>
      <c r="C1588">
        <v>50</v>
      </c>
      <c r="D1588">
        <v>16</v>
      </c>
      <c r="E1588">
        <v>63</v>
      </c>
      <c r="F1588">
        <v>20</v>
      </c>
      <c r="G1588">
        <v>212096</v>
      </c>
    </row>
    <row r="1589" spans="1:7">
      <c r="A1589" t="s">
        <v>3064</v>
      </c>
      <c r="B1589">
        <v>200</v>
      </c>
      <c r="C1589">
        <v>51</v>
      </c>
      <c r="D1589">
        <v>17</v>
      </c>
      <c r="E1589">
        <v>63</v>
      </c>
      <c r="F1589">
        <v>26</v>
      </c>
      <c r="G1589">
        <v>212864</v>
      </c>
    </row>
    <row r="1590" spans="1:7">
      <c r="A1590" t="s">
        <v>3064</v>
      </c>
      <c r="B1590">
        <v>200</v>
      </c>
      <c r="C1590">
        <v>52</v>
      </c>
      <c r="D1590">
        <v>18</v>
      </c>
      <c r="E1590">
        <v>63</v>
      </c>
      <c r="F1590">
        <v>6</v>
      </c>
      <c r="G1590">
        <v>210304</v>
      </c>
    </row>
    <row r="1591" spans="1:7">
      <c r="A1591" t="s">
        <v>3064</v>
      </c>
      <c r="B1591">
        <v>200</v>
      </c>
      <c r="C1591">
        <v>53</v>
      </c>
      <c r="D1591">
        <v>19</v>
      </c>
      <c r="E1591">
        <v>63</v>
      </c>
      <c r="F1591">
        <v>12</v>
      </c>
      <c r="G1591">
        <v>211072</v>
      </c>
    </row>
    <row r="1592" spans="1:7">
      <c r="A1592" t="s">
        <v>3064</v>
      </c>
      <c r="B1592">
        <v>200</v>
      </c>
      <c r="C1592">
        <v>54</v>
      </c>
      <c r="D1592">
        <v>20</v>
      </c>
      <c r="E1592">
        <v>63</v>
      </c>
      <c r="F1592">
        <v>18</v>
      </c>
      <c r="G1592">
        <v>211840</v>
      </c>
    </row>
    <row r="1593" spans="1:7">
      <c r="A1593" t="s">
        <v>3064</v>
      </c>
      <c r="B1593">
        <v>200</v>
      </c>
      <c r="C1593">
        <v>55</v>
      </c>
      <c r="D1593">
        <v>21</v>
      </c>
      <c r="E1593">
        <v>63</v>
      </c>
      <c r="F1593">
        <v>24</v>
      </c>
      <c r="G1593">
        <v>212608</v>
      </c>
    </row>
    <row r="1594" spans="1:7">
      <c r="A1594" t="s">
        <v>3064</v>
      </c>
      <c r="B1594">
        <v>201</v>
      </c>
      <c r="C1594">
        <v>56</v>
      </c>
      <c r="D1594">
        <v>22</v>
      </c>
      <c r="E1594">
        <v>63</v>
      </c>
      <c r="F1594">
        <v>4</v>
      </c>
      <c r="G1594">
        <v>210048</v>
      </c>
    </row>
    <row r="1595" spans="1:7">
      <c r="A1595" t="s">
        <v>3064</v>
      </c>
      <c r="B1595">
        <v>201</v>
      </c>
      <c r="C1595">
        <v>57</v>
      </c>
      <c r="D1595">
        <v>23</v>
      </c>
      <c r="E1595">
        <v>63</v>
      </c>
      <c r="F1595">
        <v>10</v>
      </c>
      <c r="G1595">
        <v>210816</v>
      </c>
    </row>
    <row r="1596" spans="1:7">
      <c r="A1596" t="s">
        <v>3064</v>
      </c>
      <c r="B1596">
        <v>201</v>
      </c>
      <c r="C1596">
        <v>58</v>
      </c>
      <c r="D1596">
        <v>24</v>
      </c>
      <c r="E1596">
        <v>63</v>
      </c>
      <c r="F1596">
        <v>16</v>
      </c>
      <c r="G1596">
        <v>211584</v>
      </c>
    </row>
    <row r="1597" spans="1:7">
      <c r="A1597" t="s">
        <v>3064</v>
      </c>
      <c r="B1597">
        <v>201</v>
      </c>
      <c r="C1597">
        <v>59</v>
      </c>
      <c r="D1597">
        <v>25</v>
      </c>
      <c r="E1597">
        <v>63</v>
      </c>
      <c r="F1597">
        <v>22</v>
      </c>
      <c r="G1597">
        <v>212352</v>
      </c>
    </row>
    <row r="1598" spans="1:7">
      <c r="A1598" t="s">
        <v>3064</v>
      </c>
      <c r="B1598">
        <v>201</v>
      </c>
      <c r="C1598">
        <v>60</v>
      </c>
      <c r="D1598">
        <v>0</v>
      </c>
      <c r="E1598">
        <v>64</v>
      </c>
      <c r="F1598">
        <v>1</v>
      </c>
      <c r="G1598">
        <v>212992</v>
      </c>
    </row>
    <row r="1599" spans="1:7">
      <c r="A1599" t="s">
        <v>3064</v>
      </c>
      <c r="B1599">
        <v>201</v>
      </c>
      <c r="C1599">
        <v>61</v>
      </c>
      <c r="D1599">
        <v>1</v>
      </c>
      <c r="E1599">
        <v>64</v>
      </c>
      <c r="F1599">
        <v>7</v>
      </c>
      <c r="G1599">
        <v>213760</v>
      </c>
    </row>
    <row r="1600" spans="1:7">
      <c r="A1600" t="s">
        <v>3064</v>
      </c>
      <c r="B1600">
        <v>201</v>
      </c>
      <c r="C1600">
        <v>62</v>
      </c>
      <c r="D1600">
        <v>2</v>
      </c>
      <c r="E1600">
        <v>64</v>
      </c>
      <c r="F1600">
        <v>13</v>
      </c>
      <c r="G1600">
        <v>214528</v>
      </c>
    </row>
    <row r="1601" spans="1:7">
      <c r="A1601" t="s">
        <v>3064</v>
      </c>
      <c r="B1601">
        <v>201</v>
      </c>
      <c r="C1601">
        <v>63</v>
      </c>
      <c r="D1601">
        <v>3</v>
      </c>
      <c r="E1601">
        <v>64</v>
      </c>
      <c r="F1601">
        <v>19</v>
      </c>
      <c r="G1601">
        <v>215296</v>
      </c>
    </row>
    <row r="1602" spans="1:7">
      <c r="A1602" t="s">
        <v>3064</v>
      </c>
      <c r="B1602">
        <v>202</v>
      </c>
      <c r="C1602">
        <v>64</v>
      </c>
      <c r="D1602">
        <v>4</v>
      </c>
      <c r="E1602">
        <v>64</v>
      </c>
      <c r="F1602">
        <v>25</v>
      </c>
      <c r="G1602">
        <v>216064</v>
      </c>
    </row>
    <row r="1603" spans="1:7">
      <c r="A1603" t="s">
        <v>3064</v>
      </c>
      <c r="B1603">
        <v>202</v>
      </c>
      <c r="C1603">
        <v>65</v>
      </c>
      <c r="D1603">
        <v>5</v>
      </c>
      <c r="E1603">
        <v>64</v>
      </c>
      <c r="F1603">
        <v>5</v>
      </c>
      <c r="G1603">
        <v>213504</v>
      </c>
    </row>
    <row r="1604" spans="1:7">
      <c r="A1604" t="s">
        <v>3064</v>
      </c>
      <c r="B1604">
        <v>202</v>
      </c>
      <c r="C1604">
        <v>66</v>
      </c>
      <c r="D1604">
        <v>6</v>
      </c>
      <c r="E1604">
        <v>64</v>
      </c>
      <c r="F1604">
        <v>11</v>
      </c>
      <c r="G1604">
        <v>214272</v>
      </c>
    </row>
    <row r="1605" spans="1:7">
      <c r="A1605" t="s">
        <v>3064</v>
      </c>
      <c r="B1605">
        <v>202</v>
      </c>
      <c r="C1605">
        <v>67</v>
      </c>
      <c r="D1605">
        <v>7</v>
      </c>
      <c r="E1605">
        <v>64</v>
      </c>
      <c r="F1605">
        <v>17</v>
      </c>
      <c r="G1605">
        <v>215040</v>
      </c>
    </row>
    <row r="1606" spans="1:7">
      <c r="A1606" t="s">
        <v>3064</v>
      </c>
      <c r="B1606">
        <v>202</v>
      </c>
      <c r="C1606">
        <v>68</v>
      </c>
      <c r="D1606">
        <v>8</v>
      </c>
      <c r="E1606">
        <v>64</v>
      </c>
      <c r="F1606">
        <v>23</v>
      </c>
      <c r="G1606">
        <v>215808</v>
      </c>
    </row>
    <row r="1607" spans="1:7">
      <c r="A1607" t="s">
        <v>3064</v>
      </c>
      <c r="B1607">
        <v>202</v>
      </c>
      <c r="C1607">
        <v>69</v>
      </c>
      <c r="D1607">
        <v>9</v>
      </c>
      <c r="E1607">
        <v>64</v>
      </c>
      <c r="F1607">
        <v>3</v>
      </c>
      <c r="G1607">
        <v>213248</v>
      </c>
    </row>
    <row r="1608" spans="1:7">
      <c r="A1608" t="s">
        <v>3064</v>
      </c>
      <c r="B1608">
        <v>202</v>
      </c>
      <c r="C1608">
        <v>70</v>
      </c>
      <c r="D1608">
        <v>10</v>
      </c>
      <c r="E1608">
        <v>64</v>
      </c>
      <c r="F1608">
        <v>9</v>
      </c>
      <c r="G1608">
        <v>214016</v>
      </c>
    </row>
    <row r="1609" spans="1:7">
      <c r="A1609" t="s">
        <v>3064</v>
      </c>
      <c r="B1609">
        <v>202</v>
      </c>
      <c r="C1609">
        <v>71</v>
      </c>
      <c r="D1609">
        <v>11</v>
      </c>
      <c r="E1609">
        <v>64</v>
      </c>
      <c r="F1609">
        <v>15</v>
      </c>
      <c r="G1609">
        <v>214784</v>
      </c>
    </row>
    <row r="1610" spans="1:7">
      <c r="A1610" t="s">
        <v>3064</v>
      </c>
      <c r="B1610">
        <v>203</v>
      </c>
      <c r="C1610">
        <v>72</v>
      </c>
      <c r="D1610">
        <v>12</v>
      </c>
      <c r="E1610">
        <v>64</v>
      </c>
      <c r="F1610">
        <v>21</v>
      </c>
      <c r="G1610">
        <v>215552</v>
      </c>
    </row>
    <row r="1611" spans="1:7">
      <c r="A1611" t="s">
        <v>3064</v>
      </c>
      <c r="B1611">
        <v>203</v>
      </c>
      <c r="C1611">
        <v>73</v>
      </c>
      <c r="D1611">
        <v>13</v>
      </c>
      <c r="E1611">
        <v>64</v>
      </c>
      <c r="F1611">
        <v>2</v>
      </c>
      <c r="G1611">
        <v>213120</v>
      </c>
    </row>
    <row r="1612" spans="1:7">
      <c r="A1612" t="s">
        <v>3064</v>
      </c>
      <c r="B1612">
        <v>203</v>
      </c>
      <c r="C1612">
        <v>74</v>
      </c>
      <c r="D1612">
        <v>14</v>
      </c>
      <c r="E1612">
        <v>64</v>
      </c>
      <c r="F1612">
        <v>8</v>
      </c>
      <c r="G1612">
        <v>213888</v>
      </c>
    </row>
    <row r="1613" spans="1:7">
      <c r="A1613" t="s">
        <v>3064</v>
      </c>
      <c r="B1613">
        <v>203</v>
      </c>
      <c r="C1613">
        <v>75</v>
      </c>
      <c r="D1613">
        <v>15</v>
      </c>
      <c r="E1613">
        <v>64</v>
      </c>
      <c r="F1613">
        <v>14</v>
      </c>
      <c r="G1613">
        <v>214656</v>
      </c>
    </row>
    <row r="1614" spans="1:7">
      <c r="A1614" t="s">
        <v>3064</v>
      </c>
      <c r="B1614">
        <v>203</v>
      </c>
      <c r="C1614">
        <v>76</v>
      </c>
      <c r="D1614">
        <v>16</v>
      </c>
      <c r="E1614">
        <v>64</v>
      </c>
      <c r="F1614">
        <v>20</v>
      </c>
      <c r="G1614">
        <v>215424</v>
      </c>
    </row>
    <row r="1615" spans="1:7">
      <c r="A1615" t="s">
        <v>3064</v>
      </c>
      <c r="B1615">
        <v>203</v>
      </c>
      <c r="C1615">
        <v>77</v>
      </c>
      <c r="D1615">
        <v>17</v>
      </c>
      <c r="E1615">
        <v>64</v>
      </c>
      <c r="F1615">
        <v>26</v>
      </c>
      <c r="G1615">
        <v>216192</v>
      </c>
    </row>
    <row r="1616" spans="1:7">
      <c r="A1616" t="s">
        <v>3064</v>
      </c>
      <c r="B1616">
        <v>203</v>
      </c>
      <c r="C1616">
        <v>78</v>
      </c>
      <c r="D1616">
        <v>18</v>
      </c>
      <c r="E1616">
        <v>64</v>
      </c>
      <c r="F1616">
        <v>6</v>
      </c>
      <c r="G1616">
        <v>213632</v>
      </c>
    </row>
    <row r="1617" spans="1:7">
      <c r="A1617" t="s">
        <v>3064</v>
      </c>
      <c r="B1617">
        <v>203</v>
      </c>
      <c r="C1617">
        <v>79</v>
      </c>
      <c r="D1617">
        <v>19</v>
      </c>
      <c r="E1617">
        <v>64</v>
      </c>
      <c r="F1617">
        <v>12</v>
      </c>
      <c r="G1617">
        <v>214400</v>
      </c>
    </row>
    <row r="1618" spans="1:7">
      <c r="A1618" t="s">
        <v>3064</v>
      </c>
      <c r="B1618">
        <v>204</v>
      </c>
      <c r="C1618">
        <v>80</v>
      </c>
      <c r="D1618">
        <v>20</v>
      </c>
      <c r="E1618">
        <v>64</v>
      </c>
      <c r="F1618">
        <v>18</v>
      </c>
      <c r="G1618">
        <v>215168</v>
      </c>
    </row>
    <row r="1619" spans="1:7">
      <c r="A1619" t="s">
        <v>3064</v>
      </c>
      <c r="B1619">
        <v>204</v>
      </c>
      <c r="C1619">
        <v>81</v>
      </c>
      <c r="D1619">
        <v>21</v>
      </c>
      <c r="E1619">
        <v>64</v>
      </c>
      <c r="F1619">
        <v>24</v>
      </c>
      <c r="G1619">
        <v>215936</v>
      </c>
    </row>
    <row r="1620" spans="1:7">
      <c r="A1620" t="s">
        <v>3064</v>
      </c>
      <c r="B1620">
        <v>204</v>
      </c>
      <c r="C1620">
        <v>82</v>
      </c>
      <c r="D1620">
        <v>22</v>
      </c>
      <c r="E1620">
        <v>64</v>
      </c>
      <c r="F1620">
        <v>4</v>
      </c>
      <c r="G1620">
        <v>213376</v>
      </c>
    </row>
    <row r="1621" spans="1:7">
      <c r="A1621" t="s">
        <v>3064</v>
      </c>
      <c r="B1621">
        <v>204</v>
      </c>
      <c r="C1621">
        <v>83</v>
      </c>
      <c r="D1621">
        <v>23</v>
      </c>
      <c r="E1621">
        <v>64</v>
      </c>
      <c r="F1621">
        <v>10</v>
      </c>
      <c r="G1621">
        <v>214144</v>
      </c>
    </row>
    <row r="1622" spans="1:7">
      <c r="A1622" t="s">
        <v>3064</v>
      </c>
      <c r="B1622">
        <v>204</v>
      </c>
      <c r="C1622">
        <v>84</v>
      </c>
      <c r="D1622">
        <v>24</v>
      </c>
      <c r="E1622">
        <v>64</v>
      </c>
      <c r="F1622">
        <v>16</v>
      </c>
      <c r="G1622">
        <v>214912</v>
      </c>
    </row>
    <row r="1623" spans="1:7">
      <c r="A1623" t="s">
        <v>3064</v>
      </c>
      <c r="B1623">
        <v>204</v>
      </c>
      <c r="C1623">
        <v>85</v>
      </c>
      <c r="D1623">
        <v>25</v>
      </c>
      <c r="E1623">
        <v>64</v>
      </c>
      <c r="F1623">
        <v>22</v>
      </c>
      <c r="G1623">
        <v>215680</v>
      </c>
    </row>
    <row r="1624" spans="1:7">
      <c r="A1624" t="s">
        <v>3064</v>
      </c>
      <c r="B1624">
        <v>204</v>
      </c>
      <c r="C1624">
        <v>86</v>
      </c>
      <c r="D1624">
        <v>0</v>
      </c>
      <c r="E1624">
        <v>65</v>
      </c>
      <c r="F1624">
        <v>1</v>
      </c>
      <c r="G1624">
        <v>216320</v>
      </c>
    </row>
    <row r="1625" spans="1:7">
      <c r="A1625" t="s">
        <v>3064</v>
      </c>
      <c r="B1625">
        <v>204</v>
      </c>
      <c r="C1625">
        <v>87</v>
      </c>
      <c r="D1625">
        <v>1</v>
      </c>
      <c r="E1625">
        <v>65</v>
      </c>
      <c r="F1625">
        <v>7</v>
      </c>
      <c r="G1625">
        <v>217088</v>
      </c>
    </row>
    <row r="1626" spans="1:7">
      <c r="A1626" t="s">
        <v>3064</v>
      </c>
      <c r="B1626">
        <v>205</v>
      </c>
      <c r="C1626">
        <v>88</v>
      </c>
      <c r="D1626">
        <v>2</v>
      </c>
      <c r="E1626">
        <v>65</v>
      </c>
      <c r="F1626">
        <v>13</v>
      </c>
      <c r="G1626">
        <v>217856</v>
      </c>
    </row>
    <row r="1627" spans="1:7">
      <c r="A1627" t="s">
        <v>3064</v>
      </c>
      <c r="B1627">
        <v>205</v>
      </c>
      <c r="C1627">
        <v>89</v>
      </c>
      <c r="D1627">
        <v>3</v>
      </c>
      <c r="E1627">
        <v>65</v>
      </c>
      <c r="F1627">
        <v>19</v>
      </c>
      <c r="G1627">
        <v>218624</v>
      </c>
    </row>
    <row r="1628" spans="1:7">
      <c r="A1628" t="s">
        <v>3064</v>
      </c>
      <c r="B1628">
        <v>205</v>
      </c>
      <c r="C1628">
        <v>90</v>
      </c>
      <c r="D1628">
        <v>4</v>
      </c>
      <c r="E1628">
        <v>65</v>
      </c>
      <c r="F1628">
        <v>25</v>
      </c>
      <c r="G1628">
        <v>219392</v>
      </c>
    </row>
    <row r="1629" spans="1:7">
      <c r="A1629" t="s">
        <v>3064</v>
      </c>
      <c r="B1629">
        <v>205</v>
      </c>
      <c r="C1629">
        <v>91</v>
      </c>
      <c r="D1629">
        <v>5</v>
      </c>
      <c r="E1629">
        <v>65</v>
      </c>
      <c r="F1629">
        <v>5</v>
      </c>
      <c r="G1629">
        <v>216832</v>
      </c>
    </row>
    <row r="1630" spans="1:7">
      <c r="A1630" t="s">
        <v>3064</v>
      </c>
      <c r="B1630">
        <v>205</v>
      </c>
      <c r="C1630">
        <v>92</v>
      </c>
      <c r="D1630">
        <v>6</v>
      </c>
      <c r="E1630">
        <v>65</v>
      </c>
      <c r="F1630">
        <v>11</v>
      </c>
      <c r="G1630">
        <v>217600</v>
      </c>
    </row>
    <row r="1631" spans="1:7">
      <c r="A1631" t="s">
        <v>3064</v>
      </c>
      <c r="B1631">
        <v>205</v>
      </c>
      <c r="C1631">
        <v>93</v>
      </c>
      <c r="D1631">
        <v>7</v>
      </c>
      <c r="E1631">
        <v>65</v>
      </c>
      <c r="F1631">
        <v>17</v>
      </c>
      <c r="G1631">
        <v>218368</v>
      </c>
    </row>
    <row r="1632" spans="1:7">
      <c r="A1632" t="s">
        <v>3064</v>
      </c>
      <c r="B1632">
        <v>205</v>
      </c>
      <c r="C1632">
        <v>94</v>
      </c>
      <c r="D1632">
        <v>8</v>
      </c>
      <c r="E1632">
        <v>65</v>
      </c>
      <c r="F1632">
        <v>23</v>
      </c>
      <c r="G1632">
        <v>219136</v>
      </c>
    </row>
    <row r="1633" spans="1:7">
      <c r="A1633" t="s">
        <v>3064</v>
      </c>
      <c r="B1633">
        <v>205</v>
      </c>
      <c r="C1633">
        <v>95</v>
      </c>
      <c r="D1633">
        <v>9</v>
      </c>
      <c r="E1633">
        <v>65</v>
      </c>
      <c r="F1633">
        <v>3</v>
      </c>
      <c r="G1633">
        <v>216576</v>
      </c>
    </row>
    <row r="1634" spans="1:7">
      <c r="A1634" t="s">
        <v>3064</v>
      </c>
      <c r="B1634">
        <v>206</v>
      </c>
      <c r="C1634">
        <v>96</v>
      </c>
      <c r="D1634">
        <v>10</v>
      </c>
      <c r="E1634">
        <v>65</v>
      </c>
      <c r="F1634">
        <v>9</v>
      </c>
      <c r="G1634">
        <v>217344</v>
      </c>
    </row>
    <row r="1635" spans="1:7">
      <c r="A1635" t="s">
        <v>3064</v>
      </c>
      <c r="B1635">
        <v>206</v>
      </c>
      <c r="C1635">
        <v>97</v>
      </c>
      <c r="D1635">
        <v>11</v>
      </c>
      <c r="E1635">
        <v>65</v>
      </c>
      <c r="F1635">
        <v>15</v>
      </c>
      <c r="G1635">
        <v>218112</v>
      </c>
    </row>
    <row r="1636" spans="1:7">
      <c r="A1636" t="s">
        <v>3064</v>
      </c>
      <c r="B1636">
        <v>206</v>
      </c>
      <c r="C1636">
        <v>98</v>
      </c>
      <c r="D1636">
        <v>12</v>
      </c>
      <c r="E1636">
        <v>65</v>
      </c>
      <c r="F1636">
        <v>21</v>
      </c>
      <c r="G1636">
        <v>218880</v>
      </c>
    </row>
    <row r="1637" spans="1:7">
      <c r="A1637" t="s">
        <v>3064</v>
      </c>
      <c r="B1637">
        <v>206</v>
      </c>
      <c r="C1637">
        <v>99</v>
      </c>
      <c r="D1637">
        <v>13</v>
      </c>
      <c r="E1637">
        <v>65</v>
      </c>
      <c r="F1637">
        <v>2</v>
      </c>
      <c r="G1637">
        <v>216448</v>
      </c>
    </row>
    <row r="1638" spans="1:7">
      <c r="A1638" t="s">
        <v>3064</v>
      </c>
      <c r="B1638">
        <v>206</v>
      </c>
      <c r="C1638">
        <v>100</v>
      </c>
      <c r="D1638">
        <v>14</v>
      </c>
      <c r="E1638">
        <v>65</v>
      </c>
      <c r="F1638">
        <v>8</v>
      </c>
      <c r="G1638">
        <v>217216</v>
      </c>
    </row>
    <row r="1639" spans="1:7">
      <c r="A1639" t="s">
        <v>3064</v>
      </c>
      <c r="B1639">
        <v>206</v>
      </c>
      <c r="C1639">
        <v>101</v>
      </c>
      <c r="D1639">
        <v>15</v>
      </c>
      <c r="E1639">
        <v>65</v>
      </c>
      <c r="F1639">
        <v>14</v>
      </c>
      <c r="G1639">
        <v>217984</v>
      </c>
    </row>
    <row r="1640" spans="1:7">
      <c r="A1640" t="s">
        <v>3064</v>
      </c>
      <c r="B1640">
        <v>206</v>
      </c>
      <c r="C1640">
        <v>102</v>
      </c>
      <c r="D1640">
        <v>16</v>
      </c>
      <c r="E1640">
        <v>65</v>
      </c>
      <c r="F1640">
        <v>20</v>
      </c>
      <c r="G1640">
        <v>218752</v>
      </c>
    </row>
    <row r="1641" spans="1:7">
      <c r="A1641" t="s">
        <v>3064</v>
      </c>
      <c r="B1641">
        <v>206</v>
      </c>
      <c r="C1641">
        <v>103</v>
      </c>
      <c r="D1641">
        <v>17</v>
      </c>
      <c r="E1641">
        <v>65</v>
      </c>
      <c r="F1641">
        <v>26</v>
      </c>
      <c r="G1641">
        <v>219520</v>
      </c>
    </row>
    <row r="1642" spans="1:7">
      <c r="A1642" t="s">
        <v>3064</v>
      </c>
      <c r="B1642">
        <v>207</v>
      </c>
      <c r="C1642">
        <v>104</v>
      </c>
      <c r="D1642">
        <v>18</v>
      </c>
      <c r="E1642">
        <v>65</v>
      </c>
      <c r="F1642">
        <v>6</v>
      </c>
      <c r="G1642">
        <v>216960</v>
      </c>
    </row>
    <row r="1643" spans="1:7">
      <c r="A1643" t="s">
        <v>3064</v>
      </c>
      <c r="B1643">
        <v>207</v>
      </c>
      <c r="C1643">
        <v>105</v>
      </c>
      <c r="D1643">
        <v>19</v>
      </c>
      <c r="E1643">
        <v>65</v>
      </c>
      <c r="F1643">
        <v>12</v>
      </c>
      <c r="G1643">
        <v>217728</v>
      </c>
    </row>
    <row r="1644" spans="1:7">
      <c r="A1644" t="s">
        <v>3064</v>
      </c>
      <c r="B1644">
        <v>207</v>
      </c>
      <c r="C1644">
        <v>106</v>
      </c>
      <c r="D1644">
        <v>20</v>
      </c>
      <c r="E1644">
        <v>65</v>
      </c>
      <c r="F1644">
        <v>18</v>
      </c>
      <c r="G1644">
        <v>218496</v>
      </c>
    </row>
    <row r="1645" spans="1:7">
      <c r="A1645" t="s">
        <v>3064</v>
      </c>
      <c r="B1645">
        <v>207</v>
      </c>
      <c r="C1645">
        <v>107</v>
      </c>
      <c r="D1645">
        <v>21</v>
      </c>
      <c r="E1645">
        <v>65</v>
      </c>
      <c r="F1645">
        <v>24</v>
      </c>
      <c r="G1645">
        <v>219264</v>
      </c>
    </row>
    <row r="1646" spans="1:7">
      <c r="A1646" t="s">
        <v>3064</v>
      </c>
      <c r="B1646">
        <v>207</v>
      </c>
      <c r="C1646">
        <v>108</v>
      </c>
      <c r="D1646">
        <v>22</v>
      </c>
      <c r="E1646">
        <v>65</v>
      </c>
      <c r="F1646">
        <v>4</v>
      </c>
      <c r="G1646">
        <v>216704</v>
      </c>
    </row>
    <row r="1647" spans="1:7">
      <c r="A1647" t="s">
        <v>3064</v>
      </c>
      <c r="B1647">
        <v>207</v>
      </c>
      <c r="C1647">
        <v>109</v>
      </c>
      <c r="D1647">
        <v>23</v>
      </c>
      <c r="E1647">
        <v>65</v>
      </c>
      <c r="F1647">
        <v>10</v>
      </c>
      <c r="G1647">
        <v>217472</v>
      </c>
    </row>
    <row r="1648" spans="1:7">
      <c r="A1648" t="s">
        <v>3064</v>
      </c>
      <c r="B1648">
        <v>207</v>
      </c>
      <c r="C1648">
        <v>110</v>
      </c>
      <c r="D1648">
        <v>24</v>
      </c>
      <c r="E1648">
        <v>65</v>
      </c>
      <c r="F1648">
        <v>16</v>
      </c>
      <c r="G1648">
        <v>218240</v>
      </c>
    </row>
    <row r="1649" spans="1:7">
      <c r="A1649" t="s">
        <v>3064</v>
      </c>
      <c r="B1649">
        <v>207</v>
      </c>
      <c r="C1649">
        <v>111</v>
      </c>
      <c r="D1649">
        <v>25</v>
      </c>
      <c r="E1649">
        <v>65</v>
      </c>
      <c r="F1649">
        <v>22</v>
      </c>
      <c r="G1649">
        <v>219008</v>
      </c>
    </row>
    <row r="1650" spans="1:7">
      <c r="A1650" t="s">
        <v>3064</v>
      </c>
      <c r="B1650">
        <v>208</v>
      </c>
      <c r="C1650">
        <v>112</v>
      </c>
      <c r="D1650">
        <v>0</v>
      </c>
      <c r="E1650">
        <v>66</v>
      </c>
      <c r="F1650">
        <v>1</v>
      </c>
      <c r="G1650">
        <v>219648</v>
      </c>
    </row>
    <row r="1651" spans="1:7">
      <c r="A1651" t="s">
        <v>3064</v>
      </c>
      <c r="B1651">
        <v>208</v>
      </c>
      <c r="C1651">
        <v>113</v>
      </c>
      <c r="D1651">
        <v>1</v>
      </c>
      <c r="E1651">
        <v>66</v>
      </c>
      <c r="F1651">
        <v>7</v>
      </c>
      <c r="G1651">
        <v>220416</v>
      </c>
    </row>
    <row r="1652" spans="1:7">
      <c r="A1652" t="s">
        <v>3064</v>
      </c>
      <c r="B1652">
        <v>208</v>
      </c>
      <c r="C1652">
        <v>114</v>
      </c>
      <c r="D1652">
        <v>2</v>
      </c>
      <c r="E1652">
        <v>66</v>
      </c>
      <c r="F1652">
        <v>13</v>
      </c>
      <c r="G1652">
        <v>221184</v>
      </c>
    </row>
    <row r="1653" spans="1:7">
      <c r="A1653" t="s">
        <v>3064</v>
      </c>
      <c r="B1653">
        <v>208</v>
      </c>
      <c r="C1653">
        <v>115</v>
      </c>
      <c r="D1653">
        <v>3</v>
      </c>
      <c r="E1653">
        <v>66</v>
      </c>
      <c r="F1653">
        <v>19</v>
      </c>
      <c r="G1653">
        <v>221952</v>
      </c>
    </row>
    <row r="1654" spans="1:7">
      <c r="A1654" t="s">
        <v>3064</v>
      </c>
      <c r="B1654">
        <v>208</v>
      </c>
      <c r="C1654">
        <v>116</v>
      </c>
      <c r="D1654">
        <v>4</v>
      </c>
      <c r="E1654">
        <v>66</v>
      </c>
      <c r="F1654">
        <v>25</v>
      </c>
      <c r="G1654">
        <v>222720</v>
      </c>
    </row>
    <row r="1655" spans="1:7">
      <c r="A1655" t="s">
        <v>3064</v>
      </c>
      <c r="B1655">
        <v>208</v>
      </c>
      <c r="C1655">
        <v>117</v>
      </c>
      <c r="D1655">
        <v>5</v>
      </c>
      <c r="E1655">
        <v>66</v>
      </c>
      <c r="F1655">
        <v>5</v>
      </c>
      <c r="G1655">
        <v>220160</v>
      </c>
    </row>
    <row r="1656" spans="1:7">
      <c r="A1656" t="s">
        <v>3064</v>
      </c>
      <c r="B1656">
        <v>208</v>
      </c>
      <c r="C1656">
        <v>118</v>
      </c>
      <c r="D1656">
        <v>6</v>
      </c>
      <c r="E1656">
        <v>66</v>
      </c>
      <c r="F1656">
        <v>11</v>
      </c>
      <c r="G1656">
        <v>220928</v>
      </c>
    </row>
    <row r="1657" spans="1:7">
      <c r="A1657" t="s">
        <v>3064</v>
      </c>
      <c r="B1657">
        <v>208</v>
      </c>
      <c r="C1657">
        <v>119</v>
      </c>
      <c r="D1657">
        <v>7</v>
      </c>
      <c r="E1657">
        <v>66</v>
      </c>
      <c r="F1657">
        <v>17</v>
      </c>
      <c r="G1657">
        <v>221696</v>
      </c>
    </row>
    <row r="1658" spans="1:7">
      <c r="A1658" t="s">
        <v>3064</v>
      </c>
      <c r="B1658">
        <v>209</v>
      </c>
      <c r="C1658">
        <v>120</v>
      </c>
      <c r="D1658">
        <v>8</v>
      </c>
      <c r="E1658">
        <v>66</v>
      </c>
      <c r="F1658">
        <v>23</v>
      </c>
      <c r="G1658">
        <v>222464</v>
      </c>
    </row>
    <row r="1659" spans="1:7">
      <c r="A1659" t="s">
        <v>3064</v>
      </c>
      <c r="B1659">
        <v>209</v>
      </c>
      <c r="C1659">
        <v>121</v>
      </c>
      <c r="D1659">
        <v>9</v>
      </c>
      <c r="E1659">
        <v>66</v>
      </c>
      <c r="F1659">
        <v>3</v>
      </c>
      <c r="G1659">
        <v>219904</v>
      </c>
    </row>
    <row r="1660" spans="1:7">
      <c r="A1660" t="s">
        <v>3064</v>
      </c>
      <c r="B1660">
        <v>209</v>
      </c>
      <c r="C1660">
        <v>122</v>
      </c>
      <c r="D1660">
        <v>10</v>
      </c>
      <c r="E1660">
        <v>66</v>
      </c>
      <c r="F1660">
        <v>9</v>
      </c>
      <c r="G1660">
        <v>220672</v>
      </c>
    </row>
    <row r="1661" spans="1:7">
      <c r="A1661" t="s">
        <v>3064</v>
      </c>
      <c r="B1661">
        <v>209</v>
      </c>
      <c r="C1661">
        <v>123</v>
      </c>
      <c r="D1661">
        <v>11</v>
      </c>
      <c r="E1661">
        <v>66</v>
      </c>
      <c r="F1661">
        <v>15</v>
      </c>
      <c r="G1661">
        <v>221440</v>
      </c>
    </row>
    <row r="1662" spans="1:7">
      <c r="A1662" t="s">
        <v>3064</v>
      </c>
      <c r="B1662">
        <v>209</v>
      </c>
      <c r="C1662">
        <v>124</v>
      </c>
      <c r="D1662">
        <v>12</v>
      </c>
      <c r="E1662">
        <v>66</v>
      </c>
      <c r="F1662">
        <v>21</v>
      </c>
      <c r="G1662">
        <v>222208</v>
      </c>
    </row>
    <row r="1663" spans="1:7">
      <c r="A1663" t="s">
        <v>3064</v>
      </c>
      <c r="B1663">
        <v>209</v>
      </c>
      <c r="C1663">
        <v>125</v>
      </c>
      <c r="D1663">
        <v>13</v>
      </c>
      <c r="E1663">
        <v>66</v>
      </c>
      <c r="F1663">
        <v>2</v>
      </c>
      <c r="G1663">
        <v>219776</v>
      </c>
    </row>
    <row r="1664" spans="1:7">
      <c r="A1664" t="s">
        <v>3064</v>
      </c>
      <c r="B1664">
        <v>209</v>
      </c>
      <c r="C1664">
        <v>126</v>
      </c>
      <c r="D1664">
        <v>14</v>
      </c>
      <c r="E1664">
        <v>66</v>
      </c>
      <c r="F1664">
        <v>8</v>
      </c>
      <c r="G1664">
        <v>220544</v>
      </c>
    </row>
    <row r="1665" spans="1:7">
      <c r="A1665" t="s">
        <v>3064</v>
      </c>
      <c r="B1665">
        <v>209</v>
      </c>
      <c r="C1665">
        <v>127</v>
      </c>
      <c r="D1665">
        <v>15</v>
      </c>
      <c r="E1665">
        <v>66</v>
      </c>
      <c r="F1665">
        <v>14</v>
      </c>
      <c r="G1665">
        <v>221312</v>
      </c>
    </row>
    <row r="1666" spans="1:7">
      <c r="A1666" t="s">
        <v>3064</v>
      </c>
      <c r="B1666">
        <v>210</v>
      </c>
      <c r="C1666">
        <v>0</v>
      </c>
      <c r="D1666">
        <v>16</v>
      </c>
      <c r="E1666">
        <v>66</v>
      </c>
      <c r="F1666">
        <v>20</v>
      </c>
      <c r="G1666">
        <v>222080</v>
      </c>
    </row>
    <row r="1667" spans="1:7">
      <c r="A1667" t="s">
        <v>3064</v>
      </c>
      <c r="B1667">
        <v>210</v>
      </c>
      <c r="C1667">
        <v>1</v>
      </c>
      <c r="D1667">
        <v>17</v>
      </c>
      <c r="E1667">
        <v>66</v>
      </c>
      <c r="F1667">
        <v>26</v>
      </c>
      <c r="G1667">
        <v>222848</v>
      </c>
    </row>
    <row r="1668" spans="1:7">
      <c r="A1668" t="s">
        <v>3064</v>
      </c>
      <c r="B1668">
        <v>210</v>
      </c>
      <c r="C1668">
        <v>2</v>
      </c>
      <c r="D1668">
        <v>18</v>
      </c>
      <c r="E1668">
        <v>66</v>
      </c>
      <c r="F1668">
        <v>6</v>
      </c>
      <c r="G1668">
        <v>220288</v>
      </c>
    </row>
    <row r="1669" spans="1:7">
      <c r="A1669" t="s">
        <v>3064</v>
      </c>
      <c r="B1669">
        <v>210</v>
      </c>
      <c r="C1669">
        <v>3</v>
      </c>
      <c r="D1669">
        <v>19</v>
      </c>
      <c r="E1669">
        <v>66</v>
      </c>
      <c r="F1669">
        <v>12</v>
      </c>
      <c r="G1669">
        <v>221056</v>
      </c>
    </row>
    <row r="1670" spans="1:7">
      <c r="A1670" t="s">
        <v>3064</v>
      </c>
      <c r="B1670">
        <v>210</v>
      </c>
      <c r="C1670">
        <v>4</v>
      </c>
      <c r="D1670">
        <v>20</v>
      </c>
      <c r="E1670">
        <v>66</v>
      </c>
      <c r="F1670">
        <v>18</v>
      </c>
      <c r="G1670">
        <v>221824</v>
      </c>
    </row>
    <row r="1671" spans="1:7">
      <c r="A1671" t="s">
        <v>3064</v>
      </c>
      <c r="B1671">
        <v>210</v>
      </c>
      <c r="C1671">
        <v>5</v>
      </c>
      <c r="D1671">
        <v>21</v>
      </c>
      <c r="E1671">
        <v>66</v>
      </c>
      <c r="F1671">
        <v>24</v>
      </c>
      <c r="G1671">
        <v>222592</v>
      </c>
    </row>
    <row r="1672" spans="1:7">
      <c r="A1672" t="s">
        <v>3064</v>
      </c>
      <c r="B1672">
        <v>210</v>
      </c>
      <c r="C1672">
        <v>6</v>
      </c>
      <c r="D1672">
        <v>22</v>
      </c>
      <c r="E1672">
        <v>66</v>
      </c>
      <c r="F1672">
        <v>4</v>
      </c>
      <c r="G1672">
        <v>220032</v>
      </c>
    </row>
    <row r="1673" spans="1:7">
      <c r="A1673" t="s">
        <v>3064</v>
      </c>
      <c r="B1673">
        <v>210</v>
      </c>
      <c r="C1673">
        <v>7</v>
      </c>
      <c r="D1673">
        <v>23</v>
      </c>
      <c r="E1673">
        <v>66</v>
      </c>
      <c r="F1673">
        <v>10</v>
      </c>
      <c r="G1673">
        <v>220800</v>
      </c>
    </row>
    <row r="1674" spans="1:7">
      <c r="A1674" t="s">
        <v>3064</v>
      </c>
      <c r="B1674">
        <v>211</v>
      </c>
      <c r="C1674">
        <v>8</v>
      </c>
      <c r="D1674">
        <v>24</v>
      </c>
      <c r="E1674">
        <v>66</v>
      </c>
      <c r="F1674">
        <v>16</v>
      </c>
      <c r="G1674">
        <v>221568</v>
      </c>
    </row>
    <row r="1675" spans="1:7">
      <c r="A1675" t="s">
        <v>3064</v>
      </c>
      <c r="B1675">
        <v>211</v>
      </c>
      <c r="C1675">
        <v>9</v>
      </c>
      <c r="D1675">
        <v>25</v>
      </c>
      <c r="E1675">
        <v>66</v>
      </c>
      <c r="F1675">
        <v>22</v>
      </c>
      <c r="G1675">
        <v>222336</v>
      </c>
    </row>
    <row r="1676" spans="1:7">
      <c r="A1676" t="s">
        <v>3064</v>
      </c>
      <c r="B1676">
        <v>211</v>
      </c>
      <c r="C1676">
        <v>10</v>
      </c>
      <c r="D1676">
        <v>0</v>
      </c>
      <c r="E1676">
        <v>67</v>
      </c>
      <c r="F1676">
        <v>1</v>
      </c>
      <c r="G1676">
        <v>222976</v>
      </c>
    </row>
    <row r="1677" spans="1:7">
      <c r="A1677" t="s">
        <v>3064</v>
      </c>
      <c r="B1677">
        <v>211</v>
      </c>
      <c r="C1677">
        <v>11</v>
      </c>
      <c r="D1677">
        <v>1</v>
      </c>
      <c r="E1677">
        <v>67</v>
      </c>
      <c r="F1677">
        <v>7</v>
      </c>
      <c r="G1677">
        <v>223744</v>
      </c>
    </row>
    <row r="1678" spans="1:7">
      <c r="A1678" t="s">
        <v>3064</v>
      </c>
      <c r="B1678">
        <v>211</v>
      </c>
      <c r="C1678">
        <v>12</v>
      </c>
      <c r="D1678">
        <v>2</v>
      </c>
      <c r="E1678">
        <v>67</v>
      </c>
      <c r="F1678">
        <v>13</v>
      </c>
      <c r="G1678">
        <v>224512</v>
      </c>
    </row>
    <row r="1679" spans="1:7">
      <c r="A1679" t="s">
        <v>3064</v>
      </c>
      <c r="B1679">
        <v>211</v>
      </c>
      <c r="C1679">
        <v>13</v>
      </c>
      <c r="D1679">
        <v>3</v>
      </c>
      <c r="E1679">
        <v>67</v>
      </c>
      <c r="F1679">
        <v>19</v>
      </c>
      <c r="G1679">
        <v>225280</v>
      </c>
    </row>
    <row r="1680" spans="1:7">
      <c r="A1680" t="s">
        <v>3064</v>
      </c>
      <c r="B1680">
        <v>211</v>
      </c>
      <c r="C1680">
        <v>14</v>
      </c>
      <c r="D1680">
        <v>4</v>
      </c>
      <c r="E1680">
        <v>67</v>
      </c>
      <c r="F1680">
        <v>25</v>
      </c>
      <c r="G1680">
        <v>226048</v>
      </c>
    </row>
    <row r="1681" spans="1:7">
      <c r="A1681" t="s">
        <v>3064</v>
      </c>
      <c r="B1681">
        <v>211</v>
      </c>
      <c r="C1681">
        <v>15</v>
      </c>
      <c r="D1681">
        <v>5</v>
      </c>
      <c r="E1681">
        <v>67</v>
      </c>
      <c r="F1681">
        <v>5</v>
      </c>
      <c r="G1681">
        <v>223488</v>
      </c>
    </row>
    <row r="1682" spans="1:7">
      <c r="A1682" t="s">
        <v>3064</v>
      </c>
      <c r="B1682">
        <v>212</v>
      </c>
      <c r="C1682">
        <v>16</v>
      </c>
      <c r="D1682">
        <v>6</v>
      </c>
      <c r="E1682">
        <v>67</v>
      </c>
      <c r="F1682">
        <v>11</v>
      </c>
      <c r="G1682">
        <v>224256</v>
      </c>
    </row>
    <row r="1683" spans="1:7">
      <c r="A1683" t="s">
        <v>3064</v>
      </c>
      <c r="B1683">
        <v>212</v>
      </c>
      <c r="C1683">
        <v>17</v>
      </c>
      <c r="D1683">
        <v>7</v>
      </c>
      <c r="E1683">
        <v>67</v>
      </c>
      <c r="F1683">
        <v>17</v>
      </c>
      <c r="G1683">
        <v>225024</v>
      </c>
    </row>
    <row r="1684" spans="1:7">
      <c r="A1684" t="s">
        <v>3064</v>
      </c>
      <c r="B1684">
        <v>212</v>
      </c>
      <c r="C1684">
        <v>18</v>
      </c>
      <c r="D1684">
        <v>8</v>
      </c>
      <c r="E1684">
        <v>67</v>
      </c>
      <c r="F1684">
        <v>23</v>
      </c>
      <c r="G1684">
        <v>225792</v>
      </c>
    </row>
    <row r="1685" spans="1:7">
      <c r="A1685" t="s">
        <v>3064</v>
      </c>
      <c r="B1685">
        <v>212</v>
      </c>
      <c r="C1685">
        <v>19</v>
      </c>
      <c r="D1685">
        <v>9</v>
      </c>
      <c r="E1685">
        <v>67</v>
      </c>
      <c r="F1685">
        <v>3</v>
      </c>
      <c r="G1685">
        <v>223232</v>
      </c>
    </row>
    <row r="1686" spans="1:7">
      <c r="A1686" t="s">
        <v>3064</v>
      </c>
      <c r="B1686">
        <v>212</v>
      </c>
      <c r="C1686">
        <v>20</v>
      </c>
      <c r="D1686">
        <v>10</v>
      </c>
      <c r="E1686">
        <v>67</v>
      </c>
      <c r="F1686">
        <v>9</v>
      </c>
      <c r="G1686">
        <v>224000</v>
      </c>
    </row>
    <row r="1687" spans="1:7">
      <c r="A1687" t="s">
        <v>3064</v>
      </c>
      <c r="B1687">
        <v>212</v>
      </c>
      <c r="C1687">
        <v>21</v>
      </c>
      <c r="D1687">
        <v>11</v>
      </c>
      <c r="E1687">
        <v>67</v>
      </c>
      <c r="F1687">
        <v>15</v>
      </c>
      <c r="G1687">
        <v>224768</v>
      </c>
    </row>
    <row r="1688" spans="1:7">
      <c r="A1688" t="s">
        <v>3064</v>
      </c>
      <c r="B1688">
        <v>212</v>
      </c>
      <c r="C1688">
        <v>22</v>
      </c>
      <c r="D1688">
        <v>12</v>
      </c>
      <c r="E1688">
        <v>67</v>
      </c>
      <c r="F1688">
        <v>21</v>
      </c>
      <c r="G1688">
        <v>225536</v>
      </c>
    </row>
    <row r="1689" spans="1:7">
      <c r="A1689" t="s">
        <v>3064</v>
      </c>
      <c r="B1689">
        <v>212</v>
      </c>
      <c r="C1689">
        <v>23</v>
      </c>
      <c r="D1689">
        <v>13</v>
      </c>
      <c r="E1689">
        <v>67</v>
      </c>
      <c r="F1689">
        <v>2</v>
      </c>
      <c r="G1689">
        <v>223104</v>
      </c>
    </row>
    <row r="1690" spans="1:7">
      <c r="A1690" t="s">
        <v>3064</v>
      </c>
      <c r="B1690">
        <v>213</v>
      </c>
      <c r="C1690">
        <v>24</v>
      </c>
      <c r="D1690">
        <v>14</v>
      </c>
      <c r="E1690">
        <v>67</v>
      </c>
      <c r="F1690">
        <v>8</v>
      </c>
      <c r="G1690">
        <v>223872</v>
      </c>
    </row>
    <row r="1691" spans="1:7">
      <c r="A1691" t="s">
        <v>3064</v>
      </c>
      <c r="B1691">
        <v>213</v>
      </c>
      <c r="C1691">
        <v>25</v>
      </c>
      <c r="D1691">
        <v>15</v>
      </c>
      <c r="E1691">
        <v>67</v>
      </c>
      <c r="F1691">
        <v>14</v>
      </c>
      <c r="G1691">
        <v>224640</v>
      </c>
    </row>
    <row r="1692" spans="1:7">
      <c r="A1692" t="s">
        <v>3064</v>
      </c>
      <c r="B1692">
        <v>213</v>
      </c>
      <c r="C1692">
        <v>26</v>
      </c>
      <c r="D1692">
        <v>16</v>
      </c>
      <c r="E1692">
        <v>67</v>
      </c>
      <c r="F1692">
        <v>20</v>
      </c>
      <c r="G1692">
        <v>225408</v>
      </c>
    </row>
    <row r="1693" spans="1:7">
      <c r="A1693" t="s">
        <v>3064</v>
      </c>
      <c r="B1693">
        <v>213</v>
      </c>
      <c r="C1693">
        <v>27</v>
      </c>
      <c r="D1693">
        <v>17</v>
      </c>
      <c r="E1693">
        <v>67</v>
      </c>
      <c r="F1693">
        <v>26</v>
      </c>
      <c r="G1693">
        <v>226176</v>
      </c>
    </row>
    <row r="1694" spans="1:7">
      <c r="A1694" t="s">
        <v>3064</v>
      </c>
      <c r="B1694">
        <v>213</v>
      </c>
      <c r="C1694">
        <v>28</v>
      </c>
      <c r="D1694">
        <v>18</v>
      </c>
      <c r="E1694">
        <v>67</v>
      </c>
      <c r="F1694">
        <v>6</v>
      </c>
      <c r="G1694">
        <v>223616</v>
      </c>
    </row>
    <row r="1695" spans="1:7">
      <c r="A1695" t="s">
        <v>3064</v>
      </c>
      <c r="B1695">
        <v>213</v>
      </c>
      <c r="C1695">
        <v>29</v>
      </c>
      <c r="D1695">
        <v>19</v>
      </c>
      <c r="E1695">
        <v>67</v>
      </c>
      <c r="F1695">
        <v>12</v>
      </c>
      <c r="G1695">
        <v>224384</v>
      </c>
    </row>
    <row r="1696" spans="1:7">
      <c r="A1696" t="s">
        <v>3064</v>
      </c>
      <c r="B1696">
        <v>213</v>
      </c>
      <c r="C1696">
        <v>30</v>
      </c>
      <c r="D1696">
        <v>20</v>
      </c>
      <c r="E1696">
        <v>67</v>
      </c>
      <c r="F1696">
        <v>18</v>
      </c>
      <c r="G1696">
        <v>225152</v>
      </c>
    </row>
    <row r="1697" spans="1:7">
      <c r="A1697" t="s">
        <v>3064</v>
      </c>
      <c r="B1697">
        <v>213</v>
      </c>
      <c r="C1697">
        <v>31</v>
      </c>
      <c r="D1697">
        <v>21</v>
      </c>
      <c r="E1697">
        <v>67</v>
      </c>
      <c r="F1697">
        <v>24</v>
      </c>
      <c r="G1697">
        <v>225920</v>
      </c>
    </row>
    <row r="1698" spans="1:7">
      <c r="A1698" t="s">
        <v>3064</v>
      </c>
      <c r="B1698">
        <v>214</v>
      </c>
      <c r="C1698">
        <v>32</v>
      </c>
      <c r="D1698">
        <v>22</v>
      </c>
      <c r="E1698">
        <v>67</v>
      </c>
      <c r="F1698">
        <v>4</v>
      </c>
      <c r="G1698">
        <v>223360</v>
      </c>
    </row>
    <row r="1699" spans="1:7">
      <c r="A1699" t="s">
        <v>3064</v>
      </c>
      <c r="B1699">
        <v>214</v>
      </c>
      <c r="C1699">
        <v>33</v>
      </c>
      <c r="D1699">
        <v>23</v>
      </c>
      <c r="E1699">
        <v>67</v>
      </c>
      <c r="F1699">
        <v>10</v>
      </c>
      <c r="G1699">
        <v>224128</v>
      </c>
    </row>
    <row r="1700" spans="1:7">
      <c r="A1700" t="s">
        <v>3064</v>
      </c>
      <c r="B1700">
        <v>214</v>
      </c>
      <c r="C1700">
        <v>34</v>
      </c>
      <c r="D1700">
        <v>24</v>
      </c>
      <c r="E1700">
        <v>67</v>
      </c>
      <c r="F1700">
        <v>16</v>
      </c>
      <c r="G1700">
        <v>224896</v>
      </c>
    </row>
    <row r="1701" spans="1:7">
      <c r="A1701" t="s">
        <v>3064</v>
      </c>
      <c r="B1701">
        <v>214</v>
      </c>
      <c r="C1701">
        <v>35</v>
      </c>
      <c r="D1701">
        <v>25</v>
      </c>
      <c r="E1701">
        <v>67</v>
      </c>
      <c r="F1701">
        <v>22</v>
      </c>
      <c r="G1701">
        <v>225664</v>
      </c>
    </row>
    <row r="1702" spans="1:7">
      <c r="A1702" t="s">
        <v>3064</v>
      </c>
      <c r="B1702">
        <v>214</v>
      </c>
      <c r="C1702">
        <v>36</v>
      </c>
      <c r="D1702">
        <v>0</v>
      </c>
      <c r="E1702">
        <v>68</v>
      </c>
      <c r="F1702">
        <v>1</v>
      </c>
      <c r="G1702">
        <v>226304</v>
      </c>
    </row>
    <row r="1703" spans="1:7">
      <c r="A1703" t="s">
        <v>3064</v>
      </c>
      <c r="B1703">
        <v>214</v>
      </c>
      <c r="C1703">
        <v>37</v>
      </c>
      <c r="D1703">
        <v>1</v>
      </c>
      <c r="E1703">
        <v>68</v>
      </c>
      <c r="F1703">
        <v>7</v>
      </c>
      <c r="G1703">
        <v>227072</v>
      </c>
    </row>
    <row r="1704" spans="1:7">
      <c r="A1704" t="s">
        <v>3064</v>
      </c>
      <c r="B1704">
        <v>214</v>
      </c>
      <c r="C1704">
        <v>38</v>
      </c>
      <c r="D1704">
        <v>2</v>
      </c>
      <c r="E1704">
        <v>68</v>
      </c>
      <c r="F1704">
        <v>13</v>
      </c>
      <c r="G1704">
        <v>227840</v>
      </c>
    </row>
    <row r="1705" spans="1:7">
      <c r="A1705" t="s">
        <v>3064</v>
      </c>
      <c r="B1705">
        <v>214</v>
      </c>
      <c r="C1705">
        <v>39</v>
      </c>
      <c r="D1705">
        <v>3</v>
      </c>
      <c r="E1705">
        <v>68</v>
      </c>
      <c r="F1705">
        <v>19</v>
      </c>
      <c r="G1705">
        <v>228608</v>
      </c>
    </row>
    <row r="1706" spans="1:7">
      <c r="A1706" t="s">
        <v>3064</v>
      </c>
      <c r="B1706">
        <v>215</v>
      </c>
      <c r="C1706">
        <v>40</v>
      </c>
      <c r="D1706">
        <v>4</v>
      </c>
      <c r="E1706">
        <v>68</v>
      </c>
      <c r="F1706">
        <v>25</v>
      </c>
      <c r="G1706">
        <v>229376</v>
      </c>
    </row>
    <row r="1707" spans="1:7">
      <c r="A1707" t="s">
        <v>3064</v>
      </c>
      <c r="B1707">
        <v>215</v>
      </c>
      <c r="C1707">
        <v>41</v>
      </c>
      <c r="D1707">
        <v>5</v>
      </c>
      <c r="E1707">
        <v>68</v>
      </c>
      <c r="F1707">
        <v>5</v>
      </c>
      <c r="G1707">
        <v>226816</v>
      </c>
    </row>
    <row r="1708" spans="1:7">
      <c r="A1708" t="s">
        <v>3064</v>
      </c>
      <c r="B1708">
        <v>215</v>
      </c>
      <c r="C1708">
        <v>42</v>
      </c>
      <c r="D1708">
        <v>6</v>
      </c>
      <c r="E1708">
        <v>68</v>
      </c>
      <c r="F1708">
        <v>11</v>
      </c>
      <c r="G1708">
        <v>227584</v>
      </c>
    </row>
    <row r="1709" spans="1:7">
      <c r="A1709" t="s">
        <v>3064</v>
      </c>
      <c r="B1709">
        <v>215</v>
      </c>
      <c r="C1709">
        <v>43</v>
      </c>
      <c r="D1709">
        <v>7</v>
      </c>
      <c r="E1709">
        <v>68</v>
      </c>
      <c r="F1709">
        <v>17</v>
      </c>
      <c r="G1709">
        <v>228352</v>
      </c>
    </row>
    <row r="1710" spans="1:7">
      <c r="A1710" t="s">
        <v>3064</v>
      </c>
      <c r="B1710">
        <v>215</v>
      </c>
      <c r="C1710">
        <v>44</v>
      </c>
      <c r="D1710">
        <v>8</v>
      </c>
      <c r="E1710">
        <v>68</v>
      </c>
      <c r="F1710">
        <v>23</v>
      </c>
      <c r="G1710">
        <v>229120</v>
      </c>
    </row>
    <row r="1711" spans="1:7">
      <c r="A1711" t="s">
        <v>3064</v>
      </c>
      <c r="B1711">
        <v>215</v>
      </c>
      <c r="C1711">
        <v>45</v>
      </c>
      <c r="D1711">
        <v>9</v>
      </c>
      <c r="E1711">
        <v>68</v>
      </c>
      <c r="F1711">
        <v>3</v>
      </c>
      <c r="G1711">
        <v>226560</v>
      </c>
    </row>
    <row r="1712" spans="1:7">
      <c r="A1712" t="s">
        <v>3064</v>
      </c>
      <c r="B1712">
        <v>215</v>
      </c>
      <c r="C1712">
        <v>46</v>
      </c>
      <c r="D1712">
        <v>10</v>
      </c>
      <c r="E1712">
        <v>68</v>
      </c>
      <c r="F1712">
        <v>9</v>
      </c>
      <c r="G1712">
        <v>227328</v>
      </c>
    </row>
    <row r="1713" spans="1:7">
      <c r="A1713" t="s">
        <v>3064</v>
      </c>
      <c r="B1713">
        <v>215</v>
      </c>
      <c r="C1713">
        <v>47</v>
      </c>
      <c r="D1713">
        <v>11</v>
      </c>
      <c r="E1713">
        <v>68</v>
      </c>
      <c r="F1713">
        <v>15</v>
      </c>
      <c r="G1713">
        <v>228096</v>
      </c>
    </row>
    <row r="1714" spans="1:7">
      <c r="A1714" t="s">
        <v>3064</v>
      </c>
      <c r="B1714">
        <v>216</v>
      </c>
      <c r="C1714">
        <v>48</v>
      </c>
      <c r="D1714">
        <v>12</v>
      </c>
      <c r="E1714">
        <v>68</v>
      </c>
      <c r="F1714">
        <v>21</v>
      </c>
      <c r="G1714">
        <v>228864</v>
      </c>
    </row>
    <row r="1715" spans="1:7">
      <c r="A1715" t="s">
        <v>3064</v>
      </c>
      <c r="B1715">
        <v>216</v>
      </c>
      <c r="C1715">
        <v>49</v>
      </c>
      <c r="D1715">
        <v>13</v>
      </c>
      <c r="E1715">
        <v>68</v>
      </c>
      <c r="F1715">
        <v>2</v>
      </c>
      <c r="G1715">
        <v>226432</v>
      </c>
    </row>
    <row r="1716" spans="1:7">
      <c r="A1716" t="s">
        <v>3064</v>
      </c>
      <c r="B1716">
        <v>216</v>
      </c>
      <c r="C1716">
        <v>50</v>
      </c>
      <c r="D1716">
        <v>14</v>
      </c>
      <c r="E1716">
        <v>68</v>
      </c>
      <c r="F1716">
        <v>8</v>
      </c>
      <c r="G1716">
        <v>227200</v>
      </c>
    </row>
    <row r="1717" spans="1:7">
      <c r="A1717" t="s">
        <v>3064</v>
      </c>
      <c r="B1717">
        <v>216</v>
      </c>
      <c r="C1717">
        <v>51</v>
      </c>
      <c r="D1717">
        <v>15</v>
      </c>
      <c r="E1717">
        <v>68</v>
      </c>
      <c r="F1717">
        <v>14</v>
      </c>
      <c r="G1717">
        <v>227968</v>
      </c>
    </row>
    <row r="1718" spans="1:7">
      <c r="A1718" t="s">
        <v>3064</v>
      </c>
      <c r="B1718">
        <v>216</v>
      </c>
      <c r="C1718">
        <v>52</v>
      </c>
      <c r="D1718">
        <v>16</v>
      </c>
      <c r="E1718">
        <v>68</v>
      </c>
      <c r="F1718">
        <v>20</v>
      </c>
      <c r="G1718">
        <v>228736</v>
      </c>
    </row>
    <row r="1719" spans="1:7">
      <c r="A1719" t="s">
        <v>3064</v>
      </c>
      <c r="B1719">
        <v>216</v>
      </c>
      <c r="C1719">
        <v>53</v>
      </c>
      <c r="D1719">
        <v>17</v>
      </c>
      <c r="E1719">
        <v>68</v>
      </c>
      <c r="F1719">
        <v>26</v>
      </c>
      <c r="G1719">
        <v>229504</v>
      </c>
    </row>
    <row r="1720" spans="1:7">
      <c r="A1720" t="s">
        <v>3064</v>
      </c>
      <c r="B1720">
        <v>216</v>
      </c>
      <c r="C1720">
        <v>54</v>
      </c>
      <c r="D1720">
        <v>18</v>
      </c>
      <c r="E1720">
        <v>68</v>
      </c>
      <c r="F1720">
        <v>6</v>
      </c>
      <c r="G1720">
        <v>226944</v>
      </c>
    </row>
    <row r="1721" spans="1:7">
      <c r="A1721" t="s">
        <v>3064</v>
      </c>
      <c r="B1721">
        <v>216</v>
      </c>
      <c r="C1721">
        <v>55</v>
      </c>
      <c r="D1721">
        <v>19</v>
      </c>
      <c r="E1721">
        <v>68</v>
      </c>
      <c r="F1721">
        <v>12</v>
      </c>
      <c r="G1721">
        <v>227712</v>
      </c>
    </row>
    <row r="1722" spans="1:7">
      <c r="A1722" t="s">
        <v>3064</v>
      </c>
      <c r="B1722">
        <v>217</v>
      </c>
      <c r="C1722">
        <v>56</v>
      </c>
      <c r="D1722">
        <v>20</v>
      </c>
      <c r="E1722">
        <v>68</v>
      </c>
      <c r="F1722">
        <v>18</v>
      </c>
      <c r="G1722">
        <v>228480</v>
      </c>
    </row>
    <row r="1723" spans="1:7">
      <c r="A1723" t="s">
        <v>3064</v>
      </c>
      <c r="B1723">
        <v>217</v>
      </c>
      <c r="C1723">
        <v>57</v>
      </c>
      <c r="D1723">
        <v>21</v>
      </c>
      <c r="E1723">
        <v>68</v>
      </c>
      <c r="F1723">
        <v>24</v>
      </c>
      <c r="G1723">
        <v>229248</v>
      </c>
    </row>
    <row r="1724" spans="1:7">
      <c r="A1724" t="s">
        <v>3064</v>
      </c>
      <c r="B1724">
        <v>217</v>
      </c>
      <c r="C1724">
        <v>58</v>
      </c>
      <c r="D1724">
        <v>22</v>
      </c>
      <c r="E1724">
        <v>68</v>
      </c>
      <c r="F1724">
        <v>4</v>
      </c>
      <c r="G1724">
        <v>226688</v>
      </c>
    </row>
    <row r="1725" spans="1:7">
      <c r="A1725" t="s">
        <v>3064</v>
      </c>
      <c r="B1725">
        <v>217</v>
      </c>
      <c r="C1725">
        <v>59</v>
      </c>
      <c r="D1725">
        <v>23</v>
      </c>
      <c r="E1725">
        <v>68</v>
      </c>
      <c r="F1725">
        <v>10</v>
      </c>
      <c r="G1725">
        <v>227456</v>
      </c>
    </row>
    <row r="1726" spans="1:7">
      <c r="A1726" t="s">
        <v>3064</v>
      </c>
      <c r="B1726">
        <v>217</v>
      </c>
      <c r="C1726">
        <v>60</v>
      </c>
      <c r="D1726">
        <v>24</v>
      </c>
      <c r="E1726">
        <v>68</v>
      </c>
      <c r="F1726">
        <v>16</v>
      </c>
      <c r="G1726">
        <v>228224</v>
      </c>
    </row>
    <row r="1727" spans="1:7">
      <c r="A1727" t="s">
        <v>3064</v>
      </c>
      <c r="B1727">
        <v>217</v>
      </c>
      <c r="C1727">
        <v>61</v>
      </c>
      <c r="D1727">
        <v>25</v>
      </c>
      <c r="E1727">
        <v>68</v>
      </c>
      <c r="F1727">
        <v>22</v>
      </c>
      <c r="G1727">
        <v>228992</v>
      </c>
    </row>
    <row r="1728" spans="1:7">
      <c r="A1728" t="s">
        <v>3064</v>
      </c>
      <c r="B1728">
        <v>217</v>
      </c>
      <c r="C1728">
        <v>62</v>
      </c>
      <c r="D1728">
        <v>0</v>
      </c>
      <c r="E1728">
        <v>69</v>
      </c>
      <c r="F1728">
        <v>1</v>
      </c>
      <c r="G1728">
        <v>229632</v>
      </c>
    </row>
    <row r="1729" spans="1:7">
      <c r="A1729" t="s">
        <v>3064</v>
      </c>
      <c r="B1729">
        <v>217</v>
      </c>
      <c r="C1729">
        <v>63</v>
      </c>
      <c r="D1729">
        <v>1</v>
      </c>
      <c r="E1729">
        <v>69</v>
      </c>
      <c r="F1729">
        <v>7</v>
      </c>
      <c r="G1729">
        <v>230400</v>
      </c>
    </row>
    <row r="1730" spans="1:7">
      <c r="A1730" t="s">
        <v>3064</v>
      </c>
      <c r="B1730">
        <v>218</v>
      </c>
      <c r="C1730">
        <v>64</v>
      </c>
      <c r="D1730">
        <v>2</v>
      </c>
      <c r="E1730">
        <v>69</v>
      </c>
      <c r="F1730">
        <v>13</v>
      </c>
      <c r="G1730">
        <v>231168</v>
      </c>
    </row>
    <row r="1731" spans="1:7">
      <c r="A1731" t="s">
        <v>3064</v>
      </c>
      <c r="B1731">
        <v>218</v>
      </c>
      <c r="C1731">
        <v>65</v>
      </c>
      <c r="D1731">
        <v>3</v>
      </c>
      <c r="E1731">
        <v>69</v>
      </c>
      <c r="F1731">
        <v>19</v>
      </c>
      <c r="G1731">
        <v>231936</v>
      </c>
    </row>
    <row r="1732" spans="1:7">
      <c r="A1732" t="s">
        <v>3064</v>
      </c>
      <c r="B1732">
        <v>218</v>
      </c>
      <c r="C1732">
        <v>66</v>
      </c>
      <c r="D1732">
        <v>4</v>
      </c>
      <c r="E1732">
        <v>69</v>
      </c>
      <c r="F1732">
        <v>25</v>
      </c>
      <c r="G1732">
        <v>232704</v>
      </c>
    </row>
    <row r="1733" spans="1:7">
      <c r="A1733" t="s">
        <v>3064</v>
      </c>
      <c r="B1733">
        <v>218</v>
      </c>
      <c r="C1733">
        <v>67</v>
      </c>
      <c r="D1733">
        <v>5</v>
      </c>
      <c r="E1733">
        <v>69</v>
      </c>
      <c r="F1733">
        <v>5</v>
      </c>
      <c r="G1733">
        <v>230144</v>
      </c>
    </row>
    <row r="1734" spans="1:7">
      <c r="A1734" t="s">
        <v>3064</v>
      </c>
      <c r="B1734">
        <v>218</v>
      </c>
      <c r="C1734">
        <v>68</v>
      </c>
      <c r="D1734">
        <v>6</v>
      </c>
      <c r="E1734">
        <v>69</v>
      </c>
      <c r="F1734">
        <v>11</v>
      </c>
      <c r="G1734">
        <v>230912</v>
      </c>
    </row>
    <row r="1735" spans="1:7">
      <c r="A1735" t="s">
        <v>3064</v>
      </c>
      <c r="B1735">
        <v>218</v>
      </c>
      <c r="C1735">
        <v>69</v>
      </c>
      <c r="D1735">
        <v>7</v>
      </c>
      <c r="E1735">
        <v>69</v>
      </c>
      <c r="F1735">
        <v>17</v>
      </c>
      <c r="G1735">
        <v>231680</v>
      </c>
    </row>
    <row r="1736" spans="1:7">
      <c r="A1736" t="s">
        <v>3064</v>
      </c>
      <c r="B1736">
        <v>218</v>
      </c>
      <c r="C1736">
        <v>70</v>
      </c>
      <c r="D1736">
        <v>8</v>
      </c>
      <c r="E1736">
        <v>69</v>
      </c>
      <c r="F1736">
        <v>23</v>
      </c>
      <c r="G1736">
        <v>232448</v>
      </c>
    </row>
    <row r="1737" spans="1:7">
      <c r="A1737" t="s">
        <v>3064</v>
      </c>
      <c r="B1737">
        <v>218</v>
      </c>
      <c r="C1737">
        <v>71</v>
      </c>
      <c r="D1737">
        <v>9</v>
      </c>
      <c r="E1737">
        <v>69</v>
      </c>
      <c r="F1737">
        <v>3</v>
      </c>
      <c r="G1737">
        <v>229888</v>
      </c>
    </row>
    <row r="1738" spans="1:7">
      <c r="A1738" t="s">
        <v>3064</v>
      </c>
      <c r="B1738">
        <v>219</v>
      </c>
      <c r="C1738">
        <v>72</v>
      </c>
      <c r="D1738">
        <v>10</v>
      </c>
      <c r="E1738">
        <v>69</v>
      </c>
      <c r="F1738">
        <v>9</v>
      </c>
      <c r="G1738">
        <v>230656</v>
      </c>
    </row>
    <row r="1739" spans="1:7">
      <c r="A1739" t="s">
        <v>3064</v>
      </c>
      <c r="B1739">
        <v>219</v>
      </c>
      <c r="C1739">
        <v>73</v>
      </c>
      <c r="D1739">
        <v>11</v>
      </c>
      <c r="E1739">
        <v>69</v>
      </c>
      <c r="F1739">
        <v>15</v>
      </c>
      <c r="G1739">
        <v>231424</v>
      </c>
    </row>
    <row r="1740" spans="1:7">
      <c r="A1740" t="s">
        <v>3064</v>
      </c>
      <c r="B1740">
        <v>219</v>
      </c>
      <c r="C1740">
        <v>74</v>
      </c>
      <c r="D1740">
        <v>12</v>
      </c>
      <c r="E1740">
        <v>69</v>
      </c>
      <c r="F1740">
        <v>21</v>
      </c>
      <c r="G1740">
        <v>232192</v>
      </c>
    </row>
    <row r="1741" spans="1:7">
      <c r="A1741" t="s">
        <v>3064</v>
      </c>
      <c r="B1741">
        <v>219</v>
      </c>
      <c r="C1741">
        <v>75</v>
      </c>
      <c r="D1741">
        <v>13</v>
      </c>
      <c r="E1741">
        <v>69</v>
      </c>
      <c r="F1741">
        <v>2</v>
      </c>
      <c r="G1741">
        <v>229760</v>
      </c>
    </row>
    <row r="1742" spans="1:7">
      <c r="A1742" t="s">
        <v>3064</v>
      </c>
      <c r="B1742">
        <v>219</v>
      </c>
      <c r="C1742">
        <v>76</v>
      </c>
      <c r="D1742">
        <v>14</v>
      </c>
      <c r="E1742">
        <v>69</v>
      </c>
      <c r="F1742">
        <v>8</v>
      </c>
      <c r="G1742">
        <v>230528</v>
      </c>
    </row>
    <row r="1743" spans="1:7">
      <c r="A1743" t="s">
        <v>3064</v>
      </c>
      <c r="B1743">
        <v>219</v>
      </c>
      <c r="C1743">
        <v>77</v>
      </c>
      <c r="D1743">
        <v>15</v>
      </c>
      <c r="E1743">
        <v>69</v>
      </c>
      <c r="F1743">
        <v>14</v>
      </c>
      <c r="G1743">
        <v>231296</v>
      </c>
    </row>
    <row r="1744" spans="1:7">
      <c r="A1744" t="s">
        <v>3064</v>
      </c>
      <c r="B1744">
        <v>219</v>
      </c>
      <c r="C1744">
        <v>78</v>
      </c>
      <c r="D1744">
        <v>16</v>
      </c>
      <c r="E1744">
        <v>69</v>
      </c>
      <c r="F1744">
        <v>20</v>
      </c>
      <c r="G1744">
        <v>232064</v>
      </c>
    </row>
    <row r="1745" spans="1:7">
      <c r="A1745" t="s">
        <v>3064</v>
      </c>
      <c r="B1745">
        <v>219</v>
      </c>
      <c r="C1745">
        <v>79</v>
      </c>
      <c r="D1745">
        <v>17</v>
      </c>
      <c r="E1745">
        <v>69</v>
      </c>
      <c r="F1745">
        <v>26</v>
      </c>
      <c r="G1745">
        <v>232832</v>
      </c>
    </row>
    <row r="1746" spans="1:7">
      <c r="A1746" t="s">
        <v>3064</v>
      </c>
      <c r="B1746">
        <v>220</v>
      </c>
      <c r="C1746">
        <v>80</v>
      </c>
      <c r="D1746">
        <v>18</v>
      </c>
      <c r="E1746">
        <v>69</v>
      </c>
      <c r="F1746">
        <v>6</v>
      </c>
      <c r="G1746">
        <v>230272</v>
      </c>
    </row>
    <row r="1747" spans="1:7">
      <c r="A1747" t="s">
        <v>3064</v>
      </c>
      <c r="B1747">
        <v>220</v>
      </c>
      <c r="C1747">
        <v>81</v>
      </c>
      <c r="D1747">
        <v>19</v>
      </c>
      <c r="E1747">
        <v>69</v>
      </c>
      <c r="F1747">
        <v>12</v>
      </c>
      <c r="G1747">
        <v>231040</v>
      </c>
    </row>
    <row r="1748" spans="1:7">
      <c r="A1748" t="s">
        <v>3064</v>
      </c>
      <c r="B1748">
        <v>220</v>
      </c>
      <c r="C1748">
        <v>82</v>
      </c>
      <c r="D1748">
        <v>20</v>
      </c>
      <c r="E1748">
        <v>69</v>
      </c>
      <c r="F1748">
        <v>18</v>
      </c>
      <c r="G1748">
        <v>231808</v>
      </c>
    </row>
    <row r="1749" spans="1:7">
      <c r="A1749" t="s">
        <v>3064</v>
      </c>
      <c r="B1749">
        <v>220</v>
      </c>
      <c r="C1749">
        <v>83</v>
      </c>
      <c r="D1749">
        <v>21</v>
      </c>
      <c r="E1749">
        <v>69</v>
      </c>
      <c r="F1749">
        <v>24</v>
      </c>
      <c r="G1749">
        <v>232576</v>
      </c>
    </row>
    <row r="1750" spans="1:7">
      <c r="A1750" t="s">
        <v>3064</v>
      </c>
      <c r="B1750">
        <v>220</v>
      </c>
      <c r="C1750">
        <v>84</v>
      </c>
      <c r="D1750">
        <v>22</v>
      </c>
      <c r="E1750">
        <v>69</v>
      </c>
      <c r="F1750">
        <v>4</v>
      </c>
      <c r="G1750">
        <v>230016</v>
      </c>
    </row>
    <row r="1751" spans="1:7">
      <c r="A1751" t="s">
        <v>3064</v>
      </c>
      <c r="B1751">
        <v>220</v>
      </c>
      <c r="C1751">
        <v>85</v>
      </c>
      <c r="D1751">
        <v>23</v>
      </c>
      <c r="E1751">
        <v>69</v>
      </c>
      <c r="F1751">
        <v>10</v>
      </c>
      <c r="G1751">
        <v>230784</v>
      </c>
    </row>
    <row r="1752" spans="1:7">
      <c r="A1752" t="s">
        <v>3064</v>
      </c>
      <c r="B1752">
        <v>220</v>
      </c>
      <c r="C1752">
        <v>86</v>
      </c>
      <c r="D1752">
        <v>24</v>
      </c>
      <c r="E1752">
        <v>69</v>
      </c>
      <c r="F1752">
        <v>16</v>
      </c>
      <c r="G1752">
        <v>231552</v>
      </c>
    </row>
    <row r="1753" spans="1:7">
      <c r="A1753" t="s">
        <v>3064</v>
      </c>
      <c r="B1753">
        <v>220</v>
      </c>
      <c r="C1753">
        <v>87</v>
      </c>
      <c r="D1753">
        <v>25</v>
      </c>
      <c r="E1753">
        <v>69</v>
      </c>
      <c r="F1753">
        <v>22</v>
      </c>
      <c r="G1753">
        <v>232320</v>
      </c>
    </row>
    <row r="1754" spans="1:7">
      <c r="A1754" t="s">
        <v>3064</v>
      </c>
      <c r="B1754">
        <v>221</v>
      </c>
      <c r="C1754">
        <v>88</v>
      </c>
      <c r="D1754">
        <v>0</v>
      </c>
      <c r="E1754">
        <v>70</v>
      </c>
      <c r="F1754">
        <v>1</v>
      </c>
      <c r="G1754">
        <v>232960</v>
      </c>
    </row>
    <row r="1755" spans="1:7">
      <c r="A1755" t="s">
        <v>3064</v>
      </c>
      <c r="B1755">
        <v>221</v>
      </c>
      <c r="C1755">
        <v>89</v>
      </c>
      <c r="D1755">
        <v>1</v>
      </c>
      <c r="E1755">
        <v>70</v>
      </c>
      <c r="F1755">
        <v>7</v>
      </c>
      <c r="G1755">
        <v>233728</v>
      </c>
    </row>
    <row r="1756" spans="1:7">
      <c r="A1756" t="s">
        <v>3064</v>
      </c>
      <c r="B1756">
        <v>221</v>
      </c>
      <c r="C1756">
        <v>90</v>
      </c>
      <c r="D1756">
        <v>2</v>
      </c>
      <c r="E1756">
        <v>70</v>
      </c>
      <c r="F1756">
        <v>13</v>
      </c>
      <c r="G1756">
        <v>234496</v>
      </c>
    </row>
    <row r="1757" spans="1:7">
      <c r="A1757" t="s">
        <v>3064</v>
      </c>
      <c r="B1757">
        <v>221</v>
      </c>
      <c r="C1757">
        <v>91</v>
      </c>
      <c r="D1757">
        <v>3</v>
      </c>
      <c r="E1757">
        <v>70</v>
      </c>
      <c r="F1757">
        <v>19</v>
      </c>
      <c r="G1757">
        <v>235264</v>
      </c>
    </row>
    <row r="1758" spans="1:7">
      <c r="A1758" t="s">
        <v>3064</v>
      </c>
      <c r="B1758">
        <v>221</v>
      </c>
      <c r="C1758">
        <v>92</v>
      </c>
      <c r="D1758">
        <v>4</v>
      </c>
      <c r="E1758">
        <v>70</v>
      </c>
      <c r="F1758">
        <v>25</v>
      </c>
      <c r="G1758">
        <v>236032</v>
      </c>
    </row>
    <row r="1759" spans="1:7">
      <c r="A1759" t="s">
        <v>3064</v>
      </c>
      <c r="B1759">
        <v>221</v>
      </c>
      <c r="C1759">
        <v>93</v>
      </c>
      <c r="D1759">
        <v>5</v>
      </c>
      <c r="E1759">
        <v>70</v>
      </c>
      <c r="F1759">
        <v>5</v>
      </c>
      <c r="G1759">
        <v>233472</v>
      </c>
    </row>
    <row r="1760" spans="1:7">
      <c r="A1760" t="s">
        <v>3064</v>
      </c>
      <c r="B1760">
        <v>221</v>
      </c>
      <c r="C1760">
        <v>94</v>
      </c>
      <c r="D1760">
        <v>6</v>
      </c>
      <c r="E1760">
        <v>70</v>
      </c>
      <c r="F1760">
        <v>11</v>
      </c>
      <c r="G1760">
        <v>234240</v>
      </c>
    </row>
    <row r="1761" spans="1:7">
      <c r="A1761" t="s">
        <v>3064</v>
      </c>
      <c r="B1761">
        <v>221</v>
      </c>
      <c r="C1761">
        <v>95</v>
      </c>
      <c r="D1761">
        <v>7</v>
      </c>
      <c r="E1761">
        <v>70</v>
      </c>
      <c r="F1761">
        <v>17</v>
      </c>
      <c r="G1761">
        <v>235008</v>
      </c>
    </row>
    <row r="1762" spans="1:7">
      <c r="A1762" t="s">
        <v>3064</v>
      </c>
      <c r="B1762">
        <v>222</v>
      </c>
      <c r="C1762">
        <v>96</v>
      </c>
      <c r="D1762">
        <v>8</v>
      </c>
      <c r="E1762">
        <v>70</v>
      </c>
      <c r="F1762">
        <v>23</v>
      </c>
      <c r="G1762">
        <v>235776</v>
      </c>
    </row>
    <row r="1763" spans="1:7">
      <c r="A1763" t="s">
        <v>3064</v>
      </c>
      <c r="B1763">
        <v>222</v>
      </c>
      <c r="C1763">
        <v>97</v>
      </c>
      <c r="D1763">
        <v>9</v>
      </c>
      <c r="E1763">
        <v>70</v>
      </c>
      <c r="F1763">
        <v>3</v>
      </c>
      <c r="G1763">
        <v>233216</v>
      </c>
    </row>
    <row r="1764" spans="1:7">
      <c r="A1764" t="s">
        <v>3064</v>
      </c>
      <c r="B1764">
        <v>222</v>
      </c>
      <c r="C1764">
        <v>98</v>
      </c>
      <c r="D1764">
        <v>10</v>
      </c>
      <c r="E1764">
        <v>70</v>
      </c>
      <c r="F1764">
        <v>9</v>
      </c>
      <c r="G1764">
        <v>233984</v>
      </c>
    </row>
    <row r="1765" spans="1:7">
      <c r="A1765" t="s">
        <v>3064</v>
      </c>
      <c r="B1765">
        <v>222</v>
      </c>
      <c r="C1765">
        <v>99</v>
      </c>
      <c r="D1765">
        <v>11</v>
      </c>
      <c r="E1765">
        <v>70</v>
      </c>
      <c r="F1765">
        <v>15</v>
      </c>
      <c r="G1765">
        <v>234752</v>
      </c>
    </row>
    <row r="1766" spans="1:7">
      <c r="A1766" t="s">
        <v>3064</v>
      </c>
      <c r="B1766">
        <v>222</v>
      </c>
      <c r="C1766">
        <v>100</v>
      </c>
      <c r="D1766">
        <v>12</v>
      </c>
      <c r="E1766">
        <v>70</v>
      </c>
      <c r="F1766">
        <v>21</v>
      </c>
      <c r="G1766">
        <v>235520</v>
      </c>
    </row>
    <row r="1767" spans="1:7">
      <c r="A1767" t="s">
        <v>3064</v>
      </c>
      <c r="B1767">
        <v>222</v>
      </c>
      <c r="C1767">
        <v>101</v>
      </c>
      <c r="D1767">
        <v>13</v>
      </c>
      <c r="E1767">
        <v>70</v>
      </c>
      <c r="F1767">
        <v>2</v>
      </c>
      <c r="G1767">
        <v>233088</v>
      </c>
    </row>
    <row r="1768" spans="1:7">
      <c r="A1768" t="s">
        <v>3064</v>
      </c>
      <c r="B1768">
        <v>222</v>
      </c>
      <c r="C1768">
        <v>102</v>
      </c>
      <c r="D1768">
        <v>14</v>
      </c>
      <c r="E1768">
        <v>70</v>
      </c>
      <c r="F1768">
        <v>8</v>
      </c>
      <c r="G1768">
        <v>233856</v>
      </c>
    </row>
    <row r="1769" spans="1:7">
      <c r="A1769" t="s">
        <v>3064</v>
      </c>
      <c r="B1769">
        <v>222</v>
      </c>
      <c r="C1769">
        <v>103</v>
      </c>
      <c r="D1769">
        <v>15</v>
      </c>
      <c r="E1769">
        <v>70</v>
      </c>
      <c r="F1769">
        <v>14</v>
      </c>
      <c r="G1769">
        <v>234624</v>
      </c>
    </row>
    <row r="1770" spans="1:7">
      <c r="A1770" t="s">
        <v>3064</v>
      </c>
      <c r="B1770">
        <v>223</v>
      </c>
      <c r="C1770">
        <v>104</v>
      </c>
      <c r="D1770">
        <v>16</v>
      </c>
      <c r="E1770">
        <v>70</v>
      </c>
      <c r="F1770">
        <v>20</v>
      </c>
      <c r="G1770">
        <v>235392</v>
      </c>
    </row>
    <row r="1771" spans="1:7">
      <c r="A1771" t="s">
        <v>3064</v>
      </c>
      <c r="B1771">
        <v>223</v>
      </c>
      <c r="C1771">
        <v>105</v>
      </c>
      <c r="D1771">
        <v>17</v>
      </c>
      <c r="E1771">
        <v>70</v>
      </c>
      <c r="F1771">
        <v>26</v>
      </c>
      <c r="G1771">
        <v>236160</v>
      </c>
    </row>
    <row r="1772" spans="1:7">
      <c r="A1772" t="s">
        <v>3064</v>
      </c>
      <c r="B1772">
        <v>223</v>
      </c>
      <c r="C1772">
        <v>106</v>
      </c>
      <c r="D1772">
        <v>18</v>
      </c>
      <c r="E1772">
        <v>70</v>
      </c>
      <c r="F1772">
        <v>6</v>
      </c>
      <c r="G1772">
        <v>233600</v>
      </c>
    </row>
    <row r="1773" spans="1:7">
      <c r="A1773" t="s">
        <v>3064</v>
      </c>
      <c r="B1773">
        <v>223</v>
      </c>
      <c r="C1773">
        <v>107</v>
      </c>
      <c r="D1773">
        <v>19</v>
      </c>
      <c r="E1773">
        <v>70</v>
      </c>
      <c r="F1773">
        <v>12</v>
      </c>
      <c r="G1773">
        <v>234368</v>
      </c>
    </row>
    <row r="1774" spans="1:7">
      <c r="A1774" t="s">
        <v>3064</v>
      </c>
      <c r="B1774">
        <v>223</v>
      </c>
      <c r="C1774">
        <v>108</v>
      </c>
      <c r="D1774">
        <v>20</v>
      </c>
      <c r="E1774">
        <v>70</v>
      </c>
      <c r="F1774">
        <v>18</v>
      </c>
      <c r="G1774">
        <v>235136</v>
      </c>
    </row>
    <row r="1775" spans="1:7">
      <c r="A1775" t="s">
        <v>3064</v>
      </c>
      <c r="B1775">
        <v>223</v>
      </c>
      <c r="C1775">
        <v>109</v>
      </c>
      <c r="D1775">
        <v>21</v>
      </c>
      <c r="E1775">
        <v>70</v>
      </c>
      <c r="F1775">
        <v>24</v>
      </c>
      <c r="G1775">
        <v>235904</v>
      </c>
    </row>
    <row r="1776" spans="1:7">
      <c r="A1776" t="s">
        <v>3064</v>
      </c>
      <c r="B1776">
        <v>223</v>
      </c>
      <c r="C1776">
        <v>110</v>
      </c>
      <c r="D1776">
        <v>22</v>
      </c>
      <c r="E1776">
        <v>70</v>
      </c>
      <c r="F1776">
        <v>4</v>
      </c>
      <c r="G1776">
        <v>233344</v>
      </c>
    </row>
    <row r="1777" spans="1:7">
      <c r="A1777" t="s">
        <v>3064</v>
      </c>
      <c r="B1777">
        <v>223</v>
      </c>
      <c r="C1777">
        <v>111</v>
      </c>
      <c r="D1777">
        <v>23</v>
      </c>
      <c r="E1777">
        <v>70</v>
      </c>
      <c r="F1777">
        <v>10</v>
      </c>
      <c r="G1777">
        <v>234112</v>
      </c>
    </row>
    <row r="1778" spans="1:7">
      <c r="A1778" t="s">
        <v>3064</v>
      </c>
      <c r="B1778">
        <v>224</v>
      </c>
      <c r="C1778">
        <v>112</v>
      </c>
      <c r="D1778">
        <v>24</v>
      </c>
      <c r="E1778">
        <v>70</v>
      </c>
      <c r="F1778">
        <v>16</v>
      </c>
      <c r="G1778">
        <v>234880</v>
      </c>
    </row>
    <row r="1779" spans="1:7">
      <c r="A1779" t="s">
        <v>3064</v>
      </c>
      <c r="B1779">
        <v>224</v>
      </c>
      <c r="C1779">
        <v>113</v>
      </c>
      <c r="D1779">
        <v>25</v>
      </c>
      <c r="E1779">
        <v>70</v>
      </c>
      <c r="F1779">
        <v>22</v>
      </c>
      <c r="G1779">
        <v>235648</v>
      </c>
    </row>
    <row r="1780" spans="1:7">
      <c r="A1780" t="s">
        <v>3064</v>
      </c>
      <c r="B1780">
        <v>224</v>
      </c>
      <c r="C1780">
        <v>114</v>
      </c>
      <c r="D1780">
        <v>0</v>
      </c>
      <c r="E1780">
        <v>71</v>
      </c>
      <c r="F1780">
        <v>1</v>
      </c>
      <c r="G1780">
        <v>236288</v>
      </c>
    </row>
    <row r="1781" spans="1:7">
      <c r="A1781" t="s">
        <v>3064</v>
      </c>
      <c r="B1781">
        <v>224</v>
      </c>
      <c r="C1781">
        <v>115</v>
      </c>
      <c r="D1781">
        <v>1</v>
      </c>
      <c r="E1781">
        <v>71</v>
      </c>
      <c r="F1781">
        <v>7</v>
      </c>
      <c r="G1781">
        <v>237056</v>
      </c>
    </row>
    <row r="1782" spans="1:7">
      <c r="A1782" t="s">
        <v>3064</v>
      </c>
      <c r="B1782">
        <v>224</v>
      </c>
      <c r="C1782">
        <v>116</v>
      </c>
      <c r="D1782">
        <v>2</v>
      </c>
      <c r="E1782">
        <v>71</v>
      </c>
      <c r="F1782">
        <v>13</v>
      </c>
      <c r="G1782">
        <v>237824</v>
      </c>
    </row>
    <row r="1783" spans="1:7">
      <c r="A1783" t="s">
        <v>3064</v>
      </c>
      <c r="B1783">
        <v>224</v>
      </c>
      <c r="C1783">
        <v>117</v>
      </c>
      <c r="D1783">
        <v>3</v>
      </c>
      <c r="E1783">
        <v>71</v>
      </c>
      <c r="F1783">
        <v>19</v>
      </c>
      <c r="G1783">
        <v>238592</v>
      </c>
    </row>
    <row r="1784" spans="1:7">
      <c r="A1784" t="s">
        <v>3064</v>
      </c>
      <c r="B1784">
        <v>224</v>
      </c>
      <c r="C1784">
        <v>118</v>
      </c>
      <c r="D1784">
        <v>4</v>
      </c>
      <c r="E1784">
        <v>71</v>
      </c>
      <c r="F1784">
        <v>25</v>
      </c>
      <c r="G1784">
        <v>239360</v>
      </c>
    </row>
    <row r="1785" spans="1:7">
      <c r="A1785" t="s">
        <v>3064</v>
      </c>
      <c r="B1785">
        <v>224</v>
      </c>
      <c r="C1785">
        <v>119</v>
      </c>
      <c r="D1785">
        <v>5</v>
      </c>
      <c r="E1785">
        <v>71</v>
      </c>
      <c r="F1785">
        <v>5</v>
      </c>
      <c r="G1785">
        <v>236800</v>
      </c>
    </row>
    <row r="1786" spans="1:7">
      <c r="A1786" t="s">
        <v>3064</v>
      </c>
      <c r="B1786">
        <v>225</v>
      </c>
      <c r="C1786">
        <v>120</v>
      </c>
      <c r="D1786">
        <v>6</v>
      </c>
      <c r="E1786">
        <v>71</v>
      </c>
      <c r="F1786">
        <v>11</v>
      </c>
      <c r="G1786">
        <v>237568</v>
      </c>
    </row>
    <row r="1787" spans="1:7">
      <c r="A1787" t="s">
        <v>3064</v>
      </c>
      <c r="B1787">
        <v>225</v>
      </c>
      <c r="C1787">
        <v>121</v>
      </c>
      <c r="D1787">
        <v>7</v>
      </c>
      <c r="E1787">
        <v>71</v>
      </c>
      <c r="F1787">
        <v>17</v>
      </c>
      <c r="G1787">
        <v>238336</v>
      </c>
    </row>
    <row r="1788" spans="1:7">
      <c r="A1788" t="s">
        <v>3064</v>
      </c>
      <c r="B1788">
        <v>225</v>
      </c>
      <c r="C1788">
        <v>122</v>
      </c>
      <c r="D1788">
        <v>8</v>
      </c>
      <c r="E1788">
        <v>71</v>
      </c>
      <c r="F1788">
        <v>23</v>
      </c>
      <c r="G1788">
        <v>239104</v>
      </c>
    </row>
    <row r="1789" spans="1:7">
      <c r="A1789" t="s">
        <v>3064</v>
      </c>
      <c r="B1789">
        <v>225</v>
      </c>
      <c r="C1789">
        <v>123</v>
      </c>
      <c r="D1789">
        <v>9</v>
      </c>
      <c r="E1789">
        <v>71</v>
      </c>
      <c r="F1789">
        <v>3</v>
      </c>
      <c r="G1789">
        <v>236544</v>
      </c>
    </row>
    <row r="1790" spans="1:7">
      <c r="A1790" t="s">
        <v>3064</v>
      </c>
      <c r="B1790">
        <v>225</v>
      </c>
      <c r="C1790">
        <v>124</v>
      </c>
      <c r="D1790">
        <v>10</v>
      </c>
      <c r="E1790">
        <v>71</v>
      </c>
      <c r="F1790">
        <v>9</v>
      </c>
      <c r="G1790">
        <v>237312</v>
      </c>
    </row>
    <row r="1791" spans="1:7">
      <c r="A1791" t="s">
        <v>3064</v>
      </c>
      <c r="B1791">
        <v>225</v>
      </c>
      <c r="C1791">
        <v>125</v>
      </c>
      <c r="D1791">
        <v>11</v>
      </c>
      <c r="E1791">
        <v>71</v>
      </c>
      <c r="F1791">
        <v>15</v>
      </c>
      <c r="G1791">
        <v>238080</v>
      </c>
    </row>
    <row r="1792" spans="1:7">
      <c r="A1792" t="s">
        <v>3064</v>
      </c>
      <c r="B1792">
        <v>225</v>
      </c>
      <c r="C1792">
        <v>126</v>
      </c>
      <c r="D1792">
        <v>12</v>
      </c>
      <c r="E1792">
        <v>71</v>
      </c>
      <c r="F1792">
        <v>21</v>
      </c>
      <c r="G1792">
        <v>238848</v>
      </c>
    </row>
    <row r="1793" spans="1:7">
      <c r="A1793" t="s">
        <v>3064</v>
      </c>
      <c r="B1793">
        <v>225</v>
      </c>
      <c r="C1793">
        <v>127</v>
      </c>
      <c r="D1793">
        <v>13</v>
      </c>
      <c r="E1793">
        <v>71</v>
      </c>
      <c r="F1793">
        <v>2</v>
      </c>
      <c r="G1793">
        <v>236416</v>
      </c>
    </row>
    <row r="1794" spans="1:7">
      <c r="A1794" t="s">
        <v>3064</v>
      </c>
      <c r="B1794">
        <v>226</v>
      </c>
      <c r="C1794">
        <v>0</v>
      </c>
      <c r="D1794">
        <v>14</v>
      </c>
      <c r="E1794">
        <v>71</v>
      </c>
      <c r="F1794">
        <v>8</v>
      </c>
      <c r="G1794">
        <v>237184</v>
      </c>
    </row>
    <row r="1795" spans="1:7">
      <c r="A1795" t="s">
        <v>3064</v>
      </c>
      <c r="B1795">
        <v>226</v>
      </c>
      <c r="C1795">
        <v>1</v>
      </c>
      <c r="D1795">
        <v>15</v>
      </c>
      <c r="E1795">
        <v>71</v>
      </c>
      <c r="F1795">
        <v>14</v>
      </c>
      <c r="G1795">
        <v>237952</v>
      </c>
    </row>
    <row r="1796" spans="1:7">
      <c r="A1796" t="s">
        <v>3064</v>
      </c>
      <c r="B1796">
        <v>226</v>
      </c>
      <c r="C1796">
        <v>2</v>
      </c>
      <c r="D1796">
        <v>16</v>
      </c>
      <c r="E1796">
        <v>71</v>
      </c>
      <c r="F1796">
        <v>20</v>
      </c>
      <c r="G1796">
        <v>238720</v>
      </c>
    </row>
    <row r="1797" spans="1:7">
      <c r="A1797" t="s">
        <v>3064</v>
      </c>
      <c r="B1797">
        <v>226</v>
      </c>
      <c r="C1797">
        <v>3</v>
      </c>
      <c r="D1797">
        <v>17</v>
      </c>
      <c r="E1797">
        <v>71</v>
      </c>
      <c r="F1797">
        <v>26</v>
      </c>
      <c r="G1797">
        <v>239488</v>
      </c>
    </row>
    <row r="1798" spans="1:7">
      <c r="A1798" t="s">
        <v>3064</v>
      </c>
      <c r="B1798">
        <v>226</v>
      </c>
      <c r="C1798">
        <v>4</v>
      </c>
      <c r="D1798">
        <v>18</v>
      </c>
      <c r="E1798">
        <v>71</v>
      </c>
      <c r="F1798">
        <v>6</v>
      </c>
      <c r="G1798">
        <v>236928</v>
      </c>
    </row>
    <row r="1799" spans="1:7">
      <c r="A1799" t="s">
        <v>3064</v>
      </c>
      <c r="B1799">
        <v>226</v>
      </c>
      <c r="C1799">
        <v>5</v>
      </c>
      <c r="D1799">
        <v>19</v>
      </c>
      <c r="E1799">
        <v>71</v>
      </c>
      <c r="F1799">
        <v>12</v>
      </c>
      <c r="G1799">
        <v>237696</v>
      </c>
    </row>
    <row r="1800" spans="1:7">
      <c r="A1800" t="s">
        <v>3064</v>
      </c>
      <c r="B1800">
        <v>226</v>
      </c>
      <c r="C1800">
        <v>6</v>
      </c>
      <c r="D1800">
        <v>20</v>
      </c>
      <c r="E1800">
        <v>71</v>
      </c>
      <c r="F1800">
        <v>18</v>
      </c>
      <c r="G1800">
        <v>238464</v>
      </c>
    </row>
    <row r="1801" spans="1:7">
      <c r="A1801" t="s">
        <v>3064</v>
      </c>
      <c r="B1801">
        <v>226</v>
      </c>
      <c r="C1801">
        <v>7</v>
      </c>
      <c r="D1801">
        <v>21</v>
      </c>
      <c r="E1801">
        <v>71</v>
      </c>
      <c r="F1801">
        <v>24</v>
      </c>
      <c r="G1801">
        <v>239232</v>
      </c>
    </row>
    <row r="1802" spans="1:7">
      <c r="A1802" t="s">
        <v>3064</v>
      </c>
      <c r="B1802">
        <v>227</v>
      </c>
      <c r="C1802">
        <v>8</v>
      </c>
      <c r="D1802">
        <v>22</v>
      </c>
      <c r="E1802">
        <v>71</v>
      </c>
      <c r="F1802">
        <v>4</v>
      </c>
      <c r="G1802">
        <v>236672</v>
      </c>
    </row>
    <row r="1803" spans="1:7">
      <c r="A1803" t="s">
        <v>3064</v>
      </c>
      <c r="B1803">
        <v>227</v>
      </c>
      <c r="C1803">
        <v>9</v>
      </c>
      <c r="D1803">
        <v>23</v>
      </c>
      <c r="E1803">
        <v>71</v>
      </c>
      <c r="F1803">
        <v>10</v>
      </c>
      <c r="G1803">
        <v>237440</v>
      </c>
    </row>
    <row r="1804" spans="1:7">
      <c r="A1804" t="s">
        <v>3064</v>
      </c>
      <c r="B1804">
        <v>227</v>
      </c>
      <c r="C1804">
        <v>10</v>
      </c>
      <c r="D1804">
        <v>24</v>
      </c>
      <c r="E1804">
        <v>71</v>
      </c>
      <c r="F1804">
        <v>16</v>
      </c>
      <c r="G1804">
        <v>238208</v>
      </c>
    </row>
    <row r="1805" spans="1:7">
      <c r="A1805" t="s">
        <v>3064</v>
      </c>
      <c r="B1805">
        <v>227</v>
      </c>
      <c r="C1805">
        <v>11</v>
      </c>
      <c r="D1805">
        <v>25</v>
      </c>
      <c r="E1805">
        <v>71</v>
      </c>
      <c r="F1805">
        <v>22</v>
      </c>
      <c r="G1805">
        <v>238976</v>
      </c>
    </row>
    <row r="1806" spans="1:7">
      <c r="A1806" t="s">
        <v>3064</v>
      </c>
      <c r="B1806">
        <v>227</v>
      </c>
      <c r="C1806">
        <v>12</v>
      </c>
      <c r="D1806">
        <v>0</v>
      </c>
      <c r="E1806">
        <v>72</v>
      </c>
      <c r="F1806">
        <v>1</v>
      </c>
      <c r="G1806">
        <v>239616</v>
      </c>
    </row>
    <row r="1807" spans="1:7">
      <c r="A1807" t="s">
        <v>3064</v>
      </c>
      <c r="B1807">
        <v>227</v>
      </c>
      <c r="C1807">
        <v>13</v>
      </c>
      <c r="D1807">
        <v>1</v>
      </c>
      <c r="E1807">
        <v>72</v>
      </c>
      <c r="F1807">
        <v>7</v>
      </c>
      <c r="G1807">
        <v>240384</v>
      </c>
    </row>
    <row r="1808" spans="1:7">
      <c r="A1808" t="s">
        <v>3064</v>
      </c>
      <c r="B1808">
        <v>227</v>
      </c>
      <c r="C1808">
        <v>14</v>
      </c>
      <c r="D1808">
        <v>2</v>
      </c>
      <c r="E1808">
        <v>72</v>
      </c>
      <c r="F1808">
        <v>13</v>
      </c>
      <c r="G1808">
        <v>241152</v>
      </c>
    </row>
    <row r="1809" spans="1:7">
      <c r="A1809" t="s">
        <v>3064</v>
      </c>
      <c r="B1809">
        <v>227</v>
      </c>
      <c r="C1809">
        <v>15</v>
      </c>
      <c r="D1809">
        <v>3</v>
      </c>
      <c r="E1809">
        <v>72</v>
      </c>
      <c r="F1809">
        <v>19</v>
      </c>
      <c r="G1809">
        <v>241920</v>
      </c>
    </row>
    <row r="1810" spans="1:7">
      <c r="A1810" t="s">
        <v>3064</v>
      </c>
      <c r="B1810">
        <v>228</v>
      </c>
      <c r="C1810">
        <v>16</v>
      </c>
      <c r="D1810">
        <v>4</v>
      </c>
      <c r="E1810">
        <v>72</v>
      </c>
      <c r="F1810">
        <v>25</v>
      </c>
      <c r="G1810">
        <v>242688</v>
      </c>
    </row>
    <row r="1811" spans="1:7">
      <c r="A1811" t="s">
        <v>3064</v>
      </c>
      <c r="B1811">
        <v>228</v>
      </c>
      <c r="C1811">
        <v>17</v>
      </c>
      <c r="D1811">
        <v>5</v>
      </c>
      <c r="E1811">
        <v>72</v>
      </c>
      <c r="F1811">
        <v>5</v>
      </c>
      <c r="G1811">
        <v>240128</v>
      </c>
    </row>
    <row r="1812" spans="1:7">
      <c r="A1812" t="s">
        <v>3064</v>
      </c>
      <c r="B1812">
        <v>228</v>
      </c>
      <c r="C1812">
        <v>18</v>
      </c>
      <c r="D1812">
        <v>6</v>
      </c>
      <c r="E1812">
        <v>72</v>
      </c>
      <c r="F1812">
        <v>11</v>
      </c>
      <c r="G1812">
        <v>240896</v>
      </c>
    </row>
    <row r="1813" spans="1:7">
      <c r="A1813" t="s">
        <v>3064</v>
      </c>
      <c r="B1813">
        <v>228</v>
      </c>
      <c r="C1813">
        <v>19</v>
      </c>
      <c r="D1813">
        <v>7</v>
      </c>
      <c r="E1813">
        <v>72</v>
      </c>
      <c r="F1813">
        <v>17</v>
      </c>
      <c r="G1813">
        <v>241664</v>
      </c>
    </row>
    <row r="1814" spans="1:7">
      <c r="A1814" t="s">
        <v>3064</v>
      </c>
      <c r="B1814">
        <v>228</v>
      </c>
      <c r="C1814">
        <v>20</v>
      </c>
      <c r="D1814">
        <v>8</v>
      </c>
      <c r="E1814">
        <v>72</v>
      </c>
      <c r="F1814">
        <v>23</v>
      </c>
      <c r="G1814">
        <v>242432</v>
      </c>
    </row>
    <row r="1815" spans="1:7">
      <c r="A1815" t="s">
        <v>3064</v>
      </c>
      <c r="B1815">
        <v>228</v>
      </c>
      <c r="C1815">
        <v>21</v>
      </c>
      <c r="D1815">
        <v>9</v>
      </c>
      <c r="E1815">
        <v>72</v>
      </c>
      <c r="F1815">
        <v>3</v>
      </c>
      <c r="G1815">
        <v>239872</v>
      </c>
    </row>
    <row r="1816" spans="1:7">
      <c r="A1816" t="s">
        <v>3064</v>
      </c>
      <c r="B1816">
        <v>228</v>
      </c>
      <c r="C1816">
        <v>22</v>
      </c>
      <c r="D1816">
        <v>10</v>
      </c>
      <c r="E1816">
        <v>72</v>
      </c>
      <c r="F1816">
        <v>9</v>
      </c>
      <c r="G1816">
        <v>240640</v>
      </c>
    </row>
    <row r="1817" spans="1:7">
      <c r="A1817" t="s">
        <v>3064</v>
      </c>
      <c r="B1817">
        <v>228</v>
      </c>
      <c r="C1817">
        <v>23</v>
      </c>
      <c r="D1817">
        <v>11</v>
      </c>
      <c r="E1817">
        <v>72</v>
      </c>
      <c r="F1817">
        <v>15</v>
      </c>
      <c r="G1817">
        <v>241408</v>
      </c>
    </row>
    <row r="1818" spans="1:7">
      <c r="A1818" t="s">
        <v>3064</v>
      </c>
      <c r="B1818">
        <v>229</v>
      </c>
      <c r="C1818">
        <v>24</v>
      </c>
      <c r="D1818">
        <v>12</v>
      </c>
      <c r="E1818">
        <v>72</v>
      </c>
      <c r="F1818">
        <v>21</v>
      </c>
      <c r="G1818">
        <v>242176</v>
      </c>
    </row>
    <row r="1819" spans="1:7">
      <c r="A1819" t="s">
        <v>3064</v>
      </c>
      <c r="B1819">
        <v>229</v>
      </c>
      <c r="C1819">
        <v>25</v>
      </c>
      <c r="D1819">
        <v>13</v>
      </c>
      <c r="E1819">
        <v>72</v>
      </c>
      <c r="F1819">
        <v>2</v>
      </c>
      <c r="G1819">
        <v>239744</v>
      </c>
    </row>
    <row r="1820" spans="1:7">
      <c r="A1820" t="s">
        <v>3064</v>
      </c>
      <c r="B1820">
        <v>229</v>
      </c>
      <c r="C1820">
        <v>26</v>
      </c>
      <c r="D1820">
        <v>14</v>
      </c>
      <c r="E1820">
        <v>72</v>
      </c>
      <c r="F1820">
        <v>8</v>
      </c>
      <c r="G1820">
        <v>240512</v>
      </c>
    </row>
    <row r="1821" spans="1:7">
      <c r="A1821" t="s">
        <v>3064</v>
      </c>
      <c r="B1821">
        <v>229</v>
      </c>
      <c r="C1821">
        <v>27</v>
      </c>
      <c r="D1821">
        <v>15</v>
      </c>
      <c r="E1821">
        <v>72</v>
      </c>
      <c r="F1821">
        <v>14</v>
      </c>
      <c r="G1821">
        <v>241280</v>
      </c>
    </row>
    <row r="1822" spans="1:7">
      <c r="A1822" t="s">
        <v>3064</v>
      </c>
      <c r="B1822">
        <v>229</v>
      </c>
      <c r="C1822">
        <v>28</v>
      </c>
      <c r="D1822">
        <v>16</v>
      </c>
      <c r="E1822">
        <v>72</v>
      </c>
      <c r="F1822">
        <v>20</v>
      </c>
      <c r="G1822">
        <v>242048</v>
      </c>
    </row>
    <row r="1823" spans="1:7">
      <c r="A1823" t="s">
        <v>3064</v>
      </c>
      <c r="B1823">
        <v>229</v>
      </c>
      <c r="C1823">
        <v>29</v>
      </c>
      <c r="D1823">
        <v>17</v>
      </c>
      <c r="E1823">
        <v>72</v>
      </c>
      <c r="F1823">
        <v>26</v>
      </c>
      <c r="G1823">
        <v>242816</v>
      </c>
    </row>
    <row r="1824" spans="1:7">
      <c r="A1824" t="s">
        <v>3064</v>
      </c>
      <c r="B1824">
        <v>229</v>
      </c>
      <c r="C1824">
        <v>30</v>
      </c>
      <c r="D1824">
        <v>18</v>
      </c>
      <c r="E1824">
        <v>72</v>
      </c>
      <c r="F1824">
        <v>6</v>
      </c>
      <c r="G1824">
        <v>240256</v>
      </c>
    </row>
    <row r="1825" spans="1:7">
      <c r="A1825" t="s">
        <v>3064</v>
      </c>
      <c r="B1825">
        <v>229</v>
      </c>
      <c r="C1825">
        <v>31</v>
      </c>
      <c r="D1825">
        <v>19</v>
      </c>
      <c r="E1825">
        <v>72</v>
      </c>
      <c r="F1825">
        <v>12</v>
      </c>
      <c r="G1825">
        <v>241024</v>
      </c>
    </row>
    <row r="1826" spans="1:7">
      <c r="A1826" t="s">
        <v>3064</v>
      </c>
      <c r="B1826">
        <v>230</v>
      </c>
      <c r="C1826">
        <v>32</v>
      </c>
      <c r="D1826">
        <v>20</v>
      </c>
      <c r="E1826">
        <v>72</v>
      </c>
      <c r="F1826">
        <v>18</v>
      </c>
      <c r="G1826">
        <v>241792</v>
      </c>
    </row>
    <row r="1827" spans="1:7">
      <c r="A1827" t="s">
        <v>3064</v>
      </c>
      <c r="B1827">
        <v>230</v>
      </c>
      <c r="C1827">
        <v>33</v>
      </c>
      <c r="D1827">
        <v>21</v>
      </c>
      <c r="E1827">
        <v>72</v>
      </c>
      <c r="F1827">
        <v>24</v>
      </c>
      <c r="G1827">
        <v>242560</v>
      </c>
    </row>
    <row r="1828" spans="1:7">
      <c r="A1828" t="s">
        <v>3064</v>
      </c>
      <c r="B1828">
        <v>230</v>
      </c>
      <c r="C1828">
        <v>34</v>
      </c>
      <c r="D1828">
        <v>22</v>
      </c>
      <c r="E1828">
        <v>72</v>
      </c>
      <c r="F1828">
        <v>4</v>
      </c>
      <c r="G1828">
        <v>240000</v>
      </c>
    </row>
    <row r="1829" spans="1:7">
      <c r="A1829" t="s">
        <v>3064</v>
      </c>
      <c r="B1829">
        <v>230</v>
      </c>
      <c r="C1829">
        <v>35</v>
      </c>
      <c r="D1829">
        <v>23</v>
      </c>
      <c r="E1829">
        <v>72</v>
      </c>
      <c r="F1829">
        <v>10</v>
      </c>
      <c r="G1829">
        <v>240768</v>
      </c>
    </row>
    <row r="1830" spans="1:7">
      <c r="A1830" t="s">
        <v>3064</v>
      </c>
      <c r="B1830">
        <v>230</v>
      </c>
      <c r="C1830">
        <v>36</v>
      </c>
      <c r="D1830">
        <v>24</v>
      </c>
      <c r="E1830">
        <v>72</v>
      </c>
      <c r="F1830">
        <v>16</v>
      </c>
      <c r="G1830">
        <v>241536</v>
      </c>
    </row>
    <row r="1831" spans="1:7">
      <c r="A1831" t="s">
        <v>3064</v>
      </c>
      <c r="B1831">
        <v>230</v>
      </c>
      <c r="C1831">
        <v>37</v>
      </c>
      <c r="D1831">
        <v>25</v>
      </c>
      <c r="E1831">
        <v>72</v>
      </c>
      <c r="F1831">
        <v>22</v>
      </c>
      <c r="G1831">
        <v>242304</v>
      </c>
    </row>
    <row r="1832" spans="1:7">
      <c r="A1832" t="s">
        <v>3064</v>
      </c>
      <c r="B1832">
        <v>230</v>
      </c>
      <c r="C1832">
        <v>38</v>
      </c>
      <c r="D1832">
        <v>0</v>
      </c>
      <c r="E1832">
        <v>73</v>
      </c>
      <c r="F1832">
        <v>1</v>
      </c>
      <c r="G1832">
        <v>242944</v>
      </c>
    </row>
    <row r="1833" spans="1:7">
      <c r="A1833" t="s">
        <v>3064</v>
      </c>
      <c r="B1833">
        <v>230</v>
      </c>
      <c r="C1833">
        <v>39</v>
      </c>
      <c r="D1833">
        <v>1</v>
      </c>
      <c r="E1833">
        <v>73</v>
      </c>
      <c r="F1833">
        <v>7</v>
      </c>
      <c r="G1833">
        <v>243712</v>
      </c>
    </row>
    <row r="1834" spans="1:7">
      <c r="A1834" t="s">
        <v>3064</v>
      </c>
      <c r="B1834">
        <v>231</v>
      </c>
      <c r="C1834">
        <v>40</v>
      </c>
      <c r="D1834">
        <v>2</v>
      </c>
      <c r="E1834">
        <v>73</v>
      </c>
      <c r="F1834">
        <v>13</v>
      </c>
      <c r="G1834">
        <v>244480</v>
      </c>
    </row>
    <row r="1835" spans="1:7">
      <c r="A1835" t="s">
        <v>3064</v>
      </c>
      <c r="B1835">
        <v>231</v>
      </c>
      <c r="C1835">
        <v>41</v>
      </c>
      <c r="D1835">
        <v>3</v>
      </c>
      <c r="E1835">
        <v>73</v>
      </c>
      <c r="F1835">
        <v>19</v>
      </c>
      <c r="G1835">
        <v>245248</v>
      </c>
    </row>
    <row r="1836" spans="1:7">
      <c r="A1836" t="s">
        <v>3064</v>
      </c>
      <c r="B1836">
        <v>231</v>
      </c>
      <c r="C1836">
        <v>42</v>
      </c>
      <c r="D1836">
        <v>4</v>
      </c>
      <c r="E1836">
        <v>73</v>
      </c>
      <c r="F1836">
        <v>25</v>
      </c>
      <c r="G1836">
        <v>246016</v>
      </c>
    </row>
    <row r="1837" spans="1:7">
      <c r="A1837" t="s">
        <v>3064</v>
      </c>
      <c r="B1837">
        <v>231</v>
      </c>
      <c r="C1837">
        <v>43</v>
      </c>
      <c r="D1837">
        <v>5</v>
      </c>
      <c r="E1837">
        <v>73</v>
      </c>
      <c r="F1837">
        <v>5</v>
      </c>
      <c r="G1837">
        <v>243456</v>
      </c>
    </row>
    <row r="1838" spans="1:7">
      <c r="A1838" t="s">
        <v>3064</v>
      </c>
      <c r="B1838">
        <v>231</v>
      </c>
      <c r="C1838">
        <v>44</v>
      </c>
      <c r="D1838">
        <v>6</v>
      </c>
      <c r="E1838">
        <v>73</v>
      </c>
      <c r="F1838">
        <v>11</v>
      </c>
      <c r="G1838">
        <v>244224</v>
      </c>
    </row>
    <row r="1839" spans="1:7">
      <c r="A1839" t="s">
        <v>3064</v>
      </c>
      <c r="B1839">
        <v>231</v>
      </c>
      <c r="C1839">
        <v>45</v>
      </c>
      <c r="D1839">
        <v>7</v>
      </c>
      <c r="E1839">
        <v>73</v>
      </c>
      <c r="F1839">
        <v>17</v>
      </c>
      <c r="G1839">
        <v>244992</v>
      </c>
    </row>
    <row r="1840" spans="1:7">
      <c r="A1840" t="s">
        <v>3064</v>
      </c>
      <c r="B1840">
        <v>231</v>
      </c>
      <c r="C1840">
        <v>46</v>
      </c>
      <c r="D1840">
        <v>8</v>
      </c>
      <c r="E1840">
        <v>73</v>
      </c>
      <c r="F1840">
        <v>23</v>
      </c>
      <c r="G1840">
        <v>245760</v>
      </c>
    </row>
    <row r="1841" spans="1:7">
      <c r="A1841" t="s">
        <v>3064</v>
      </c>
      <c r="B1841">
        <v>231</v>
      </c>
      <c r="C1841">
        <v>47</v>
      </c>
      <c r="D1841">
        <v>9</v>
      </c>
      <c r="E1841">
        <v>73</v>
      </c>
      <c r="F1841">
        <v>3</v>
      </c>
      <c r="G1841">
        <v>243200</v>
      </c>
    </row>
    <row r="1842" spans="1:7">
      <c r="A1842" t="s">
        <v>3064</v>
      </c>
      <c r="B1842">
        <v>232</v>
      </c>
      <c r="C1842">
        <v>48</v>
      </c>
      <c r="D1842">
        <v>10</v>
      </c>
      <c r="E1842">
        <v>73</v>
      </c>
      <c r="F1842">
        <v>9</v>
      </c>
      <c r="G1842">
        <v>243968</v>
      </c>
    </row>
    <row r="1843" spans="1:7">
      <c r="A1843" t="s">
        <v>3064</v>
      </c>
      <c r="B1843">
        <v>232</v>
      </c>
      <c r="C1843">
        <v>49</v>
      </c>
      <c r="D1843">
        <v>11</v>
      </c>
      <c r="E1843">
        <v>73</v>
      </c>
      <c r="F1843">
        <v>15</v>
      </c>
      <c r="G1843">
        <v>244736</v>
      </c>
    </row>
    <row r="1844" spans="1:7">
      <c r="A1844" t="s">
        <v>3064</v>
      </c>
      <c r="B1844">
        <v>232</v>
      </c>
      <c r="C1844">
        <v>50</v>
      </c>
      <c r="D1844">
        <v>12</v>
      </c>
      <c r="E1844">
        <v>73</v>
      </c>
      <c r="F1844">
        <v>21</v>
      </c>
      <c r="G1844">
        <v>245504</v>
      </c>
    </row>
    <row r="1845" spans="1:7">
      <c r="A1845" t="s">
        <v>3064</v>
      </c>
      <c r="B1845">
        <v>232</v>
      </c>
      <c r="C1845">
        <v>51</v>
      </c>
      <c r="D1845">
        <v>13</v>
      </c>
      <c r="E1845">
        <v>73</v>
      </c>
      <c r="F1845">
        <v>2</v>
      </c>
      <c r="G1845">
        <v>243072</v>
      </c>
    </row>
    <row r="1846" spans="1:7">
      <c r="A1846" t="s">
        <v>3064</v>
      </c>
      <c r="B1846">
        <v>232</v>
      </c>
      <c r="C1846">
        <v>52</v>
      </c>
      <c r="D1846">
        <v>14</v>
      </c>
      <c r="E1846">
        <v>73</v>
      </c>
      <c r="F1846">
        <v>8</v>
      </c>
      <c r="G1846">
        <v>243840</v>
      </c>
    </row>
    <row r="1847" spans="1:7">
      <c r="A1847" t="s">
        <v>3064</v>
      </c>
      <c r="B1847">
        <v>232</v>
      </c>
      <c r="C1847">
        <v>53</v>
      </c>
      <c r="D1847">
        <v>15</v>
      </c>
      <c r="E1847">
        <v>73</v>
      </c>
      <c r="F1847">
        <v>14</v>
      </c>
      <c r="G1847">
        <v>244608</v>
      </c>
    </row>
    <row r="1848" spans="1:7">
      <c r="A1848" t="s">
        <v>3064</v>
      </c>
      <c r="B1848">
        <v>232</v>
      </c>
      <c r="C1848">
        <v>54</v>
      </c>
      <c r="D1848">
        <v>16</v>
      </c>
      <c r="E1848">
        <v>73</v>
      </c>
      <c r="F1848">
        <v>20</v>
      </c>
      <c r="G1848">
        <v>245376</v>
      </c>
    </row>
    <row r="1849" spans="1:7">
      <c r="A1849" t="s">
        <v>3064</v>
      </c>
      <c r="B1849">
        <v>232</v>
      </c>
      <c r="C1849">
        <v>55</v>
      </c>
      <c r="D1849">
        <v>17</v>
      </c>
      <c r="E1849">
        <v>73</v>
      </c>
      <c r="F1849">
        <v>26</v>
      </c>
      <c r="G1849">
        <v>246144</v>
      </c>
    </row>
    <row r="1850" spans="1:7">
      <c r="A1850" t="s">
        <v>3064</v>
      </c>
      <c r="B1850">
        <v>233</v>
      </c>
      <c r="C1850">
        <v>56</v>
      </c>
      <c r="D1850">
        <v>18</v>
      </c>
      <c r="E1850">
        <v>73</v>
      </c>
      <c r="F1850">
        <v>6</v>
      </c>
      <c r="G1850">
        <v>243584</v>
      </c>
    </row>
    <row r="1851" spans="1:7">
      <c r="A1851" t="s">
        <v>3064</v>
      </c>
      <c r="B1851">
        <v>233</v>
      </c>
      <c r="C1851">
        <v>57</v>
      </c>
      <c r="D1851">
        <v>19</v>
      </c>
      <c r="E1851">
        <v>73</v>
      </c>
      <c r="F1851">
        <v>12</v>
      </c>
      <c r="G1851">
        <v>244352</v>
      </c>
    </row>
    <row r="1852" spans="1:7">
      <c r="A1852" t="s">
        <v>3064</v>
      </c>
      <c r="B1852">
        <v>233</v>
      </c>
      <c r="C1852">
        <v>58</v>
      </c>
      <c r="D1852">
        <v>20</v>
      </c>
      <c r="E1852">
        <v>73</v>
      </c>
      <c r="F1852">
        <v>18</v>
      </c>
      <c r="G1852">
        <v>245120</v>
      </c>
    </row>
    <row r="1853" spans="1:7">
      <c r="A1853" t="s">
        <v>3064</v>
      </c>
      <c r="B1853">
        <v>233</v>
      </c>
      <c r="C1853">
        <v>59</v>
      </c>
      <c r="D1853">
        <v>21</v>
      </c>
      <c r="E1853">
        <v>73</v>
      </c>
      <c r="F1853">
        <v>24</v>
      </c>
      <c r="G1853">
        <v>245888</v>
      </c>
    </row>
    <row r="1854" spans="1:7">
      <c r="A1854" t="s">
        <v>3064</v>
      </c>
      <c r="B1854">
        <v>233</v>
      </c>
      <c r="C1854">
        <v>60</v>
      </c>
      <c r="D1854">
        <v>22</v>
      </c>
      <c r="E1854">
        <v>73</v>
      </c>
      <c r="F1854">
        <v>4</v>
      </c>
      <c r="G1854">
        <v>243328</v>
      </c>
    </row>
    <row r="1855" spans="1:7">
      <c r="A1855" t="s">
        <v>3064</v>
      </c>
      <c r="B1855">
        <v>233</v>
      </c>
      <c r="C1855">
        <v>61</v>
      </c>
      <c r="D1855">
        <v>23</v>
      </c>
      <c r="E1855">
        <v>73</v>
      </c>
      <c r="F1855">
        <v>10</v>
      </c>
      <c r="G1855">
        <v>244096</v>
      </c>
    </row>
    <row r="1856" spans="1:7">
      <c r="A1856" t="s">
        <v>3064</v>
      </c>
      <c r="B1856">
        <v>233</v>
      </c>
      <c r="C1856">
        <v>62</v>
      </c>
      <c r="D1856">
        <v>24</v>
      </c>
      <c r="E1856">
        <v>73</v>
      </c>
      <c r="F1856">
        <v>16</v>
      </c>
      <c r="G1856">
        <v>244864</v>
      </c>
    </row>
    <row r="1857" spans="1:7">
      <c r="A1857" t="s">
        <v>3064</v>
      </c>
      <c r="B1857">
        <v>233</v>
      </c>
      <c r="C1857">
        <v>63</v>
      </c>
      <c r="D1857">
        <v>25</v>
      </c>
      <c r="E1857">
        <v>73</v>
      </c>
      <c r="F1857">
        <v>22</v>
      </c>
      <c r="G1857">
        <v>245632</v>
      </c>
    </row>
    <row r="1858" spans="1:7">
      <c r="A1858" t="s">
        <v>3064</v>
      </c>
      <c r="B1858">
        <v>234</v>
      </c>
      <c r="C1858">
        <v>64</v>
      </c>
      <c r="D1858">
        <v>0</v>
      </c>
      <c r="E1858">
        <v>74</v>
      </c>
      <c r="F1858">
        <v>1</v>
      </c>
      <c r="G1858">
        <v>246272</v>
      </c>
    </row>
    <row r="1859" spans="1:7">
      <c r="A1859" t="s">
        <v>3064</v>
      </c>
      <c r="B1859">
        <v>234</v>
      </c>
      <c r="C1859">
        <v>65</v>
      </c>
      <c r="D1859">
        <v>1</v>
      </c>
      <c r="E1859">
        <v>74</v>
      </c>
      <c r="F1859">
        <v>7</v>
      </c>
      <c r="G1859">
        <v>247040</v>
      </c>
    </row>
    <row r="1860" spans="1:7">
      <c r="A1860" t="s">
        <v>3064</v>
      </c>
      <c r="B1860">
        <v>234</v>
      </c>
      <c r="C1860">
        <v>66</v>
      </c>
      <c r="D1860">
        <v>2</v>
      </c>
      <c r="E1860">
        <v>74</v>
      </c>
      <c r="F1860">
        <v>13</v>
      </c>
      <c r="G1860">
        <v>247808</v>
      </c>
    </row>
    <row r="1861" spans="1:7">
      <c r="A1861" t="s">
        <v>3064</v>
      </c>
      <c r="B1861">
        <v>234</v>
      </c>
      <c r="C1861">
        <v>67</v>
      </c>
      <c r="D1861">
        <v>3</v>
      </c>
      <c r="E1861">
        <v>74</v>
      </c>
      <c r="F1861">
        <v>19</v>
      </c>
      <c r="G1861">
        <v>248576</v>
      </c>
    </row>
    <row r="1862" spans="1:7">
      <c r="A1862" t="s">
        <v>3064</v>
      </c>
      <c r="B1862">
        <v>234</v>
      </c>
      <c r="C1862">
        <v>68</v>
      </c>
      <c r="D1862">
        <v>4</v>
      </c>
      <c r="E1862">
        <v>74</v>
      </c>
      <c r="F1862">
        <v>25</v>
      </c>
      <c r="G1862">
        <v>249344</v>
      </c>
    </row>
    <row r="1863" spans="1:7">
      <c r="A1863" t="s">
        <v>3064</v>
      </c>
      <c r="B1863">
        <v>234</v>
      </c>
      <c r="C1863">
        <v>69</v>
      </c>
      <c r="D1863">
        <v>5</v>
      </c>
      <c r="E1863">
        <v>74</v>
      </c>
      <c r="F1863">
        <v>5</v>
      </c>
      <c r="G1863">
        <v>246784</v>
      </c>
    </row>
    <row r="1864" spans="1:7">
      <c r="A1864" t="s">
        <v>3064</v>
      </c>
      <c r="B1864">
        <v>234</v>
      </c>
      <c r="C1864">
        <v>70</v>
      </c>
      <c r="D1864">
        <v>6</v>
      </c>
      <c r="E1864">
        <v>74</v>
      </c>
      <c r="F1864">
        <v>11</v>
      </c>
      <c r="G1864">
        <v>247552</v>
      </c>
    </row>
    <row r="1865" spans="1:7">
      <c r="A1865" t="s">
        <v>3064</v>
      </c>
      <c r="B1865">
        <v>234</v>
      </c>
      <c r="C1865">
        <v>71</v>
      </c>
      <c r="D1865">
        <v>7</v>
      </c>
      <c r="E1865">
        <v>74</v>
      </c>
      <c r="F1865">
        <v>17</v>
      </c>
      <c r="G1865">
        <v>248320</v>
      </c>
    </row>
    <row r="1866" spans="1:7">
      <c r="A1866" t="s">
        <v>3064</v>
      </c>
      <c r="B1866">
        <v>235</v>
      </c>
      <c r="C1866">
        <v>72</v>
      </c>
      <c r="D1866">
        <v>8</v>
      </c>
      <c r="E1866">
        <v>74</v>
      </c>
      <c r="F1866">
        <v>23</v>
      </c>
      <c r="G1866">
        <v>249088</v>
      </c>
    </row>
    <row r="1867" spans="1:7">
      <c r="A1867" t="s">
        <v>3064</v>
      </c>
      <c r="B1867">
        <v>235</v>
      </c>
      <c r="C1867">
        <v>73</v>
      </c>
      <c r="D1867">
        <v>9</v>
      </c>
      <c r="E1867">
        <v>74</v>
      </c>
      <c r="F1867">
        <v>3</v>
      </c>
      <c r="G1867">
        <v>246528</v>
      </c>
    </row>
    <row r="1868" spans="1:7">
      <c r="A1868" t="s">
        <v>3064</v>
      </c>
      <c r="B1868">
        <v>235</v>
      </c>
      <c r="C1868">
        <v>74</v>
      </c>
      <c r="D1868">
        <v>10</v>
      </c>
      <c r="E1868">
        <v>74</v>
      </c>
      <c r="F1868">
        <v>9</v>
      </c>
      <c r="G1868">
        <v>247296</v>
      </c>
    </row>
    <row r="1869" spans="1:7">
      <c r="A1869" t="s">
        <v>3064</v>
      </c>
      <c r="B1869">
        <v>235</v>
      </c>
      <c r="C1869">
        <v>75</v>
      </c>
      <c r="D1869">
        <v>11</v>
      </c>
      <c r="E1869">
        <v>74</v>
      </c>
      <c r="F1869">
        <v>15</v>
      </c>
      <c r="G1869">
        <v>248064</v>
      </c>
    </row>
    <row r="1870" spans="1:7">
      <c r="A1870" t="s">
        <v>3064</v>
      </c>
      <c r="B1870">
        <v>235</v>
      </c>
      <c r="C1870">
        <v>76</v>
      </c>
      <c r="D1870">
        <v>12</v>
      </c>
      <c r="E1870">
        <v>74</v>
      </c>
      <c r="F1870">
        <v>21</v>
      </c>
      <c r="G1870">
        <v>248832</v>
      </c>
    </row>
    <row r="1871" spans="1:7">
      <c r="A1871" t="s">
        <v>3064</v>
      </c>
      <c r="B1871">
        <v>235</v>
      </c>
      <c r="C1871">
        <v>77</v>
      </c>
      <c r="D1871">
        <v>13</v>
      </c>
      <c r="E1871">
        <v>74</v>
      </c>
      <c r="F1871">
        <v>2</v>
      </c>
      <c r="G1871">
        <v>246400</v>
      </c>
    </row>
    <row r="1872" spans="1:7">
      <c r="A1872" t="s">
        <v>3064</v>
      </c>
      <c r="B1872">
        <v>235</v>
      </c>
      <c r="C1872">
        <v>78</v>
      </c>
      <c r="D1872">
        <v>14</v>
      </c>
      <c r="E1872">
        <v>74</v>
      </c>
      <c r="F1872">
        <v>8</v>
      </c>
      <c r="G1872">
        <v>247168</v>
      </c>
    </row>
    <row r="1873" spans="1:7">
      <c r="A1873" t="s">
        <v>3064</v>
      </c>
      <c r="B1873">
        <v>235</v>
      </c>
      <c r="C1873">
        <v>79</v>
      </c>
      <c r="D1873">
        <v>15</v>
      </c>
      <c r="E1873">
        <v>74</v>
      </c>
      <c r="F1873">
        <v>14</v>
      </c>
      <c r="G1873">
        <v>247936</v>
      </c>
    </row>
    <row r="1874" spans="1:7">
      <c r="A1874" t="s">
        <v>3064</v>
      </c>
      <c r="B1874">
        <v>236</v>
      </c>
      <c r="C1874">
        <v>80</v>
      </c>
      <c r="D1874">
        <v>16</v>
      </c>
      <c r="E1874">
        <v>74</v>
      </c>
      <c r="F1874">
        <v>20</v>
      </c>
      <c r="G1874">
        <v>248704</v>
      </c>
    </row>
    <row r="1875" spans="1:7">
      <c r="A1875" t="s">
        <v>3064</v>
      </c>
      <c r="B1875">
        <v>236</v>
      </c>
      <c r="C1875">
        <v>81</v>
      </c>
      <c r="D1875">
        <v>17</v>
      </c>
      <c r="E1875">
        <v>74</v>
      </c>
      <c r="F1875">
        <v>26</v>
      </c>
      <c r="G1875">
        <v>249472</v>
      </c>
    </row>
    <row r="1876" spans="1:7">
      <c r="A1876" t="s">
        <v>3064</v>
      </c>
      <c r="B1876">
        <v>236</v>
      </c>
      <c r="C1876">
        <v>82</v>
      </c>
      <c r="D1876">
        <v>18</v>
      </c>
      <c r="E1876">
        <v>74</v>
      </c>
      <c r="F1876">
        <v>6</v>
      </c>
      <c r="G1876">
        <v>246912</v>
      </c>
    </row>
    <row r="1877" spans="1:7">
      <c r="A1877" t="s">
        <v>3064</v>
      </c>
      <c r="B1877">
        <v>236</v>
      </c>
      <c r="C1877">
        <v>83</v>
      </c>
      <c r="D1877">
        <v>19</v>
      </c>
      <c r="E1877">
        <v>74</v>
      </c>
      <c r="F1877">
        <v>12</v>
      </c>
      <c r="G1877">
        <v>247680</v>
      </c>
    </row>
    <row r="1878" spans="1:7">
      <c r="A1878" t="s">
        <v>3064</v>
      </c>
      <c r="B1878">
        <v>236</v>
      </c>
      <c r="C1878">
        <v>84</v>
      </c>
      <c r="D1878">
        <v>20</v>
      </c>
      <c r="E1878">
        <v>74</v>
      </c>
      <c r="F1878">
        <v>18</v>
      </c>
      <c r="G1878">
        <v>248448</v>
      </c>
    </row>
    <row r="1879" spans="1:7">
      <c r="A1879" t="s">
        <v>3064</v>
      </c>
      <c r="B1879">
        <v>236</v>
      </c>
      <c r="C1879">
        <v>85</v>
      </c>
      <c r="D1879">
        <v>21</v>
      </c>
      <c r="E1879">
        <v>74</v>
      </c>
      <c r="F1879">
        <v>24</v>
      </c>
      <c r="G1879">
        <v>249216</v>
      </c>
    </row>
    <row r="1880" spans="1:7">
      <c r="A1880" t="s">
        <v>3064</v>
      </c>
      <c r="B1880">
        <v>236</v>
      </c>
      <c r="C1880">
        <v>86</v>
      </c>
      <c r="D1880">
        <v>22</v>
      </c>
      <c r="E1880">
        <v>74</v>
      </c>
      <c r="F1880">
        <v>4</v>
      </c>
      <c r="G1880">
        <v>246656</v>
      </c>
    </row>
    <row r="1881" spans="1:7">
      <c r="A1881" t="s">
        <v>3064</v>
      </c>
      <c r="B1881">
        <v>236</v>
      </c>
      <c r="C1881">
        <v>87</v>
      </c>
      <c r="D1881">
        <v>23</v>
      </c>
      <c r="E1881">
        <v>74</v>
      </c>
      <c r="F1881">
        <v>10</v>
      </c>
      <c r="G1881">
        <v>247424</v>
      </c>
    </row>
    <row r="1882" spans="1:7">
      <c r="A1882" t="s">
        <v>3064</v>
      </c>
      <c r="B1882">
        <v>237</v>
      </c>
      <c r="C1882">
        <v>88</v>
      </c>
      <c r="D1882">
        <v>24</v>
      </c>
      <c r="E1882">
        <v>74</v>
      </c>
      <c r="F1882">
        <v>16</v>
      </c>
      <c r="G1882">
        <v>248192</v>
      </c>
    </row>
    <row r="1883" spans="1:7">
      <c r="A1883" t="s">
        <v>3064</v>
      </c>
      <c r="B1883">
        <v>237</v>
      </c>
      <c r="C1883">
        <v>89</v>
      </c>
      <c r="D1883">
        <v>25</v>
      </c>
      <c r="E1883">
        <v>74</v>
      </c>
      <c r="F1883">
        <v>22</v>
      </c>
      <c r="G1883">
        <v>248960</v>
      </c>
    </row>
    <row r="1884" spans="1:7">
      <c r="A1884" t="s">
        <v>3064</v>
      </c>
      <c r="B1884">
        <v>237</v>
      </c>
      <c r="C1884">
        <v>90</v>
      </c>
      <c r="D1884">
        <v>0</v>
      </c>
      <c r="E1884">
        <v>75</v>
      </c>
      <c r="F1884">
        <v>1</v>
      </c>
      <c r="G1884">
        <v>249599</v>
      </c>
    </row>
    <row r="1885" spans="1:7">
      <c r="A1885" t="s">
        <v>3064</v>
      </c>
      <c r="B1885">
        <v>237</v>
      </c>
      <c r="C1885">
        <v>91</v>
      </c>
      <c r="D1885">
        <v>1</v>
      </c>
      <c r="E1885">
        <v>75</v>
      </c>
      <c r="F1885">
        <v>7</v>
      </c>
      <c r="G1885">
        <v>250367</v>
      </c>
    </row>
    <row r="1886" spans="1:7">
      <c r="A1886" t="s">
        <v>3064</v>
      </c>
      <c r="B1886">
        <v>237</v>
      </c>
      <c r="C1886">
        <v>92</v>
      </c>
      <c r="D1886">
        <v>2</v>
      </c>
      <c r="E1886">
        <v>75</v>
      </c>
      <c r="F1886">
        <v>13</v>
      </c>
      <c r="G1886">
        <v>251135</v>
      </c>
    </row>
    <row r="1887" spans="1:7">
      <c r="A1887" t="s">
        <v>3064</v>
      </c>
      <c r="B1887">
        <v>237</v>
      </c>
      <c r="C1887">
        <v>93</v>
      </c>
      <c r="D1887">
        <v>3</v>
      </c>
      <c r="E1887">
        <v>75</v>
      </c>
      <c r="F1887">
        <v>19</v>
      </c>
      <c r="G1887">
        <v>251903</v>
      </c>
    </row>
    <row r="1888" spans="1:7">
      <c r="A1888" t="s">
        <v>3064</v>
      </c>
      <c r="B1888">
        <v>237</v>
      </c>
      <c r="C1888">
        <v>94</v>
      </c>
      <c r="D1888">
        <v>4</v>
      </c>
      <c r="E1888">
        <v>75</v>
      </c>
      <c r="F1888">
        <v>25</v>
      </c>
      <c r="G1888">
        <v>252671</v>
      </c>
    </row>
    <row r="1889" spans="1:7">
      <c r="A1889" t="s">
        <v>3064</v>
      </c>
      <c r="B1889">
        <v>237</v>
      </c>
      <c r="C1889">
        <v>95</v>
      </c>
      <c r="D1889">
        <v>5</v>
      </c>
      <c r="E1889">
        <v>75</v>
      </c>
      <c r="F1889">
        <v>5</v>
      </c>
      <c r="G1889">
        <v>250111</v>
      </c>
    </row>
    <row r="1890" spans="1:7">
      <c r="A1890" t="s">
        <v>3064</v>
      </c>
      <c r="B1890">
        <v>238</v>
      </c>
      <c r="C1890">
        <v>96</v>
      </c>
      <c r="D1890">
        <v>6</v>
      </c>
      <c r="E1890">
        <v>75</v>
      </c>
      <c r="F1890">
        <v>11</v>
      </c>
      <c r="G1890">
        <v>250879</v>
      </c>
    </row>
    <row r="1891" spans="1:7">
      <c r="A1891" t="s">
        <v>3064</v>
      </c>
      <c r="B1891">
        <v>238</v>
      </c>
      <c r="C1891">
        <v>97</v>
      </c>
      <c r="D1891">
        <v>7</v>
      </c>
      <c r="E1891">
        <v>75</v>
      </c>
      <c r="F1891">
        <v>17</v>
      </c>
      <c r="G1891">
        <v>251647</v>
      </c>
    </row>
    <row r="1892" spans="1:7">
      <c r="A1892" t="s">
        <v>3064</v>
      </c>
      <c r="B1892">
        <v>238</v>
      </c>
      <c r="C1892">
        <v>98</v>
      </c>
      <c r="D1892">
        <v>8</v>
      </c>
      <c r="E1892">
        <v>75</v>
      </c>
      <c r="F1892">
        <v>23</v>
      </c>
      <c r="G1892">
        <v>252415</v>
      </c>
    </row>
    <row r="1893" spans="1:7">
      <c r="A1893" t="s">
        <v>3064</v>
      </c>
      <c r="B1893">
        <v>238</v>
      </c>
      <c r="C1893">
        <v>99</v>
      </c>
      <c r="D1893">
        <v>9</v>
      </c>
      <c r="E1893">
        <v>75</v>
      </c>
      <c r="F1893">
        <v>3</v>
      </c>
      <c r="G1893">
        <v>249855</v>
      </c>
    </row>
    <row r="1894" spans="1:7">
      <c r="A1894" t="s">
        <v>3064</v>
      </c>
      <c r="B1894">
        <v>238</v>
      </c>
      <c r="C1894">
        <v>100</v>
      </c>
      <c r="D1894">
        <v>10</v>
      </c>
      <c r="E1894">
        <v>75</v>
      </c>
      <c r="F1894">
        <v>9</v>
      </c>
      <c r="G1894">
        <v>250623</v>
      </c>
    </row>
    <row r="1895" spans="1:7">
      <c r="A1895" t="s">
        <v>3064</v>
      </c>
      <c r="B1895">
        <v>238</v>
      </c>
      <c r="C1895">
        <v>101</v>
      </c>
      <c r="D1895">
        <v>11</v>
      </c>
      <c r="E1895">
        <v>75</v>
      </c>
      <c r="F1895">
        <v>15</v>
      </c>
      <c r="G1895">
        <v>251391</v>
      </c>
    </row>
    <row r="1896" spans="1:7">
      <c r="A1896" t="s">
        <v>3064</v>
      </c>
      <c r="B1896">
        <v>238</v>
      </c>
      <c r="C1896">
        <v>102</v>
      </c>
      <c r="D1896">
        <v>12</v>
      </c>
      <c r="E1896">
        <v>75</v>
      </c>
      <c r="F1896">
        <v>21</v>
      </c>
      <c r="G1896">
        <v>252159</v>
      </c>
    </row>
    <row r="1897" spans="1:7">
      <c r="A1897" t="s">
        <v>3064</v>
      </c>
      <c r="B1897">
        <v>238</v>
      </c>
      <c r="C1897">
        <v>103</v>
      </c>
      <c r="D1897">
        <v>13</v>
      </c>
      <c r="E1897">
        <v>75</v>
      </c>
      <c r="F1897">
        <v>2</v>
      </c>
      <c r="G1897">
        <v>249727</v>
      </c>
    </row>
    <row r="1898" spans="1:7">
      <c r="A1898" t="s">
        <v>3064</v>
      </c>
      <c r="B1898">
        <v>239</v>
      </c>
      <c r="C1898">
        <v>104</v>
      </c>
      <c r="D1898">
        <v>14</v>
      </c>
      <c r="E1898">
        <v>75</v>
      </c>
      <c r="F1898">
        <v>8</v>
      </c>
      <c r="G1898">
        <v>250495</v>
      </c>
    </row>
    <row r="1899" spans="1:7">
      <c r="A1899" t="s">
        <v>3064</v>
      </c>
      <c r="B1899">
        <v>239</v>
      </c>
      <c r="C1899">
        <v>105</v>
      </c>
      <c r="D1899">
        <v>15</v>
      </c>
      <c r="E1899">
        <v>75</v>
      </c>
      <c r="F1899">
        <v>14</v>
      </c>
      <c r="G1899">
        <v>251263</v>
      </c>
    </row>
    <row r="1900" spans="1:7">
      <c r="A1900" t="s">
        <v>3064</v>
      </c>
      <c r="B1900">
        <v>239</v>
      </c>
      <c r="C1900">
        <v>106</v>
      </c>
      <c r="D1900">
        <v>16</v>
      </c>
      <c r="E1900">
        <v>75</v>
      </c>
      <c r="F1900">
        <v>20</v>
      </c>
      <c r="G1900">
        <v>252031</v>
      </c>
    </row>
    <row r="1901" spans="1:7">
      <c r="A1901" t="s">
        <v>3064</v>
      </c>
      <c r="B1901">
        <v>239</v>
      </c>
      <c r="C1901">
        <v>107</v>
      </c>
      <c r="D1901">
        <v>17</v>
      </c>
      <c r="E1901">
        <v>75</v>
      </c>
      <c r="F1901">
        <v>26</v>
      </c>
      <c r="G1901">
        <v>252799</v>
      </c>
    </row>
    <row r="1902" spans="1:7">
      <c r="A1902" t="s">
        <v>3064</v>
      </c>
      <c r="B1902">
        <v>239</v>
      </c>
      <c r="C1902">
        <v>108</v>
      </c>
      <c r="D1902">
        <v>18</v>
      </c>
      <c r="E1902">
        <v>75</v>
      </c>
      <c r="F1902">
        <v>6</v>
      </c>
      <c r="G1902">
        <v>250239</v>
      </c>
    </row>
    <row r="1903" spans="1:7">
      <c r="A1903" t="s">
        <v>3064</v>
      </c>
      <c r="B1903">
        <v>239</v>
      </c>
      <c r="C1903">
        <v>109</v>
      </c>
      <c r="D1903">
        <v>19</v>
      </c>
      <c r="E1903">
        <v>75</v>
      </c>
      <c r="F1903">
        <v>12</v>
      </c>
      <c r="G1903">
        <v>251007</v>
      </c>
    </row>
    <row r="1904" spans="1:7">
      <c r="A1904" t="s">
        <v>3064</v>
      </c>
      <c r="B1904">
        <v>239</v>
      </c>
      <c r="C1904">
        <v>110</v>
      </c>
      <c r="D1904">
        <v>20</v>
      </c>
      <c r="E1904">
        <v>75</v>
      </c>
      <c r="F1904">
        <v>18</v>
      </c>
      <c r="G1904">
        <v>251775</v>
      </c>
    </row>
    <row r="1905" spans="1:7">
      <c r="A1905" t="s">
        <v>3064</v>
      </c>
      <c r="B1905">
        <v>239</v>
      </c>
      <c r="C1905">
        <v>111</v>
      </c>
      <c r="D1905">
        <v>21</v>
      </c>
      <c r="E1905">
        <v>75</v>
      </c>
      <c r="F1905">
        <v>24</v>
      </c>
      <c r="G1905">
        <v>252543</v>
      </c>
    </row>
    <row r="1906" spans="1:7">
      <c r="A1906" t="s">
        <v>3064</v>
      </c>
      <c r="B1906">
        <v>240</v>
      </c>
      <c r="C1906">
        <v>112</v>
      </c>
      <c r="D1906">
        <v>22</v>
      </c>
      <c r="E1906">
        <v>75</v>
      </c>
      <c r="F1906">
        <v>4</v>
      </c>
      <c r="G1906">
        <v>249983</v>
      </c>
    </row>
    <row r="1907" spans="1:7">
      <c r="A1907" t="s">
        <v>3064</v>
      </c>
      <c r="B1907">
        <v>240</v>
      </c>
      <c r="C1907">
        <v>113</v>
      </c>
      <c r="D1907">
        <v>23</v>
      </c>
      <c r="E1907">
        <v>75</v>
      </c>
      <c r="F1907">
        <v>10</v>
      </c>
      <c r="G1907">
        <v>250751</v>
      </c>
    </row>
    <row r="1908" spans="1:7">
      <c r="A1908" t="s">
        <v>3064</v>
      </c>
      <c r="B1908">
        <v>240</v>
      </c>
      <c r="C1908">
        <v>114</v>
      </c>
      <c r="D1908">
        <v>24</v>
      </c>
      <c r="E1908">
        <v>75</v>
      </c>
      <c r="F1908">
        <v>16</v>
      </c>
      <c r="G1908">
        <v>251519</v>
      </c>
    </row>
    <row r="1909" spans="1:7">
      <c r="A1909" t="s">
        <v>3064</v>
      </c>
      <c r="B1909">
        <v>240</v>
      </c>
      <c r="C1909">
        <v>115</v>
      </c>
      <c r="D1909">
        <v>25</v>
      </c>
      <c r="E1909">
        <v>75</v>
      </c>
      <c r="F1909">
        <v>22</v>
      </c>
      <c r="G1909">
        <v>252287</v>
      </c>
    </row>
    <row r="1910" spans="1:7">
      <c r="A1910" t="s">
        <v>3064</v>
      </c>
      <c r="B1910">
        <v>240</v>
      </c>
      <c r="C1910">
        <v>116</v>
      </c>
      <c r="D1910">
        <v>0</v>
      </c>
      <c r="E1910">
        <v>76</v>
      </c>
      <c r="F1910">
        <v>1</v>
      </c>
      <c r="G1910">
        <v>252927</v>
      </c>
    </row>
    <row r="1911" spans="1:7">
      <c r="A1911" t="s">
        <v>3064</v>
      </c>
      <c r="B1911">
        <v>240</v>
      </c>
      <c r="C1911">
        <v>117</v>
      </c>
      <c r="D1911">
        <v>1</v>
      </c>
      <c r="E1911">
        <v>76</v>
      </c>
      <c r="F1911">
        <v>7</v>
      </c>
      <c r="G1911">
        <v>253695</v>
      </c>
    </row>
    <row r="1912" spans="1:7">
      <c r="A1912" t="s">
        <v>3064</v>
      </c>
      <c r="B1912">
        <v>240</v>
      </c>
      <c r="C1912">
        <v>118</v>
      </c>
      <c r="D1912">
        <v>2</v>
      </c>
      <c r="E1912">
        <v>76</v>
      </c>
      <c r="F1912">
        <v>13</v>
      </c>
      <c r="G1912">
        <v>254463</v>
      </c>
    </row>
    <row r="1913" spans="1:7">
      <c r="A1913" t="s">
        <v>3064</v>
      </c>
      <c r="B1913">
        <v>240</v>
      </c>
      <c r="C1913">
        <v>119</v>
      </c>
      <c r="D1913">
        <v>3</v>
      </c>
      <c r="E1913">
        <v>76</v>
      </c>
      <c r="F1913">
        <v>19</v>
      </c>
      <c r="G1913">
        <v>255231</v>
      </c>
    </row>
    <row r="1914" spans="1:7">
      <c r="A1914" t="s">
        <v>3064</v>
      </c>
      <c r="B1914">
        <v>241</v>
      </c>
      <c r="C1914">
        <v>120</v>
      </c>
      <c r="D1914">
        <v>4</v>
      </c>
      <c r="E1914">
        <v>76</v>
      </c>
      <c r="F1914">
        <v>25</v>
      </c>
      <c r="G1914">
        <v>255999</v>
      </c>
    </row>
    <row r="1915" spans="1:7">
      <c r="A1915" t="s">
        <v>3064</v>
      </c>
      <c r="B1915">
        <v>241</v>
      </c>
      <c r="C1915">
        <v>121</v>
      </c>
      <c r="D1915">
        <v>5</v>
      </c>
      <c r="E1915">
        <v>76</v>
      </c>
      <c r="F1915">
        <v>5</v>
      </c>
      <c r="G1915">
        <v>253439</v>
      </c>
    </row>
    <row r="1916" spans="1:7">
      <c r="A1916" t="s">
        <v>3064</v>
      </c>
      <c r="B1916">
        <v>241</v>
      </c>
      <c r="C1916">
        <v>122</v>
      </c>
      <c r="D1916">
        <v>6</v>
      </c>
      <c r="E1916">
        <v>76</v>
      </c>
      <c r="F1916">
        <v>11</v>
      </c>
      <c r="G1916">
        <v>254207</v>
      </c>
    </row>
    <row r="1917" spans="1:7">
      <c r="A1917" t="s">
        <v>3064</v>
      </c>
      <c r="B1917">
        <v>241</v>
      </c>
      <c r="C1917">
        <v>123</v>
      </c>
      <c r="D1917">
        <v>7</v>
      </c>
      <c r="E1917">
        <v>76</v>
      </c>
      <c r="F1917">
        <v>17</v>
      </c>
      <c r="G1917">
        <v>254975</v>
      </c>
    </row>
    <row r="1918" spans="1:7">
      <c r="A1918" t="s">
        <v>3064</v>
      </c>
      <c r="B1918">
        <v>241</v>
      </c>
      <c r="C1918">
        <v>124</v>
      </c>
      <c r="D1918">
        <v>8</v>
      </c>
      <c r="E1918">
        <v>76</v>
      </c>
      <c r="F1918">
        <v>23</v>
      </c>
      <c r="G1918">
        <v>255743</v>
      </c>
    </row>
    <row r="1919" spans="1:7">
      <c r="A1919" t="s">
        <v>3064</v>
      </c>
      <c r="B1919">
        <v>241</v>
      </c>
      <c r="C1919">
        <v>125</v>
      </c>
      <c r="D1919">
        <v>9</v>
      </c>
      <c r="E1919">
        <v>76</v>
      </c>
      <c r="F1919">
        <v>3</v>
      </c>
      <c r="G1919">
        <v>253183</v>
      </c>
    </row>
    <row r="1920" spans="1:7">
      <c r="A1920" t="s">
        <v>3064</v>
      </c>
      <c r="B1920">
        <v>241</v>
      </c>
      <c r="C1920">
        <v>126</v>
      </c>
      <c r="D1920">
        <v>10</v>
      </c>
      <c r="E1920">
        <v>76</v>
      </c>
      <c r="F1920">
        <v>9</v>
      </c>
      <c r="G1920">
        <v>253951</v>
      </c>
    </row>
    <row r="1921" spans="1:7">
      <c r="A1921" t="s">
        <v>3064</v>
      </c>
      <c r="B1921">
        <v>241</v>
      </c>
      <c r="C1921">
        <v>127</v>
      </c>
      <c r="D1921">
        <v>11</v>
      </c>
      <c r="E1921">
        <v>76</v>
      </c>
      <c r="F1921">
        <v>15</v>
      </c>
      <c r="G1921">
        <v>254719</v>
      </c>
    </row>
    <row r="1922" spans="1:7">
      <c r="A1922" t="s">
        <v>3064</v>
      </c>
      <c r="B1922">
        <v>242</v>
      </c>
      <c r="C1922">
        <v>0</v>
      </c>
      <c r="D1922">
        <v>12</v>
      </c>
      <c r="E1922">
        <v>76</v>
      </c>
      <c r="F1922">
        <v>21</v>
      </c>
      <c r="G1922">
        <v>255487</v>
      </c>
    </row>
    <row r="1923" spans="1:7">
      <c r="A1923" t="s">
        <v>3064</v>
      </c>
      <c r="B1923">
        <v>242</v>
      </c>
      <c r="C1923">
        <v>1</v>
      </c>
      <c r="D1923">
        <v>13</v>
      </c>
      <c r="E1923">
        <v>76</v>
      </c>
      <c r="F1923">
        <v>2</v>
      </c>
      <c r="G1923">
        <v>253055</v>
      </c>
    </row>
    <row r="1924" spans="1:7">
      <c r="A1924" t="s">
        <v>3064</v>
      </c>
      <c r="B1924">
        <v>242</v>
      </c>
      <c r="C1924">
        <v>2</v>
      </c>
      <c r="D1924">
        <v>14</v>
      </c>
      <c r="E1924">
        <v>76</v>
      </c>
      <c r="F1924">
        <v>8</v>
      </c>
      <c r="G1924">
        <v>253823</v>
      </c>
    </row>
    <row r="1925" spans="1:7">
      <c r="A1925" t="s">
        <v>3064</v>
      </c>
      <c r="B1925">
        <v>242</v>
      </c>
      <c r="C1925">
        <v>3</v>
      </c>
      <c r="D1925">
        <v>15</v>
      </c>
      <c r="E1925">
        <v>76</v>
      </c>
      <c r="F1925">
        <v>14</v>
      </c>
      <c r="G1925">
        <v>254591</v>
      </c>
    </row>
    <row r="1926" spans="1:7">
      <c r="A1926" t="s">
        <v>3064</v>
      </c>
      <c r="B1926">
        <v>242</v>
      </c>
      <c r="C1926">
        <v>4</v>
      </c>
      <c r="D1926">
        <v>16</v>
      </c>
      <c r="E1926">
        <v>76</v>
      </c>
      <c r="F1926">
        <v>20</v>
      </c>
      <c r="G1926">
        <v>255359</v>
      </c>
    </row>
    <row r="1927" spans="1:7">
      <c r="A1927" t="s">
        <v>3064</v>
      </c>
      <c r="B1927">
        <v>242</v>
      </c>
      <c r="C1927">
        <v>5</v>
      </c>
      <c r="D1927">
        <v>17</v>
      </c>
      <c r="E1927">
        <v>76</v>
      </c>
      <c r="F1927">
        <v>26</v>
      </c>
      <c r="G1927">
        <v>256127</v>
      </c>
    </row>
    <row r="1928" spans="1:7">
      <c r="A1928" t="s">
        <v>3064</v>
      </c>
      <c r="B1928">
        <v>242</v>
      </c>
      <c r="C1928">
        <v>6</v>
      </c>
      <c r="D1928">
        <v>18</v>
      </c>
      <c r="E1928">
        <v>76</v>
      </c>
      <c r="F1928">
        <v>6</v>
      </c>
      <c r="G1928">
        <v>253567</v>
      </c>
    </row>
    <row r="1929" spans="1:7">
      <c r="A1929" t="s">
        <v>3064</v>
      </c>
      <c r="B1929">
        <v>242</v>
      </c>
      <c r="C1929">
        <v>7</v>
      </c>
      <c r="D1929">
        <v>19</v>
      </c>
      <c r="E1929">
        <v>76</v>
      </c>
      <c r="F1929">
        <v>12</v>
      </c>
      <c r="G1929">
        <v>254335</v>
      </c>
    </row>
  </sheetData>
  <sortState xmlns:xlrd2="http://schemas.microsoft.com/office/spreadsheetml/2017/richdata2" ref="A2:L1907">
    <sortCondition ref="I2:I1907"/>
    <sortCondition ref="J2:J190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Sheet15</vt:lpstr>
      <vt:lpstr>Sheet9</vt:lpstr>
      <vt:lpstr>Sheet11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Hatchman</dc:creator>
  <cp:lastModifiedBy>Paul Hatchman</cp:lastModifiedBy>
  <dcterms:created xsi:type="dcterms:W3CDTF">2023-01-07T01:44:40Z</dcterms:created>
  <dcterms:modified xsi:type="dcterms:W3CDTF">2023-01-11T07:55:52Z</dcterms:modified>
</cp:coreProperties>
</file>