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marbahman/Desktop/ACHP/ComponentTests/supercritical/"/>
    </mc:Choice>
  </mc:AlternateContent>
  <bookViews>
    <workbookView xWindow="3320" yWindow="1080" windowWidth="30120" windowHeight="196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</calcChain>
</file>

<file path=xl/sharedStrings.xml><?xml version="1.0" encoding="utf-8"?>
<sst xmlns="http://schemas.openxmlformats.org/spreadsheetml/2006/main" count="28" uniqueCount="21">
  <si>
    <t>Test Conditions</t>
  </si>
  <si>
    <t>dim</t>
  </si>
  <si>
    <t>C</t>
  </si>
  <si>
    <t>Air Velocity</t>
  </si>
  <si>
    <t>m/s</t>
  </si>
  <si>
    <t>Refrigerant Inlet Temp</t>
  </si>
  <si>
    <t>Air Inlet Air Temps</t>
  </si>
  <si>
    <t>Refrigerant Inlet Pressure</t>
  </si>
  <si>
    <t>Refrigerant Flow Rate</t>
  </si>
  <si>
    <t>kg/s</t>
  </si>
  <si>
    <t>Tested Refrigerant Outlet Temp</t>
  </si>
  <si>
    <t>Simulated Refrigerant Outlet Temp</t>
  </si>
  <si>
    <t>MPa</t>
  </si>
  <si>
    <t>Q</t>
  </si>
  <si>
    <t>Ref out temp</t>
  </si>
  <si>
    <t>kW</t>
  </si>
  <si>
    <t>kw</t>
  </si>
  <si>
    <t>Q_siml</t>
  </si>
  <si>
    <t>Ref out temp (new)</t>
  </si>
  <si>
    <t>Q (new)</t>
  </si>
  <si>
    <t>Q_exp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</si>
</sst>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SF Mono"/>
    </font>
    <font>
      <sz val="12"/>
      <color theme="1"/>
      <name val="SF Mono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6A6A6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4" fillId="3" borderId="1" xfId="0" applyFont="1" applyFill="1" applyBorder="1"/>
    <xf numFmtId="0" fontId="0" fillId="3" borderId="1" xfId="0" applyFill="1" applyBorder="1"/>
    <xf numFmtId="0" fontId="1" fillId="2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6" fillId="0" borderId="0" xfId="0" applyFont="1"/>
    <xf numFmtId="0" fontId="7" fillId="0" borderId="0" xfId="0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topLeftCell="D1" workbookViewId="0">
      <selection activeCell="I3" sqref="I3:I38"/>
    </sheetView>
  </sheetViews>
  <sheetFormatPr baseColWidth="10" defaultRowHeight="16" x14ac:dyDescent="0.2"/>
  <cols>
    <col min="1" max="1" width="17" customWidth="1"/>
    <col min="2" max="2" width="16.83203125" customWidth="1"/>
    <col min="4" max="4" width="20.33203125" customWidth="1"/>
    <col min="5" max="5" width="23.5" customWidth="1"/>
    <col min="6" max="6" width="19.33203125" customWidth="1"/>
    <col min="7" max="7" width="28.5" customWidth="1"/>
    <col min="8" max="8" width="32.83203125" customWidth="1"/>
  </cols>
  <sheetData>
    <row r="1" spans="1:14" x14ac:dyDescent="0.2">
      <c r="A1" s="2" t="s">
        <v>0</v>
      </c>
      <c r="B1" s="2" t="s">
        <v>6</v>
      </c>
      <c r="C1" s="2" t="s">
        <v>3</v>
      </c>
      <c r="D1" s="2" t="s">
        <v>5</v>
      </c>
      <c r="E1" s="2" t="s">
        <v>7</v>
      </c>
      <c r="F1" s="2" t="s">
        <v>8</v>
      </c>
      <c r="G1" s="2" t="s">
        <v>10</v>
      </c>
      <c r="H1" s="2" t="s">
        <v>11</v>
      </c>
      <c r="I1" s="5" t="s">
        <v>13</v>
      </c>
      <c r="J1" s="5" t="s">
        <v>14</v>
      </c>
      <c r="K1" s="5" t="s">
        <v>17</v>
      </c>
      <c r="L1" s="6" t="s">
        <v>18</v>
      </c>
      <c r="M1" s="7" t="s">
        <v>19</v>
      </c>
      <c r="N1" s="7" t="s">
        <v>20</v>
      </c>
    </row>
    <row r="2" spans="1:14" x14ac:dyDescent="0.2">
      <c r="A2" s="2" t="s">
        <v>1</v>
      </c>
      <c r="B2" s="2" t="s">
        <v>2</v>
      </c>
      <c r="C2" s="2" t="s">
        <v>4</v>
      </c>
      <c r="D2" s="2" t="s">
        <v>2</v>
      </c>
      <c r="E2" s="2" t="s">
        <v>12</v>
      </c>
      <c r="F2" s="2" t="s">
        <v>9</v>
      </c>
      <c r="G2" s="2" t="s">
        <v>2</v>
      </c>
      <c r="H2" s="2" t="s">
        <v>2</v>
      </c>
      <c r="I2" s="5" t="s">
        <v>15</v>
      </c>
      <c r="J2" s="5" t="s">
        <v>2</v>
      </c>
      <c r="K2" s="5" t="s">
        <v>16</v>
      </c>
      <c r="L2" s="6" t="s">
        <v>2</v>
      </c>
      <c r="M2" s="7" t="s">
        <v>15</v>
      </c>
      <c r="N2" s="7" t="s">
        <v>16</v>
      </c>
    </row>
    <row r="3" spans="1:14" x14ac:dyDescent="0.2">
      <c r="A3" s="1">
        <v>1</v>
      </c>
      <c r="B3" s="1">
        <v>29.4</v>
      </c>
      <c r="C3" s="1">
        <v>1</v>
      </c>
      <c r="D3" s="1">
        <v>118.1</v>
      </c>
      <c r="E3" s="1">
        <v>9</v>
      </c>
      <c r="F3" s="1">
        <v>3.7999999999999999E-2</v>
      </c>
      <c r="G3" s="1">
        <v>40.4</v>
      </c>
      <c r="H3" s="1">
        <v>38</v>
      </c>
      <c r="I3" s="9">
        <v>7.9192091124299999</v>
      </c>
      <c r="J3" s="9">
        <v>38.7446464326</v>
      </c>
      <c r="K3" s="8">
        <v>8</v>
      </c>
      <c r="L3" s="8">
        <v>34.06534121</v>
      </c>
      <c r="M3" s="8">
        <v>9.2273926429999999</v>
      </c>
      <c r="N3" s="8">
        <v>7.1413843960000003</v>
      </c>
    </row>
    <row r="4" spans="1:14" x14ac:dyDescent="0.2">
      <c r="A4" s="3">
        <f>A3+1</f>
        <v>2</v>
      </c>
      <c r="B4" s="3">
        <v>29.4</v>
      </c>
      <c r="C4" s="3">
        <v>2</v>
      </c>
      <c r="D4" s="3">
        <v>109.5</v>
      </c>
      <c r="E4" s="3">
        <v>9</v>
      </c>
      <c r="F4" s="3">
        <v>3.7999999999999999E-2</v>
      </c>
      <c r="G4" s="3">
        <v>33.5</v>
      </c>
      <c r="H4" s="3">
        <v>33.5</v>
      </c>
      <c r="I4" s="9">
        <v>8.7658026757999998</v>
      </c>
      <c r="J4" s="9">
        <v>34.194287103400001</v>
      </c>
      <c r="K4" s="8">
        <v>9</v>
      </c>
      <c r="L4" s="8">
        <v>30.022436989999999</v>
      </c>
      <c r="M4" s="8">
        <v>9.4557607860000008</v>
      </c>
      <c r="N4" s="8">
        <v>8.8980085080000002</v>
      </c>
    </row>
    <row r="5" spans="1:14" x14ac:dyDescent="0.2">
      <c r="A5" s="1">
        <f t="shared" ref="A5:A38" si="0">A4+1</f>
        <v>3</v>
      </c>
      <c r="B5" s="1">
        <v>29.4</v>
      </c>
      <c r="C5" s="1">
        <v>3</v>
      </c>
      <c r="D5" s="1">
        <v>113.5</v>
      </c>
      <c r="E5" s="1">
        <v>9</v>
      </c>
      <c r="F5" s="1">
        <v>3.7999999999999999E-2</v>
      </c>
      <c r="G5" s="1">
        <v>31.3</v>
      </c>
      <c r="H5" s="1">
        <v>31.5</v>
      </c>
      <c r="I5" s="9">
        <v>9.2561465402599996</v>
      </c>
      <c r="J5" s="9">
        <v>32.634348317600001</v>
      </c>
      <c r="K5" s="8">
        <v>9.5</v>
      </c>
      <c r="L5" s="8">
        <v>29.536602160000001</v>
      </c>
      <c r="M5" s="8">
        <v>9.7305265030000001</v>
      </c>
      <c r="N5" s="8">
        <v>9.4732699789999995</v>
      </c>
    </row>
    <row r="6" spans="1:14" x14ac:dyDescent="0.2">
      <c r="A6" s="4">
        <f t="shared" si="0"/>
        <v>4</v>
      </c>
      <c r="B6" s="4">
        <v>29.4</v>
      </c>
      <c r="C6" s="4">
        <v>1</v>
      </c>
      <c r="D6" s="4">
        <v>124</v>
      </c>
      <c r="E6" s="4">
        <v>10</v>
      </c>
      <c r="F6" s="4">
        <v>3.7999999999999999E-2</v>
      </c>
      <c r="G6" s="4">
        <v>41.5</v>
      </c>
      <c r="H6" s="4">
        <v>36.9</v>
      </c>
      <c r="I6" s="9">
        <v>8.6262401476699999</v>
      </c>
      <c r="J6" s="9">
        <v>39.684482002700001</v>
      </c>
      <c r="K6" s="8">
        <v>9.25</v>
      </c>
      <c r="L6" s="8">
        <v>33.966128640000001</v>
      </c>
      <c r="M6" s="8">
        <v>9.6059367649999992</v>
      </c>
      <c r="N6" s="8">
        <v>8.2142050090000005</v>
      </c>
    </row>
    <row r="7" spans="1:14" x14ac:dyDescent="0.2">
      <c r="A7" s="1">
        <f t="shared" si="0"/>
        <v>5</v>
      </c>
      <c r="B7" s="1">
        <v>29.4</v>
      </c>
      <c r="C7" s="1">
        <v>2</v>
      </c>
      <c r="D7" s="1">
        <v>118</v>
      </c>
      <c r="E7" s="1">
        <v>10</v>
      </c>
      <c r="F7" s="1">
        <v>3.7999999999999999E-2</v>
      </c>
      <c r="G7" s="1">
        <v>32.299999999999997</v>
      </c>
      <c r="H7" s="1">
        <v>31.2</v>
      </c>
      <c r="I7" s="9">
        <v>9.24516348555</v>
      </c>
      <c r="J7" s="9">
        <v>34.312111672500002</v>
      </c>
      <c r="K7" s="8">
        <v>9.75</v>
      </c>
      <c r="L7" s="8">
        <v>29.878186700000001</v>
      </c>
      <c r="M7" s="8">
        <v>9.8360378239999999</v>
      </c>
      <c r="N7" s="8">
        <v>9.5267881840000008</v>
      </c>
    </row>
    <row r="8" spans="1:14" x14ac:dyDescent="0.2">
      <c r="A8" s="4">
        <f t="shared" si="0"/>
        <v>6</v>
      </c>
      <c r="B8" s="4">
        <v>29.4</v>
      </c>
      <c r="C8" s="4">
        <v>3</v>
      </c>
      <c r="D8" s="4">
        <v>117.1</v>
      </c>
      <c r="E8" s="4">
        <v>10</v>
      </c>
      <c r="F8" s="4">
        <v>3.7999999999999999E-2</v>
      </c>
      <c r="G8" s="4">
        <v>31.1</v>
      </c>
      <c r="H8" s="4">
        <v>30.3</v>
      </c>
      <c r="I8" s="9">
        <v>9.4244434269900008</v>
      </c>
      <c r="J8" s="9">
        <v>32.707419180300001</v>
      </c>
      <c r="K8" s="8">
        <v>9.9</v>
      </c>
      <c r="L8" s="8">
        <v>29.49021123</v>
      </c>
      <c r="M8" s="8">
        <v>9.8368274539999998</v>
      </c>
      <c r="N8" s="8">
        <v>9.6370043079999999</v>
      </c>
    </row>
    <row r="9" spans="1:14" x14ac:dyDescent="0.2">
      <c r="A9" s="1">
        <f t="shared" si="0"/>
        <v>7</v>
      </c>
      <c r="B9" s="1">
        <v>29.4</v>
      </c>
      <c r="C9" s="1">
        <v>1</v>
      </c>
      <c r="D9" s="1">
        <v>128.80000000000001</v>
      </c>
      <c r="E9" s="1">
        <v>11</v>
      </c>
      <c r="F9" s="1">
        <v>3.7999999999999999E-2</v>
      </c>
      <c r="G9" s="1">
        <v>40.4</v>
      </c>
      <c r="H9" s="1">
        <v>34.299999999999997</v>
      </c>
      <c r="I9" s="9">
        <v>8.9776195048599998</v>
      </c>
      <c r="J9" s="9">
        <v>40.010687577399999</v>
      </c>
      <c r="K9" s="8">
        <v>9.9</v>
      </c>
      <c r="L9" s="8">
        <v>33.768299710000001</v>
      </c>
      <c r="M9" s="8">
        <v>9.8343836939999996</v>
      </c>
      <c r="N9" s="8">
        <v>8.9167739380000004</v>
      </c>
    </row>
    <row r="10" spans="1:14" x14ac:dyDescent="0.2">
      <c r="A10" s="4">
        <f t="shared" si="0"/>
        <v>8</v>
      </c>
      <c r="B10" s="4">
        <v>29.4</v>
      </c>
      <c r="C10" s="4">
        <v>2</v>
      </c>
      <c r="D10" s="4">
        <v>123.5</v>
      </c>
      <c r="E10" s="4">
        <v>11</v>
      </c>
      <c r="F10" s="4">
        <v>3.7999999999999999E-2</v>
      </c>
      <c r="G10" s="4">
        <v>31.7</v>
      </c>
      <c r="H10" s="4">
        <v>30.4</v>
      </c>
      <c r="I10" s="9">
        <v>9.4888731965099993</v>
      </c>
      <c r="J10" s="9">
        <v>34.288693768900004</v>
      </c>
      <c r="K10" s="8">
        <v>10</v>
      </c>
      <c r="L10" s="8">
        <v>29.788514450000001</v>
      </c>
      <c r="M10" s="8">
        <v>10.0191246</v>
      </c>
      <c r="N10" s="8">
        <v>9.8017882400000005</v>
      </c>
    </row>
    <row r="11" spans="1:14" x14ac:dyDescent="0.2">
      <c r="A11" s="1">
        <f>A10+1</f>
        <v>9</v>
      </c>
      <c r="B11" s="1">
        <v>29.4</v>
      </c>
      <c r="C11" s="1">
        <v>3</v>
      </c>
      <c r="D11" s="1">
        <v>123.1</v>
      </c>
      <c r="E11" s="1">
        <v>11</v>
      </c>
      <c r="F11" s="1">
        <v>3.7999999999999999E-2</v>
      </c>
      <c r="G11" s="1">
        <v>30.9</v>
      </c>
      <c r="H11" s="1">
        <v>29.9</v>
      </c>
      <c r="I11" s="9">
        <v>9.6692811424799991</v>
      </c>
      <c r="J11" s="9">
        <v>32.639071408299998</v>
      </c>
      <c r="K11" s="8">
        <v>10</v>
      </c>
      <c r="L11" s="8">
        <v>29.463365209999999</v>
      </c>
      <c r="M11" s="8">
        <v>10.03420859</v>
      </c>
      <c r="N11" s="8">
        <v>9.8729621600000002</v>
      </c>
    </row>
    <row r="12" spans="1:14" x14ac:dyDescent="0.2">
      <c r="A12" s="4">
        <f t="shared" si="0"/>
        <v>10</v>
      </c>
      <c r="B12" s="4">
        <v>35</v>
      </c>
      <c r="C12" s="4">
        <v>1</v>
      </c>
      <c r="D12" s="4">
        <v>121.3</v>
      </c>
      <c r="E12" s="4">
        <v>9</v>
      </c>
      <c r="F12" s="4">
        <v>3.7999999999999999E-2</v>
      </c>
      <c r="G12" s="4">
        <v>43.1</v>
      </c>
      <c r="H12" s="4">
        <v>40.6</v>
      </c>
      <c r="I12" s="9">
        <v>6.6126740253999996</v>
      </c>
      <c r="J12" s="9">
        <v>41.953696299699999</v>
      </c>
      <c r="K12" s="8">
        <v>7</v>
      </c>
      <c r="L12" s="8">
        <v>38.457074400000003</v>
      </c>
      <c r="M12" s="8">
        <v>8.1959767810000006</v>
      </c>
      <c r="N12" s="8">
        <v>6.2168311879999996</v>
      </c>
    </row>
    <row r="13" spans="1:14" x14ac:dyDescent="0.2">
      <c r="A13" s="1">
        <f t="shared" si="0"/>
        <v>11</v>
      </c>
      <c r="B13" s="1">
        <v>35</v>
      </c>
      <c r="C13" s="1">
        <v>2</v>
      </c>
      <c r="D13" s="1">
        <v>119.4</v>
      </c>
      <c r="E13" s="1">
        <v>9</v>
      </c>
      <c r="F13" s="1">
        <v>3.7999999999999999E-2</v>
      </c>
      <c r="G13" s="1">
        <v>39.799999999999997</v>
      </c>
      <c r="H13" s="1">
        <v>38.799999999999997</v>
      </c>
      <c r="I13" s="9">
        <v>7.9181819971399996</v>
      </c>
      <c r="J13" s="9">
        <v>38.897920638499997</v>
      </c>
      <c r="K13" s="8">
        <v>7.9</v>
      </c>
      <c r="L13" s="8">
        <v>35.3012984</v>
      </c>
      <c r="M13" s="8">
        <v>9.0340666069999997</v>
      </c>
      <c r="N13" s="8">
        <v>7.4978749960000002</v>
      </c>
    </row>
    <row r="14" spans="1:14" x14ac:dyDescent="0.2">
      <c r="A14" s="4">
        <f t="shared" si="0"/>
        <v>12</v>
      </c>
      <c r="B14" s="4">
        <v>35</v>
      </c>
      <c r="C14" s="4">
        <v>3</v>
      </c>
      <c r="D14" s="4">
        <v>118.8</v>
      </c>
      <c r="E14" s="4">
        <v>9</v>
      </c>
      <c r="F14" s="4">
        <v>3.7999999999999999E-2</v>
      </c>
      <c r="G14" s="4">
        <v>38.200000000000003</v>
      </c>
      <c r="H14" s="4">
        <v>37.9</v>
      </c>
      <c r="I14" s="9">
        <v>8.3386718548999994</v>
      </c>
      <c r="J14" s="9">
        <v>37.730435579000002</v>
      </c>
      <c r="K14" s="8">
        <v>8.1</v>
      </c>
      <c r="L14" s="8">
        <v>35.029306419999998</v>
      </c>
      <c r="M14" s="8">
        <v>9.0643478290000008</v>
      </c>
      <c r="N14" s="8">
        <v>8.171220924</v>
      </c>
    </row>
    <row r="15" spans="1:14" x14ac:dyDescent="0.2">
      <c r="A15" s="1">
        <f t="shared" si="0"/>
        <v>13</v>
      </c>
      <c r="B15" s="1">
        <v>35</v>
      </c>
      <c r="C15" s="1">
        <v>1</v>
      </c>
      <c r="D15" s="1">
        <v>127.7</v>
      </c>
      <c r="E15" s="1">
        <v>10</v>
      </c>
      <c r="F15" s="1">
        <v>3.7999999999999999E-2</v>
      </c>
      <c r="G15" s="1">
        <v>45.5</v>
      </c>
      <c r="H15" s="1">
        <v>41.9</v>
      </c>
      <c r="I15" s="9">
        <v>7.7771759233899997</v>
      </c>
      <c r="J15" s="9">
        <v>43.789521868000001</v>
      </c>
      <c r="K15" s="8">
        <v>8.1999999999999993</v>
      </c>
      <c r="L15" s="8">
        <v>38.962523609999998</v>
      </c>
      <c r="M15" s="8">
        <v>8.9608700429999999</v>
      </c>
      <c r="N15" s="8">
        <v>7.25616532</v>
      </c>
    </row>
    <row r="16" spans="1:14" x14ac:dyDescent="0.2">
      <c r="A16" s="4">
        <f t="shared" si="0"/>
        <v>14</v>
      </c>
      <c r="B16" s="4">
        <v>35</v>
      </c>
      <c r="C16" s="4">
        <v>2</v>
      </c>
      <c r="D16" s="4">
        <v>122.6</v>
      </c>
      <c r="E16" s="4">
        <v>10</v>
      </c>
      <c r="F16" s="4">
        <v>3.7999999999999999E-2</v>
      </c>
      <c r="G16" s="4">
        <v>38.700000000000003</v>
      </c>
      <c r="H16" s="4">
        <v>37.9</v>
      </c>
      <c r="I16" s="9">
        <v>8.6235361314900008</v>
      </c>
      <c r="J16" s="9">
        <v>39.349501308400001</v>
      </c>
      <c r="K16" s="8">
        <v>8.8000000000000007</v>
      </c>
      <c r="L16" s="8">
        <v>35.304396609999998</v>
      </c>
      <c r="M16" s="8">
        <v>9.3349326730000008</v>
      </c>
      <c r="N16" s="8">
        <v>8.7522152630000001</v>
      </c>
    </row>
    <row r="17" spans="1:14" x14ac:dyDescent="0.2">
      <c r="A17" s="1">
        <f t="shared" si="0"/>
        <v>15</v>
      </c>
      <c r="B17" s="1">
        <v>35</v>
      </c>
      <c r="C17" s="1">
        <v>3</v>
      </c>
      <c r="D17" s="1">
        <v>122.2</v>
      </c>
      <c r="E17" s="1">
        <v>10</v>
      </c>
      <c r="F17" s="1">
        <v>3.7999999999999999E-2</v>
      </c>
      <c r="G17" s="1">
        <v>37.200000000000003</v>
      </c>
      <c r="H17" s="1">
        <v>36.6</v>
      </c>
      <c r="I17" s="9">
        <v>8.8775350834500006</v>
      </c>
      <c r="J17" s="9">
        <v>37.921190752900003</v>
      </c>
      <c r="K17" s="8">
        <v>9</v>
      </c>
      <c r="L17" s="8">
        <v>35.028511340000001</v>
      </c>
      <c r="M17" s="8">
        <v>9.3565337900000003</v>
      </c>
      <c r="N17" s="8">
        <v>9.0054255229999995</v>
      </c>
    </row>
    <row r="18" spans="1:14" x14ac:dyDescent="0.2">
      <c r="A18" s="4">
        <f t="shared" si="0"/>
        <v>16</v>
      </c>
      <c r="B18" s="4">
        <v>35</v>
      </c>
      <c r="C18" s="4">
        <v>1</v>
      </c>
      <c r="D18" s="4">
        <v>133.30000000000001</v>
      </c>
      <c r="E18" s="4">
        <v>11</v>
      </c>
      <c r="F18" s="4">
        <v>3.7999999999999999E-2</v>
      </c>
      <c r="G18" s="4">
        <v>46</v>
      </c>
      <c r="H18" s="4">
        <v>40.9</v>
      </c>
      <c r="I18" s="9">
        <v>8.4101045303199999</v>
      </c>
      <c r="J18" s="9">
        <v>44.623339962099998</v>
      </c>
      <c r="K18" s="8">
        <v>9</v>
      </c>
      <c r="L18" s="8">
        <v>38.98535322</v>
      </c>
      <c r="M18" s="8">
        <v>9.3667524370000006</v>
      </c>
      <c r="N18" s="8">
        <v>8.1321077689999992</v>
      </c>
    </row>
    <row r="19" spans="1:14" x14ac:dyDescent="0.2">
      <c r="A19" s="1">
        <f t="shared" si="0"/>
        <v>17</v>
      </c>
      <c r="B19" s="1">
        <v>35</v>
      </c>
      <c r="C19" s="1">
        <v>2</v>
      </c>
      <c r="D19" s="1">
        <v>128.9</v>
      </c>
      <c r="E19" s="1">
        <v>11</v>
      </c>
      <c r="F19" s="1">
        <v>3.7999999999999999E-2</v>
      </c>
      <c r="G19" s="1">
        <v>38</v>
      </c>
      <c r="H19" s="1">
        <v>36.6</v>
      </c>
      <c r="I19" s="9">
        <v>9.0610772544699998</v>
      </c>
      <c r="J19" s="9">
        <v>39.499881566500001</v>
      </c>
      <c r="K19" s="8">
        <v>9.5</v>
      </c>
      <c r="L19" s="8">
        <v>35.26413745</v>
      </c>
      <c r="M19" s="8">
        <v>9.6509882339999997</v>
      </c>
      <c r="N19" s="8">
        <v>9.2810226670000002</v>
      </c>
    </row>
    <row r="20" spans="1:14" x14ac:dyDescent="0.2">
      <c r="A20" s="4">
        <f t="shared" si="0"/>
        <v>18</v>
      </c>
      <c r="B20" s="4">
        <v>35</v>
      </c>
      <c r="C20" s="4">
        <v>3</v>
      </c>
      <c r="D20" s="4">
        <v>128.4</v>
      </c>
      <c r="E20" s="4">
        <v>11</v>
      </c>
      <c r="F20" s="4">
        <v>3.7999999999999999E-2</v>
      </c>
      <c r="G20" s="4">
        <v>36.700000000000003</v>
      </c>
      <c r="H20" s="4">
        <v>35.6</v>
      </c>
      <c r="I20" s="9">
        <v>9.2553960572099996</v>
      </c>
      <c r="J20" s="9">
        <v>37.995796544900003</v>
      </c>
      <c r="K20" s="8">
        <v>9.65</v>
      </c>
      <c r="L20" s="8">
        <v>35.02257041</v>
      </c>
      <c r="M20" s="8">
        <v>9.6558080369999999</v>
      </c>
      <c r="N20" s="8">
        <v>9.4350865689999992</v>
      </c>
    </row>
    <row r="21" spans="1:14" x14ac:dyDescent="0.2">
      <c r="A21" s="1">
        <f t="shared" si="0"/>
        <v>19</v>
      </c>
      <c r="B21" s="1">
        <v>29.4</v>
      </c>
      <c r="C21" s="1">
        <v>1</v>
      </c>
      <c r="D21" s="1">
        <v>94.8</v>
      </c>
      <c r="E21" s="1">
        <v>9</v>
      </c>
      <c r="F21" s="1">
        <v>7.5999999999999998E-2</v>
      </c>
      <c r="G21" s="1">
        <v>41.1</v>
      </c>
      <c r="H21" s="1">
        <v>41.1</v>
      </c>
      <c r="I21" s="9">
        <v>8.9528353419600002</v>
      </c>
      <c r="J21" s="9">
        <v>44.394619956500001</v>
      </c>
      <c r="K21" s="8">
        <v>10</v>
      </c>
      <c r="L21" s="8">
        <v>42.034089289999997</v>
      </c>
      <c r="M21" s="8">
        <v>10.39887839</v>
      </c>
      <c r="N21" s="8">
        <v>11.177502260000001</v>
      </c>
    </row>
    <row r="22" spans="1:14" x14ac:dyDescent="0.2">
      <c r="A22" s="4">
        <f t="shared" si="0"/>
        <v>20</v>
      </c>
      <c r="B22" s="4">
        <v>29.4</v>
      </c>
      <c r="C22" s="4">
        <v>2</v>
      </c>
      <c r="D22" s="4">
        <v>90.8</v>
      </c>
      <c r="E22" s="4">
        <v>9</v>
      </c>
      <c r="F22" s="4">
        <v>7.5999999999999998E-2</v>
      </c>
      <c r="G22" s="4">
        <v>38.4</v>
      </c>
      <c r="H22" s="4">
        <v>38.799999999999997</v>
      </c>
      <c r="I22" s="9">
        <v>12.196955339400001</v>
      </c>
      <c r="J22" s="9">
        <v>39.561222616400002</v>
      </c>
      <c r="K22" s="8">
        <v>11.7</v>
      </c>
      <c r="L22" s="8">
        <v>35.611136219999999</v>
      </c>
      <c r="M22" s="8">
        <v>14.89636114</v>
      </c>
      <c r="N22" s="8">
        <v>13.219360229999999</v>
      </c>
    </row>
    <row r="23" spans="1:14" x14ac:dyDescent="0.2">
      <c r="A23" s="1">
        <f t="shared" si="0"/>
        <v>21</v>
      </c>
      <c r="B23" s="1">
        <v>29.4</v>
      </c>
      <c r="C23" s="1">
        <v>3</v>
      </c>
      <c r="D23" s="1">
        <v>86.9</v>
      </c>
      <c r="E23" s="1">
        <v>9</v>
      </c>
      <c r="F23" s="1">
        <v>7.5999999999999998E-2</v>
      </c>
      <c r="G23" s="1">
        <v>37.200000000000003</v>
      </c>
      <c r="H23" s="1">
        <v>37.799999999999997</v>
      </c>
      <c r="I23" s="9">
        <v>13.6198328674</v>
      </c>
      <c r="J23" s="9">
        <v>37.157775445200002</v>
      </c>
      <c r="K23" s="8">
        <v>12.5</v>
      </c>
      <c r="L23" s="8">
        <v>32.084828780000002</v>
      </c>
      <c r="M23" s="8">
        <v>15.80480888</v>
      </c>
      <c r="N23" s="8">
        <v>13.59416671</v>
      </c>
    </row>
    <row r="24" spans="1:14" x14ac:dyDescent="0.2">
      <c r="A24" s="4">
        <f t="shared" si="0"/>
        <v>22</v>
      </c>
      <c r="B24" s="4">
        <v>29.4</v>
      </c>
      <c r="C24" s="4">
        <v>1</v>
      </c>
      <c r="D24" s="4">
        <v>103.3</v>
      </c>
      <c r="E24" s="4">
        <v>10</v>
      </c>
      <c r="F24" s="4">
        <v>7.5999999999999998E-2</v>
      </c>
      <c r="G24" s="4">
        <v>45.8</v>
      </c>
      <c r="H24" s="4">
        <v>44.9</v>
      </c>
      <c r="I24" s="9">
        <v>10.607289916199999</v>
      </c>
      <c r="J24" s="9">
        <v>47.748556644399997</v>
      </c>
      <c r="K24" s="8">
        <v>11.5</v>
      </c>
      <c r="L24" s="8">
        <v>45.088016719999999</v>
      </c>
      <c r="M24" s="8">
        <v>12.17090411</v>
      </c>
      <c r="N24" s="8">
        <v>11.735591189999999</v>
      </c>
    </row>
    <row r="25" spans="1:14" x14ac:dyDescent="0.2">
      <c r="A25" s="1">
        <f t="shared" si="0"/>
        <v>23</v>
      </c>
      <c r="B25" s="1">
        <v>29.4</v>
      </c>
      <c r="C25" s="1">
        <v>2</v>
      </c>
      <c r="D25" s="1">
        <v>94.8</v>
      </c>
      <c r="E25" s="1">
        <v>10</v>
      </c>
      <c r="F25" s="1">
        <v>7.5999999999999998E-2</v>
      </c>
      <c r="G25" s="1">
        <v>39.1</v>
      </c>
      <c r="H25" s="1">
        <v>40.4</v>
      </c>
      <c r="I25" s="9">
        <v>13.508423135699999</v>
      </c>
      <c r="J25" s="9">
        <v>40.897857679399998</v>
      </c>
      <c r="K25" s="8">
        <v>13.5</v>
      </c>
      <c r="L25" s="8">
        <v>35.577398610000003</v>
      </c>
      <c r="M25" s="8">
        <v>15.520311400000001</v>
      </c>
      <c r="N25" s="8">
        <v>14.282737859999999</v>
      </c>
    </row>
    <row r="26" spans="1:14" x14ac:dyDescent="0.2">
      <c r="A26" s="4">
        <f t="shared" si="0"/>
        <v>24</v>
      </c>
      <c r="B26" s="4">
        <v>29.4</v>
      </c>
      <c r="C26" s="4">
        <v>3</v>
      </c>
      <c r="D26" s="4">
        <v>90.7</v>
      </c>
      <c r="E26" s="4">
        <v>10</v>
      </c>
      <c r="F26" s="4">
        <v>7.5999999999999998E-2</v>
      </c>
      <c r="G26" s="4">
        <v>35.299999999999997</v>
      </c>
      <c r="H26" s="4">
        <v>37.5</v>
      </c>
      <c r="I26" s="9">
        <v>14.361990887899999</v>
      </c>
      <c r="J26" s="9">
        <v>37.551711292100002</v>
      </c>
      <c r="K26" s="8">
        <v>14.2</v>
      </c>
      <c r="L26" s="8">
        <v>31.81963734</v>
      </c>
      <c r="M26" s="8">
        <v>16.091846749999998</v>
      </c>
      <c r="N26" s="8">
        <v>15.104304369999999</v>
      </c>
    </row>
    <row r="27" spans="1:14" x14ac:dyDescent="0.2">
      <c r="A27" s="1">
        <f t="shared" si="0"/>
        <v>25</v>
      </c>
      <c r="B27" s="1">
        <v>29.4</v>
      </c>
      <c r="C27" s="1">
        <v>1</v>
      </c>
      <c r="D27" s="1">
        <v>110.6</v>
      </c>
      <c r="E27" s="1">
        <v>11</v>
      </c>
      <c r="F27" s="1">
        <v>7.5999999999999998E-2</v>
      </c>
      <c r="G27" s="1">
        <v>49.3</v>
      </c>
      <c r="H27" s="1">
        <v>47</v>
      </c>
      <c r="I27" s="9">
        <v>11.901174947499999</v>
      </c>
      <c r="J27" s="9">
        <v>50.252434781399998</v>
      </c>
      <c r="K27" s="8">
        <v>13</v>
      </c>
      <c r="L27" s="8">
        <v>46.863682220000001</v>
      </c>
      <c r="M27" s="8">
        <v>13.43887924</v>
      </c>
      <c r="N27" s="8">
        <v>12.34060298</v>
      </c>
    </row>
    <row r="28" spans="1:14" x14ac:dyDescent="0.2">
      <c r="A28" s="4">
        <f t="shared" si="0"/>
        <v>26</v>
      </c>
      <c r="B28" s="4">
        <v>29.4</v>
      </c>
      <c r="C28" s="4">
        <v>2</v>
      </c>
      <c r="D28" s="4">
        <v>100.7</v>
      </c>
      <c r="E28" s="4">
        <v>11</v>
      </c>
      <c r="F28" s="4">
        <v>7.5999999999999998E-2</v>
      </c>
      <c r="G28" s="4">
        <v>38.4</v>
      </c>
      <c r="H28" s="4">
        <v>39.5</v>
      </c>
      <c r="I28" s="9">
        <v>14.351913245</v>
      </c>
      <c r="J28" s="9">
        <v>41.382540007199999</v>
      </c>
      <c r="K28" s="8">
        <v>14.8</v>
      </c>
      <c r="L28" s="8">
        <v>35.203163199999999</v>
      </c>
      <c r="M28" s="8">
        <v>16.142805989999999</v>
      </c>
      <c r="N28" s="8">
        <v>15.272513630000001</v>
      </c>
    </row>
    <row r="29" spans="1:14" x14ac:dyDescent="0.2">
      <c r="A29" s="1">
        <f t="shared" si="0"/>
        <v>27</v>
      </c>
      <c r="B29" s="1">
        <v>29.4</v>
      </c>
      <c r="C29" s="1">
        <v>3</v>
      </c>
      <c r="D29" s="1">
        <v>97.1</v>
      </c>
      <c r="E29" s="1">
        <v>11</v>
      </c>
      <c r="F29" s="1">
        <v>7.5999999999999998E-2</v>
      </c>
      <c r="G29" s="1">
        <v>33.9</v>
      </c>
      <c r="H29" s="1">
        <v>35.6</v>
      </c>
      <c r="I29" s="9">
        <v>15.0522278741</v>
      </c>
      <c r="J29" s="9">
        <v>37.590715597200003</v>
      </c>
      <c r="K29" s="8">
        <v>15.7</v>
      </c>
      <c r="L29" s="8">
        <v>31.464731090000001</v>
      </c>
      <c r="M29" s="8">
        <v>16.605308050000001</v>
      </c>
      <c r="N29" s="8">
        <v>16.021434150000001</v>
      </c>
    </row>
    <row r="30" spans="1:14" x14ac:dyDescent="0.2">
      <c r="A30" s="4">
        <f t="shared" si="0"/>
        <v>28</v>
      </c>
      <c r="B30" s="4">
        <v>35</v>
      </c>
      <c r="C30" s="4">
        <v>1</v>
      </c>
      <c r="D30" s="4">
        <v>92.5</v>
      </c>
      <c r="E30" s="4">
        <v>9</v>
      </c>
      <c r="F30" s="4">
        <v>7.5999999999999998E-2</v>
      </c>
      <c r="G30" s="4">
        <v>43.8</v>
      </c>
      <c r="H30" s="4">
        <v>43.3</v>
      </c>
      <c r="I30" s="9">
        <v>7.4803040562199996</v>
      </c>
      <c r="J30" s="9">
        <v>47.324734524299998</v>
      </c>
      <c r="K30" s="8">
        <v>8</v>
      </c>
      <c r="L30" s="8">
        <v>44.673194219999999</v>
      </c>
      <c r="M30" s="8">
        <v>8.5582126269999996</v>
      </c>
      <c r="N30" s="8">
        <v>9.0038824539999993</v>
      </c>
    </row>
    <row r="31" spans="1:14" x14ac:dyDescent="0.2">
      <c r="A31" s="1">
        <f t="shared" si="0"/>
        <v>29</v>
      </c>
      <c r="B31" s="1">
        <v>35</v>
      </c>
      <c r="C31" s="1">
        <v>2</v>
      </c>
      <c r="D31" s="1">
        <v>90</v>
      </c>
      <c r="E31" s="1">
        <v>9</v>
      </c>
      <c r="F31" s="1">
        <v>7.5999999999999998E-2</v>
      </c>
      <c r="G31" s="1">
        <v>40.200000000000003</v>
      </c>
      <c r="H31" s="1">
        <v>40.9</v>
      </c>
      <c r="I31" s="9">
        <v>9.5775817123600007</v>
      </c>
      <c r="J31" s="9">
        <v>42.411655227899999</v>
      </c>
      <c r="K31" s="8">
        <v>9.5</v>
      </c>
      <c r="L31" s="8">
        <v>39.425971789999998</v>
      </c>
      <c r="M31" s="8">
        <v>12.23357923</v>
      </c>
      <c r="N31" s="8">
        <v>11.48457443</v>
      </c>
    </row>
    <row r="32" spans="1:14" x14ac:dyDescent="0.2">
      <c r="A32" s="4">
        <f t="shared" si="0"/>
        <v>30</v>
      </c>
      <c r="B32" s="4">
        <v>35</v>
      </c>
      <c r="C32" s="4">
        <v>3</v>
      </c>
      <c r="D32" s="4">
        <v>88.4</v>
      </c>
      <c r="E32" s="4">
        <v>9</v>
      </c>
      <c r="F32" s="4">
        <v>7.5999999999999998E-2</v>
      </c>
      <c r="G32" s="4">
        <v>39.4</v>
      </c>
      <c r="H32" s="4">
        <v>40</v>
      </c>
      <c r="I32" s="9">
        <v>10.8414157373</v>
      </c>
      <c r="J32" s="9">
        <v>40.674915021899999</v>
      </c>
      <c r="K32" s="8">
        <v>10</v>
      </c>
      <c r="L32" s="8">
        <v>37.104379649999998</v>
      </c>
      <c r="M32" s="8">
        <v>13.828535779999999</v>
      </c>
      <c r="N32" s="8">
        <v>12.07212595</v>
      </c>
    </row>
    <row r="33" spans="1:14" x14ac:dyDescent="0.2">
      <c r="A33" s="1">
        <f t="shared" si="0"/>
        <v>31</v>
      </c>
      <c r="B33" s="1">
        <v>35</v>
      </c>
      <c r="C33" s="1">
        <v>1</v>
      </c>
      <c r="D33" s="1">
        <v>104.1</v>
      </c>
      <c r="E33" s="1">
        <v>10</v>
      </c>
      <c r="F33" s="1">
        <v>7.5999999999999998E-2</v>
      </c>
      <c r="G33" s="1">
        <v>48</v>
      </c>
      <c r="H33" s="1">
        <v>47.2</v>
      </c>
      <c r="I33" s="9">
        <v>9.3029398998899993</v>
      </c>
      <c r="J33" s="9">
        <v>50.6773205127</v>
      </c>
      <c r="K33" s="8">
        <v>10.199999999999999</v>
      </c>
      <c r="L33" s="8">
        <v>47.822798249999998</v>
      </c>
      <c r="M33" s="8">
        <v>10.65745716</v>
      </c>
      <c r="N33" s="8">
        <v>10.56273097</v>
      </c>
    </row>
    <row r="34" spans="1:14" x14ac:dyDescent="0.2">
      <c r="A34" s="4">
        <f t="shared" si="0"/>
        <v>32</v>
      </c>
      <c r="B34" s="4">
        <v>35</v>
      </c>
      <c r="C34" s="4">
        <v>2</v>
      </c>
      <c r="D34" s="4">
        <v>98.4</v>
      </c>
      <c r="E34" s="4">
        <v>10</v>
      </c>
      <c r="F34" s="4">
        <v>7.5999999999999998E-2</v>
      </c>
      <c r="G34" s="4">
        <v>43.4</v>
      </c>
      <c r="H34" s="4">
        <v>43.6</v>
      </c>
      <c r="I34" s="9">
        <v>11.891615034399999</v>
      </c>
      <c r="J34" s="9">
        <v>44.624816233399997</v>
      </c>
      <c r="K34" s="8">
        <v>12</v>
      </c>
      <c r="L34" s="8">
        <v>40.25003641</v>
      </c>
      <c r="M34" s="8">
        <v>14.22854369</v>
      </c>
      <c r="N34" s="8">
        <v>12.62581915</v>
      </c>
    </row>
    <row r="35" spans="1:14" x14ac:dyDescent="0.2">
      <c r="A35" s="1">
        <f t="shared" si="0"/>
        <v>33</v>
      </c>
      <c r="B35" s="1">
        <v>35</v>
      </c>
      <c r="C35" s="1">
        <v>3</v>
      </c>
      <c r="D35" s="1">
        <v>93.9</v>
      </c>
      <c r="E35" s="1">
        <v>10</v>
      </c>
      <c r="F35" s="1">
        <v>7.5999999999999998E-2</v>
      </c>
      <c r="G35" s="1">
        <v>41.1</v>
      </c>
      <c r="H35" s="1">
        <v>42</v>
      </c>
      <c r="I35" s="9">
        <v>12.8590262949</v>
      </c>
      <c r="J35" s="9">
        <v>42.000313897200002</v>
      </c>
      <c r="K35" s="8">
        <v>12.5</v>
      </c>
      <c r="L35" s="8">
        <v>37.12756813</v>
      </c>
      <c r="M35" s="8">
        <v>14.90352135</v>
      </c>
      <c r="N35" s="8">
        <v>13.304688799999999</v>
      </c>
    </row>
    <row r="36" spans="1:14" x14ac:dyDescent="0.2">
      <c r="A36" s="4">
        <f t="shared" si="0"/>
        <v>34</v>
      </c>
      <c r="B36" s="4">
        <v>35</v>
      </c>
      <c r="C36" s="4">
        <v>1</v>
      </c>
      <c r="D36" s="4">
        <v>109.6</v>
      </c>
      <c r="E36" s="4">
        <v>11</v>
      </c>
      <c r="F36" s="4">
        <v>7.5999999999999998E-2</v>
      </c>
      <c r="G36" s="4">
        <v>51.5</v>
      </c>
      <c r="H36" s="4">
        <v>49.7</v>
      </c>
      <c r="I36" s="9">
        <v>10.4794116972</v>
      </c>
      <c r="J36" s="9">
        <v>53.183492150100001</v>
      </c>
      <c r="K36" s="8">
        <v>11.5</v>
      </c>
      <c r="L36" s="8">
        <v>50.067027420000002</v>
      </c>
      <c r="M36" s="8">
        <v>11.87155939</v>
      </c>
      <c r="N36" s="8">
        <v>11.21689995</v>
      </c>
    </row>
    <row r="37" spans="1:14" x14ac:dyDescent="0.2">
      <c r="A37" s="1">
        <f t="shared" si="0"/>
        <v>35</v>
      </c>
      <c r="B37" s="1">
        <v>35</v>
      </c>
      <c r="C37" s="1">
        <v>2</v>
      </c>
      <c r="D37" s="1">
        <v>101.9</v>
      </c>
      <c r="E37" s="1">
        <v>11</v>
      </c>
      <c r="F37" s="1">
        <v>7.5999999999999998E-2</v>
      </c>
      <c r="G37" s="1">
        <v>43.6</v>
      </c>
      <c r="H37" s="1">
        <v>44.3</v>
      </c>
      <c r="I37" s="9">
        <v>12.929101706100001</v>
      </c>
      <c r="J37" s="9">
        <v>45.6378383387</v>
      </c>
      <c r="K37" s="8">
        <v>13.5</v>
      </c>
      <c r="L37" s="8">
        <v>40.332840750000003</v>
      </c>
      <c r="M37" s="8">
        <v>14.83736959</v>
      </c>
      <c r="N37" s="8">
        <v>13.723713310000001</v>
      </c>
    </row>
    <row r="38" spans="1:14" x14ac:dyDescent="0.2">
      <c r="A38" s="4">
        <f t="shared" si="0"/>
        <v>36</v>
      </c>
      <c r="B38" s="4">
        <v>35</v>
      </c>
      <c r="C38" s="4">
        <v>3</v>
      </c>
      <c r="D38" s="4">
        <v>98.4</v>
      </c>
      <c r="E38" s="4">
        <v>11</v>
      </c>
      <c r="F38" s="4">
        <v>7.5999999999999998E-2</v>
      </c>
      <c r="G38" s="4">
        <v>40.5</v>
      </c>
      <c r="H38" s="4">
        <v>41.6</v>
      </c>
      <c r="I38" s="9">
        <v>13.7192627448</v>
      </c>
      <c r="J38" s="9">
        <v>42.404654787600002</v>
      </c>
      <c r="K38" s="8">
        <v>14</v>
      </c>
      <c r="L38" s="8">
        <v>36.954649860000004</v>
      </c>
      <c r="M38" s="8">
        <v>15.392389270000001</v>
      </c>
      <c r="N38" s="8">
        <v>14.35144721</v>
      </c>
    </row>
    <row r="39" spans="1:14" x14ac:dyDescent="0.2">
      <c r="J39" s="9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Purdue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 Barta</dc:creator>
  <cp:lastModifiedBy>Ammar Bahman</cp:lastModifiedBy>
  <dcterms:created xsi:type="dcterms:W3CDTF">2017-04-24T12:49:54Z</dcterms:created>
  <dcterms:modified xsi:type="dcterms:W3CDTF">2017-04-28T02:40:14Z</dcterms:modified>
</cp:coreProperties>
</file>