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IJR-VI/exp_results/"/>
    </mc:Choice>
  </mc:AlternateContent>
  <xr:revisionPtr revIDLastSave="0" documentId="13_ncr:1_{29C5562D-7EEE-644F-9E3E-CE3F447FD299}" xr6:coauthVersionLast="28" xr6:coauthVersionMax="28" xr10:uidLastSave="{00000000-0000-0000-0000-000000000000}"/>
  <bookViews>
    <workbookView xWindow="17020" yWindow="5440" windowWidth="28720" windowHeight="17620" tabRatio="500" xr2:uid="{00000000-000D-0000-FFFF-FFFF00000000}"/>
  </bookViews>
  <sheets>
    <sheet name="Sheet1" sheetId="1" r:id="rId1"/>
    <sheet name="Sheet2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E19" i="2"/>
  <c r="E20" i="2"/>
  <c r="E21" i="2"/>
  <c r="E22" i="2"/>
  <c r="E23" i="2"/>
  <c r="E24" i="2"/>
  <c r="E25" i="2"/>
  <c r="E33" i="2"/>
  <c r="E18" i="2"/>
  <c r="D33" i="2"/>
  <c r="D19" i="2"/>
  <c r="D20" i="2"/>
  <c r="D21" i="2"/>
  <c r="D22" i="2"/>
  <c r="D23" i="2"/>
  <c r="D24" i="2"/>
  <c r="D25" i="2"/>
  <c r="D18" i="2"/>
</calcChain>
</file>

<file path=xl/sharedStrings.xml><?xml version="1.0" encoding="utf-8"?>
<sst xmlns="http://schemas.openxmlformats.org/spreadsheetml/2006/main" count="28" uniqueCount="19">
  <si>
    <t>Test</t>
  </si>
  <si>
    <t>C</t>
  </si>
  <si>
    <t>B</t>
  </si>
  <si>
    <t>Q_7K</t>
  </si>
  <si>
    <t>COP_7K</t>
  </si>
  <si>
    <t>Q_0K</t>
  </si>
  <si>
    <t>COP_0K</t>
  </si>
  <si>
    <t>Tdis_7K</t>
  </si>
  <si>
    <t>Tdis_0K</t>
  </si>
  <si>
    <t>eta_v</t>
  </si>
  <si>
    <t>eta_c</t>
  </si>
  <si>
    <t>%</t>
  </si>
  <si>
    <t>eta_v_7K</t>
  </si>
  <si>
    <t>eta_v_0K</t>
  </si>
  <si>
    <t>eta_c_7K</t>
  </si>
  <si>
    <t>eta_c_0K</t>
  </si>
  <si>
    <t>no injection</t>
  </si>
  <si>
    <t>7K superheat</t>
  </si>
  <si>
    <t>0K (saturation)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</si>
</sst>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14</v>
      </c>
      <c r="J1" t="s">
        <v>13</v>
      </c>
      <c r="K1" t="s">
        <v>15</v>
      </c>
    </row>
    <row r="2" spans="1:11" x14ac:dyDescent="0.2">
      <c r="A2" t="s">
        <v>1</v>
      </c>
      <c r="B2">
        <v>5.8890000000000002</v>
      </c>
      <c r="C2">
        <v>-0.34849999999999998</v>
      </c>
      <c r="D2">
        <v>4.5759999999999996</v>
      </c>
      <c r="E2">
        <v>-1.0029999999999999</v>
      </c>
      <c r="F2">
        <v>-7.288E-2</v>
      </c>
      <c r="G2">
        <v>0.56389999999999996</v>
      </c>
      <c r="H2">
        <v>-2.480192903892521</v>
      </c>
      <c r="I2">
        <v>-2.470145591362678</v>
      </c>
      <c r="J2">
        <v>-2.8361465150993208</v>
      </c>
      <c r="K2">
        <v>-5.9381645673155612</v>
      </c>
    </row>
    <row r="3" spans="1:11" x14ac:dyDescent="0.2">
      <c r="A3" t="s">
        <v>2</v>
      </c>
      <c r="B3">
        <v>6.67</v>
      </c>
      <c r="C3">
        <v>0.47670000000000001</v>
      </c>
      <c r="D3">
        <v>6.173</v>
      </c>
      <c r="E3">
        <v>-0.55789999999999995</v>
      </c>
      <c r="F3">
        <v>-0.49380000000000002</v>
      </c>
      <c r="G3">
        <v>-2.2949999999999999</v>
      </c>
      <c r="H3">
        <v>-2.4436936936936959</v>
      </c>
      <c r="I3">
        <v>-3.0940788440395774</v>
      </c>
      <c r="J3">
        <v>-1.8918918918918837</v>
      </c>
      <c r="K3">
        <v>-4.4604994502905653</v>
      </c>
    </row>
    <row r="4" spans="1:11" x14ac:dyDescent="0.2">
      <c r="A4">
        <v>6</v>
      </c>
      <c r="B4">
        <v>4.88</v>
      </c>
      <c r="C4">
        <v>-1.5820000000000001</v>
      </c>
      <c r="D4">
        <v>4.0170000000000003</v>
      </c>
      <c r="E4">
        <v>-2.09</v>
      </c>
      <c r="F4">
        <v>1.4419999999999999</v>
      </c>
      <c r="G4">
        <v>1.837</v>
      </c>
      <c r="H4">
        <v>-2.0592445765884864</v>
      </c>
      <c r="I4">
        <v>-3.4529349947455295</v>
      </c>
      <c r="J4">
        <v>-1.8610285210879836</v>
      </c>
      <c r="K4">
        <v>-4.9241855577240674</v>
      </c>
    </row>
    <row r="5" spans="1:11" x14ac:dyDescent="0.2">
      <c r="A5">
        <v>5</v>
      </c>
      <c r="B5">
        <v>6.8280000000000003</v>
      </c>
      <c r="C5">
        <v>0.74170000000000003</v>
      </c>
      <c r="D5">
        <v>6.4080000000000004</v>
      </c>
      <c r="E5">
        <v>-0.1077</v>
      </c>
      <c r="F5">
        <v>-0.1</v>
      </c>
      <c r="G5">
        <v>-0.99160000000000004</v>
      </c>
      <c r="H5">
        <v>-1.667930250189529</v>
      </c>
      <c r="I5">
        <v>-3.707518022657049</v>
      </c>
      <c r="J5">
        <v>-1.1047330228528063</v>
      </c>
      <c r="K5">
        <v>-4.5902604090039789</v>
      </c>
    </row>
    <row r="6" spans="1:11" x14ac:dyDescent="0.2">
      <c r="A6">
        <v>4</v>
      </c>
      <c r="B6">
        <v>8.3849999999999998</v>
      </c>
      <c r="C6">
        <v>0.36470000000000002</v>
      </c>
      <c r="D6">
        <v>7.6</v>
      </c>
      <c r="E6">
        <v>0.13339999999999999</v>
      </c>
      <c r="F6">
        <v>0.39639999999999997</v>
      </c>
      <c r="G6">
        <v>-1.1120000000000001</v>
      </c>
      <c r="H6">
        <v>-1.4917421417154944</v>
      </c>
      <c r="I6">
        <v>-3.0650784427658331</v>
      </c>
      <c r="J6">
        <v>-1.0335641981885977</v>
      </c>
      <c r="K6">
        <v>-3.8495061011040175</v>
      </c>
    </row>
    <row r="7" spans="1:11" x14ac:dyDescent="0.2">
      <c r="A7">
        <v>3</v>
      </c>
      <c r="B7">
        <v>8.6780000000000008</v>
      </c>
      <c r="C7">
        <v>-0.47160000000000002</v>
      </c>
      <c r="D7">
        <v>7.8890000000000002</v>
      </c>
      <c r="E7">
        <v>-1.512</v>
      </c>
      <c r="F7">
        <v>0.59840000000000004</v>
      </c>
      <c r="G7">
        <v>-1.3680000000000001</v>
      </c>
      <c r="H7">
        <v>-1.2336488354780353</v>
      </c>
      <c r="I7">
        <v>-2.5391758560650026</v>
      </c>
      <c r="J7">
        <v>-0.58491970647665337</v>
      </c>
      <c r="K7">
        <v>-2.9019152640742889</v>
      </c>
    </row>
    <row r="8" spans="1:11" x14ac:dyDescent="0.2">
      <c r="A8">
        <v>2</v>
      </c>
      <c r="B8">
        <v>10.95</v>
      </c>
      <c r="C8">
        <v>3.0009999999999999</v>
      </c>
      <c r="D8">
        <v>10.26</v>
      </c>
      <c r="E8">
        <v>1.349</v>
      </c>
      <c r="F8">
        <v>-1.6819999999999999</v>
      </c>
      <c r="G8">
        <v>-4.9580000000000002</v>
      </c>
      <c r="H8">
        <v>-1.2857294655190667</v>
      </c>
      <c r="I8">
        <v>-3.4604623766750024</v>
      </c>
      <c r="J8">
        <v>-1.2113484220592929</v>
      </c>
      <c r="K8">
        <v>-5.4042114563392749</v>
      </c>
    </row>
    <row r="9" spans="1:11" x14ac:dyDescent="0.2">
      <c r="A9">
        <v>1</v>
      </c>
      <c r="B9">
        <v>12.7</v>
      </c>
      <c r="C9">
        <v>3.1280000000000001</v>
      </c>
      <c r="D9">
        <v>11.77</v>
      </c>
      <c r="E9">
        <v>0.54720000000000002</v>
      </c>
      <c r="F9">
        <v>-1.1240000000000001</v>
      </c>
      <c r="G9">
        <v>-4.109</v>
      </c>
      <c r="H9">
        <v>-1.78362883533283</v>
      </c>
      <c r="I9">
        <v>-4.1021897810219015</v>
      </c>
      <c r="J9">
        <v>-0.7750291963053445</v>
      </c>
      <c r="K9">
        <v>-3.9270072992700698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5DD9-3BD5-6449-B5F2-6156F411E730}">
  <dimension ref="A1:E40"/>
  <sheetViews>
    <sheetView workbookViewId="0">
      <selection activeCell="D33" sqref="D33:E40"/>
    </sheetView>
  </sheetViews>
  <sheetFormatPr baseColWidth="10" defaultRowHeight="16" x14ac:dyDescent="0.2"/>
  <cols>
    <col min="1" max="1" width="18.33203125" customWidth="1"/>
    <col min="2" max="3" width="16.83203125" bestFit="1" customWidth="1"/>
  </cols>
  <sheetData>
    <row r="1" spans="1:3" x14ac:dyDescent="0.2">
      <c r="B1" t="s">
        <v>9</v>
      </c>
      <c r="C1" t="s">
        <v>10</v>
      </c>
    </row>
    <row r="2" spans="1:3" x14ac:dyDescent="0.2">
      <c r="B2" t="s">
        <v>11</v>
      </c>
      <c r="C2" t="s">
        <v>11</v>
      </c>
    </row>
    <row r="3" spans="1:3" x14ac:dyDescent="0.2">
      <c r="B3" s="1">
        <v>87.09</v>
      </c>
      <c r="C3" s="1">
        <v>61.13</v>
      </c>
    </row>
    <row r="4" spans="1:3" x14ac:dyDescent="0.2">
      <c r="B4" s="1">
        <v>88.8</v>
      </c>
      <c r="C4" s="1">
        <v>63.67</v>
      </c>
    </row>
    <row r="5" spans="1:3" x14ac:dyDescent="0.2">
      <c r="B5" s="1">
        <v>90.81</v>
      </c>
      <c r="C5" s="1">
        <v>66.61</v>
      </c>
    </row>
    <row r="6" spans="1:3" x14ac:dyDescent="0.2">
      <c r="A6" t="s">
        <v>16</v>
      </c>
      <c r="B6" s="1">
        <v>92.33</v>
      </c>
      <c r="C6" s="1">
        <v>67.97</v>
      </c>
    </row>
    <row r="7" spans="1:3" x14ac:dyDescent="0.2">
      <c r="B7" s="1">
        <v>93.85</v>
      </c>
      <c r="C7" s="1">
        <v>68.84</v>
      </c>
    </row>
    <row r="8" spans="1:3" x14ac:dyDescent="0.2">
      <c r="B8" s="1">
        <v>94.03</v>
      </c>
      <c r="C8" s="1">
        <v>68.92</v>
      </c>
    </row>
    <row r="9" spans="1:3" x14ac:dyDescent="0.2">
      <c r="B9" s="1">
        <v>94.11</v>
      </c>
      <c r="C9" s="1">
        <v>67.91</v>
      </c>
    </row>
    <row r="10" spans="1:3" x14ac:dyDescent="0.2">
      <c r="B10" s="1">
        <v>94.19</v>
      </c>
      <c r="C10" s="1">
        <v>68.5</v>
      </c>
    </row>
    <row r="16" spans="1:3" x14ac:dyDescent="0.2">
      <c r="B16" t="s">
        <v>9</v>
      </c>
      <c r="C16" t="s">
        <v>10</v>
      </c>
    </row>
    <row r="17" spans="1:5" x14ac:dyDescent="0.2">
      <c r="B17" t="s">
        <v>11</v>
      </c>
      <c r="C17" t="s">
        <v>11</v>
      </c>
    </row>
    <row r="18" spans="1:5" x14ac:dyDescent="0.2">
      <c r="B18" s="1">
        <v>84.93</v>
      </c>
      <c r="C18" s="1">
        <v>59.62</v>
      </c>
      <c r="D18">
        <f>(B18-B3)/B3*100</f>
        <v>-2.480192903892521</v>
      </c>
      <c r="E18">
        <f>(C18-C3)/C3*100</f>
        <v>-2.470145591362678</v>
      </c>
    </row>
    <row r="19" spans="1:5" x14ac:dyDescent="0.2">
      <c r="B19" s="1">
        <v>86.63</v>
      </c>
      <c r="C19" s="1">
        <v>61.7</v>
      </c>
      <c r="D19">
        <f t="shared" ref="D19:D25" si="0">(B19-B4)/B4*100</f>
        <v>-2.4436936936936959</v>
      </c>
      <c r="E19">
        <f t="shared" ref="E19:E25" si="1">(C19-C4)/C4*100</f>
        <v>-3.0940788440395774</v>
      </c>
    </row>
    <row r="20" spans="1:5" x14ac:dyDescent="0.2">
      <c r="B20" s="1">
        <v>88.94</v>
      </c>
      <c r="C20" s="1">
        <v>64.31</v>
      </c>
      <c r="D20">
        <f t="shared" si="0"/>
        <v>-2.0592445765884864</v>
      </c>
      <c r="E20">
        <f t="shared" si="1"/>
        <v>-3.4529349947455295</v>
      </c>
    </row>
    <row r="21" spans="1:5" x14ac:dyDescent="0.2">
      <c r="A21" t="s">
        <v>17</v>
      </c>
      <c r="B21" s="1">
        <v>90.79</v>
      </c>
      <c r="C21" s="1">
        <v>65.45</v>
      </c>
      <c r="D21">
        <f t="shared" si="0"/>
        <v>-1.667930250189529</v>
      </c>
      <c r="E21">
        <f t="shared" si="1"/>
        <v>-3.707518022657049</v>
      </c>
    </row>
    <row r="22" spans="1:5" x14ac:dyDescent="0.2">
      <c r="B22" s="1">
        <v>92.45</v>
      </c>
      <c r="C22" s="1">
        <v>66.73</v>
      </c>
      <c r="D22">
        <f t="shared" si="0"/>
        <v>-1.4917421417154944</v>
      </c>
      <c r="E22">
        <f t="shared" si="1"/>
        <v>-3.0650784427658331</v>
      </c>
    </row>
    <row r="23" spans="1:5" x14ac:dyDescent="0.2">
      <c r="B23" s="1">
        <v>92.87</v>
      </c>
      <c r="C23" s="1">
        <v>67.17</v>
      </c>
      <c r="D23">
        <f t="shared" si="0"/>
        <v>-1.2336488354780353</v>
      </c>
      <c r="E23">
        <f t="shared" si="1"/>
        <v>-2.5391758560650026</v>
      </c>
    </row>
    <row r="24" spans="1:5" x14ac:dyDescent="0.2">
      <c r="B24" s="1">
        <v>92.9</v>
      </c>
      <c r="C24" s="1">
        <v>65.56</v>
      </c>
      <c r="D24">
        <f t="shared" si="0"/>
        <v>-1.2857294655190667</v>
      </c>
      <c r="E24">
        <f t="shared" si="1"/>
        <v>-3.4604623766750024</v>
      </c>
    </row>
    <row r="25" spans="1:5" x14ac:dyDescent="0.2">
      <c r="B25" s="1">
        <v>92.51</v>
      </c>
      <c r="C25" s="1">
        <v>65.69</v>
      </c>
      <c r="D25">
        <f t="shared" si="0"/>
        <v>-1.78362883533283</v>
      </c>
      <c r="E25">
        <f t="shared" si="1"/>
        <v>-4.1021897810219015</v>
      </c>
    </row>
    <row r="31" spans="1:5" x14ac:dyDescent="0.2">
      <c r="B31" t="s">
        <v>9</v>
      </c>
      <c r="C31" t="s">
        <v>10</v>
      </c>
    </row>
    <row r="32" spans="1:5" x14ac:dyDescent="0.2">
      <c r="B32" t="s">
        <v>11</v>
      </c>
      <c r="C32" t="s">
        <v>11</v>
      </c>
    </row>
    <row r="33" spans="1:5" x14ac:dyDescent="0.2">
      <c r="B33" s="1">
        <v>84.62</v>
      </c>
      <c r="C33" s="1">
        <v>57.5</v>
      </c>
      <c r="D33">
        <f>(B33-B3)/B3*100</f>
        <v>-2.8361465150993208</v>
      </c>
      <c r="E33">
        <f>(C33-C3)/C3*100</f>
        <v>-5.9381645673155612</v>
      </c>
    </row>
    <row r="34" spans="1:5" x14ac:dyDescent="0.2">
      <c r="B34" s="1">
        <v>87.12</v>
      </c>
      <c r="C34" s="1">
        <v>60.83</v>
      </c>
      <c r="D34">
        <f t="shared" ref="D34:E34" si="2">(B34-B4)/B4*100</f>
        <v>-1.8918918918918837</v>
      </c>
      <c r="E34">
        <f t="shared" si="2"/>
        <v>-4.4604994502905653</v>
      </c>
    </row>
    <row r="35" spans="1:5" x14ac:dyDescent="0.2">
      <c r="A35" t="s">
        <v>18</v>
      </c>
      <c r="B35" s="1">
        <v>89.12</v>
      </c>
      <c r="C35" s="1">
        <v>63.33</v>
      </c>
      <c r="D35">
        <f t="shared" ref="D35:E35" si="3">(B35-B5)/B5*100</f>
        <v>-1.8610285210879836</v>
      </c>
      <c r="E35">
        <f t="shared" si="3"/>
        <v>-4.9241855577240674</v>
      </c>
    </row>
    <row r="36" spans="1:5" x14ac:dyDescent="0.2">
      <c r="B36" s="1">
        <v>91.31</v>
      </c>
      <c r="C36" s="1">
        <v>64.849999999999994</v>
      </c>
      <c r="D36">
        <f t="shared" ref="D36:E36" si="4">(B36-B6)/B6*100</f>
        <v>-1.1047330228528063</v>
      </c>
      <c r="E36">
        <f t="shared" si="4"/>
        <v>-4.5902604090039789</v>
      </c>
    </row>
    <row r="37" spans="1:5" x14ac:dyDescent="0.2">
      <c r="B37" s="1">
        <v>92.88</v>
      </c>
      <c r="C37" s="1">
        <v>66.19</v>
      </c>
      <c r="D37">
        <f t="shared" ref="D37:E37" si="5">(B37-B7)/B7*100</f>
        <v>-1.0335641981885977</v>
      </c>
      <c r="E37">
        <f t="shared" si="5"/>
        <v>-3.8495061011040175</v>
      </c>
    </row>
    <row r="38" spans="1:5" x14ac:dyDescent="0.2">
      <c r="B38" s="1">
        <v>93.48</v>
      </c>
      <c r="C38" s="1">
        <v>66.92</v>
      </c>
      <c r="D38">
        <f t="shared" ref="D38:E38" si="6">(B38-B8)/B8*100</f>
        <v>-0.58491970647665337</v>
      </c>
      <c r="E38">
        <f t="shared" si="6"/>
        <v>-2.9019152640742889</v>
      </c>
    </row>
    <row r="39" spans="1:5" x14ac:dyDescent="0.2">
      <c r="B39" s="1">
        <v>92.97</v>
      </c>
      <c r="C39" s="1">
        <v>64.239999999999995</v>
      </c>
      <c r="D39">
        <f t="shared" ref="D39:E39" si="7">(B39-B9)/B9*100</f>
        <v>-1.2113484220592929</v>
      </c>
      <c r="E39">
        <f t="shared" si="7"/>
        <v>-5.4042114563392749</v>
      </c>
    </row>
    <row r="40" spans="1:5" x14ac:dyDescent="0.2">
      <c r="B40" s="1">
        <v>93.46</v>
      </c>
      <c r="C40" s="1">
        <v>65.81</v>
      </c>
      <c r="D40">
        <f t="shared" ref="D40:E40" si="8">(B40-B10)/B10*100</f>
        <v>-0.7750291963053445</v>
      </c>
      <c r="E40">
        <f t="shared" si="8"/>
        <v>-3.9270072992700698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Bahman</dc:creator>
  <cp:lastModifiedBy>Microsoft Office User</cp:lastModifiedBy>
  <dcterms:created xsi:type="dcterms:W3CDTF">2017-03-08T14:45:28Z</dcterms:created>
  <dcterms:modified xsi:type="dcterms:W3CDTF">2018-03-07T15:10:30Z</dcterms:modified>
</cp:coreProperties>
</file>