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rshal Work\Python Work\"/>
    </mc:Choice>
  </mc:AlternateContent>
  <bookViews>
    <workbookView xWindow="0" yWindow="0" windowWidth="22260" windowHeight="1264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C2" i="1" l="1"/>
  <c r="AD2" i="1" s="1"/>
  <c r="AB2" i="1"/>
</calcChain>
</file>

<file path=xl/sharedStrings.xml><?xml version="1.0" encoding="utf-8"?>
<sst xmlns="http://schemas.openxmlformats.org/spreadsheetml/2006/main" count="45" uniqueCount="43">
  <si>
    <t>SR NO.</t>
  </si>
  <si>
    <t>DATE</t>
  </si>
  <si>
    <t>COMPANY NAME</t>
  </si>
  <si>
    <t>DAYS</t>
  </si>
  <si>
    <t>FINDER</t>
  </si>
  <si>
    <t>SOF. NO</t>
  </si>
  <si>
    <t>CLIENT NAME</t>
  </si>
  <si>
    <t>STONE NO</t>
  </si>
  <si>
    <t>GIA NO</t>
  </si>
  <si>
    <t>LAB</t>
  </si>
  <si>
    <t>SHAPE</t>
  </si>
  <si>
    <t>WEIGHT</t>
  </si>
  <si>
    <t>COLOR</t>
  </si>
  <si>
    <t>FANCY</t>
  </si>
  <si>
    <t>CLARITY</t>
  </si>
  <si>
    <t>CUT</t>
  </si>
  <si>
    <t>POLISH</t>
  </si>
  <si>
    <t>SYM</t>
  </si>
  <si>
    <t>FLR</t>
  </si>
  <si>
    <t>MESUREMENT</t>
  </si>
  <si>
    <t>DEPTH</t>
  </si>
  <si>
    <t>TABLE</t>
  </si>
  <si>
    <t>RAP</t>
  </si>
  <si>
    <t>DIS</t>
  </si>
  <si>
    <t>PERCT</t>
  </si>
  <si>
    <t>AMOUNT(BUYING)</t>
  </si>
  <si>
    <t>DIS2</t>
  </si>
  <si>
    <t>PERCT3</t>
  </si>
  <si>
    <t>AMOUNT(SELLING)</t>
  </si>
  <si>
    <t>%</t>
  </si>
  <si>
    <t>BARI Jewelry Co., Ltd.</t>
  </si>
  <si>
    <t>7433961445</t>
  </si>
  <si>
    <t>GIA</t>
  </si>
  <si>
    <t>Round</t>
  </si>
  <si>
    <t>I</t>
  </si>
  <si>
    <t>SI1</t>
  </si>
  <si>
    <t>EX</t>
  </si>
  <si>
    <t>N</t>
  </si>
  <si>
    <t>5.07-5.08x3.17</t>
  </si>
  <si>
    <t>62.5%</t>
  </si>
  <si>
    <t>57%</t>
  </si>
  <si>
    <t>-52.00%</t>
  </si>
  <si>
    <t>$912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</si>
</sst>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workbookViewId="0">
      <selection activeCell="A2" sqref="A2"/>
    </sheetView>
  </sheetViews>
  <sheetFormatPr defaultRowHeight="15" x14ac:dyDescent="0.25"/>
  <cols>
    <col min="1" max="1" width="10.140625" style="3" customWidth="1"/>
    <col min="2" max="2" width="17.28515625" style="3" customWidth="1"/>
    <col min="3" max="3" width="41.5703125" style="3" customWidth="1"/>
    <col min="4" max="4" width="10" style="3" customWidth="1"/>
    <col min="5" max="5" width="15.7109375" style="3" customWidth="1"/>
    <col min="6" max="6" width="10" style="3" customWidth="1"/>
    <col min="7" max="7" width="22.42578125" style="3" customWidth="1"/>
    <col min="8" max="8" width="13.85546875" style="3" bestFit="1" customWidth="1"/>
    <col min="9" max="9" width="27.42578125" style="3" customWidth="1"/>
    <col min="10" max="10" width="7" style="3" customWidth="1"/>
    <col min="11" max="11" width="9.5703125" style="3" customWidth="1"/>
    <col min="12" max="12" width="11.28515625" style="4" bestFit="1" customWidth="1"/>
    <col min="13" max="14" width="10" style="3" bestFit="1" customWidth="1"/>
    <col min="15" max="15" width="12.5703125" style="3" bestFit="1" customWidth="1"/>
    <col min="16" max="16" width="7.42578125" style="3" bestFit="1" customWidth="1"/>
    <col min="17" max="17" width="11.28515625" style="3" bestFit="1" customWidth="1"/>
    <col min="18" max="19" width="7.42578125" style="3" bestFit="1" customWidth="1"/>
    <col min="20" max="20" width="17.7109375" style="3" customWidth="1"/>
    <col min="21" max="22" width="10" style="3" bestFit="1" customWidth="1"/>
    <col min="23" max="23" width="10.42578125" style="3" customWidth="1"/>
    <col min="24" max="24" width="9" style="3" customWidth="1"/>
    <col min="25" max="25" width="10.85546875" style="4" customWidth="1"/>
    <col min="26" max="26" width="19.5703125" style="4" bestFit="1" customWidth="1"/>
    <col min="27" max="27" width="9" style="3" customWidth="1"/>
    <col min="28" max="28" width="11.42578125" style="3" customWidth="1"/>
    <col min="29" max="29" width="22.5703125" style="3" customWidth="1"/>
    <col min="30" max="30" width="14.7109375" style="4" customWidth="1"/>
    <col min="31" max="31" width="12.140625" style="3" customWidth="1"/>
    <col min="32" max="35" width="9.140625" style="3" customWidth="1"/>
    <col min="36" max="16384" width="9.140625" style="3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C2" s="3" t="s">
        <v>30</v>
      </c>
      <c r="I2" s="3" t="s">
        <v>31</v>
      </c>
      <c r="J2" s="3" t="s">
        <v>32</v>
      </c>
      <c r="K2" s="3" t="s">
        <v>33</v>
      </c>
      <c r="L2" s="4">
        <v>0.36</v>
      </c>
      <c r="M2" s="3" t="s">
        <v>34</v>
      </c>
      <c r="O2" s="3" t="s">
        <v>35</v>
      </c>
      <c r="P2" s="3" t="s">
        <v>36</v>
      </c>
      <c r="Q2" s="3" t="s">
        <v>36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>
        <v>2200</v>
      </c>
      <c r="X2" s="3" t="s">
        <v>41</v>
      </c>
      <c r="Y2" s="4" t="s">
        <v>42</v>
      </c>
      <c r="Z2" s="4">
        <v>465</v>
      </c>
      <c r="AA2" s="3">
        <v>35.590000000000003</v>
      </c>
      <c r="AB2" s="3">
        <f>W2-(W2*AA2/100)</f>
        <v>1417.02</v>
      </c>
      <c r="AC2" s="3">
        <f>AB2*L2</f>
        <v>510.12719999999996</v>
      </c>
      <c r="AD2" s="4">
        <f>((AC2-Z2)/Z2)*100</f>
        <v>9.7047741935483778</v>
      </c>
    </row>
    <row r="3" spans="1:30" x14ac:dyDescent="0.25">
      <c r="C3" s="5"/>
      <c r="I3" s="5"/>
      <c r="J3" s="5"/>
      <c r="K3" s="5"/>
      <c r="L3" s="5"/>
      <c r="M3" s="5"/>
      <c r="O3" s="5"/>
      <c r="P3" s="5"/>
      <c r="Q3" s="5"/>
      <c r="R3" s="5"/>
      <c r="S3" s="5"/>
      <c r="T3" s="5"/>
      <c r="U3" s="5"/>
      <c r="V3" s="5"/>
      <c r="X3" s="5"/>
      <c r="Y3" s="3"/>
      <c r="Z3" s="3"/>
    </row>
    <row r="4" spans="1:30" x14ac:dyDescent="0.25">
      <c r="C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5"/>
      <c r="V4" s="5"/>
      <c r="X4" s="5"/>
      <c r="Y4" s="5"/>
      <c r="Z4" s="5"/>
    </row>
    <row r="5" spans="1:30" x14ac:dyDescent="0.25">
      <c r="C5" s="5"/>
      <c r="I5" s="5"/>
      <c r="J5" s="5"/>
      <c r="K5" s="5"/>
      <c r="L5" s="5"/>
      <c r="M5" s="5"/>
      <c r="O5" s="5"/>
      <c r="P5" s="5"/>
      <c r="Q5" s="5"/>
      <c r="R5" s="5"/>
      <c r="S5" s="5"/>
      <c r="T5" s="5"/>
      <c r="U5" s="5"/>
      <c r="V5" s="5"/>
      <c r="X5" s="5"/>
      <c r="Y5" s="5"/>
      <c r="Z5" s="5"/>
    </row>
    <row r="6" spans="1:30" x14ac:dyDescent="0.25">
      <c r="C6"/>
      <c r="I6"/>
      <c r="J6"/>
      <c r="K6"/>
      <c r="L6"/>
      <c r="M6"/>
      <c r="O6"/>
      <c r="P6"/>
      <c r="Q6"/>
      <c r="R6"/>
      <c r="S6"/>
      <c r="T6"/>
      <c r="U6"/>
      <c r="V6"/>
      <c r="X6"/>
      <c r="Y6"/>
      <c r="Z6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PC-7</cp:lastModifiedBy>
  <dcterms:created xsi:type="dcterms:W3CDTF">2015-06-05T18:17:20Z</dcterms:created>
  <dcterms:modified xsi:type="dcterms:W3CDTF">2024-03-26T11:36:24Z</dcterms:modified>
</cp:coreProperties>
</file>