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4115" windowHeight="4935" tabRatio="921" firstSheet="1" activeTab="3"/>
  </bookViews>
  <sheets>
    <sheet name="SMP,Los Olivos" sheetId="1" r:id="rId1"/>
    <sheet name="SJL" sheetId="2" r:id="rId2"/>
    <sheet name="Surco San Isidro Chorrillos" sheetId="4" r:id="rId3"/>
    <sheet name="Ate Sta Anita" sheetId="3" r:id="rId4"/>
    <sheet name="JM,PL,Lince,Breña" sheetId="6" r:id="rId5"/>
    <sheet name="VES,SJM" sheetId="7" r:id="rId6"/>
    <sheet name="Lima,La Victoria" sheetId="8" r:id="rId7"/>
    <sheet name="Comas" sheetId="9" r:id="rId8"/>
    <sheet name="Callao" sheetId="5" r:id="rId9"/>
    <sheet name="RESUMEN DE FREC. VENTAS" sheetId="10" r:id="rId10"/>
  </sheets>
  <calcPr calcId="145621"/>
</workbook>
</file>

<file path=xl/calcChain.xml><?xml version="1.0" encoding="utf-8"?>
<calcChain xmlns="http://schemas.openxmlformats.org/spreadsheetml/2006/main">
  <c r="B9" i="10" l="1"/>
</calcChain>
</file>

<file path=xl/comments1.xml><?xml version="1.0" encoding="utf-8"?>
<comments xmlns="http://schemas.openxmlformats.org/spreadsheetml/2006/main">
  <authors>
    <author>Casa</author>
  </authors>
  <commentList>
    <comment ref="J2" authorId="0">
      <text>
        <r>
          <rPr>
            <b/>
            <sz val="8"/>
            <color indexed="81"/>
            <rFont val="Tahoma"/>
            <family val="2"/>
          </rPr>
          <t>Casa:</t>
        </r>
        <r>
          <rPr>
            <sz val="8"/>
            <color indexed="81"/>
            <rFont val="Tahoma"/>
            <family val="2"/>
          </rPr>
          <t xml:space="preserve">
PROPIETARIA, PERO TIENE HA OTRA REPRESENTANTE LEGAL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Casa:</t>
        </r>
        <r>
          <rPr>
            <sz val="8"/>
            <color indexed="81"/>
            <rFont val="Tahoma"/>
            <family val="2"/>
          </rPr>
          <t xml:space="preserve">
PROPIETARIA, PERO TIENE HA OTRA REPRESENTANTE LEGAL</t>
        </r>
      </text>
    </comment>
    <comment ref="J10" authorId="0">
      <text>
        <r>
          <rPr>
            <b/>
            <sz val="8"/>
            <color indexed="81"/>
            <rFont val="Tahoma"/>
            <family val="2"/>
          </rPr>
          <t>Casa:</t>
        </r>
        <r>
          <rPr>
            <sz val="8"/>
            <color indexed="81"/>
            <rFont val="Tahoma"/>
            <family val="2"/>
          </rPr>
          <t xml:space="preserve">
MÉDICO JEFE DR. RARMOS</t>
        </r>
      </text>
    </comment>
  </commentList>
</comments>
</file>

<file path=xl/sharedStrings.xml><?xml version="1.0" encoding="utf-8"?>
<sst xmlns="http://schemas.openxmlformats.org/spreadsheetml/2006/main" count="2278" uniqueCount="1064">
  <si>
    <t>RUC</t>
  </si>
  <si>
    <t>NOMBRE DE FARMACIA</t>
  </si>
  <si>
    <t>LOCALIDAD</t>
  </si>
  <si>
    <t>CIUDAD</t>
  </si>
  <si>
    <t>DIRECCIÓN</t>
  </si>
  <si>
    <t>TELEFONO</t>
  </si>
  <si>
    <t>MONTO MES</t>
  </si>
  <si>
    <t>FRECUENCIA SEM</t>
  </si>
  <si>
    <t>PROPIETARIO</t>
  </si>
  <si>
    <t>ENCARGDO DE COMPRA</t>
  </si>
  <si>
    <t>DIAS DE COMPRA</t>
  </si>
  <si>
    <t>HORARIO</t>
  </si>
  <si>
    <t>PROVEEDOR</t>
  </si>
  <si>
    <t>BOTICA FARMAMIX</t>
  </si>
  <si>
    <t>PUENTE PIEDRA</t>
  </si>
  <si>
    <t>RITA VICUÑA</t>
  </si>
  <si>
    <t>LUNES A VIERNES</t>
  </si>
  <si>
    <t>POR LA MAÑANA</t>
  </si>
  <si>
    <t>ALFARO</t>
  </si>
  <si>
    <t>SERVICIO DE FARMACIA POR TI</t>
  </si>
  <si>
    <t>OLIVOS</t>
  </si>
  <si>
    <t>CORONADO SOTILLO</t>
  </si>
  <si>
    <t>ALBIS, ALFARO</t>
  </si>
  <si>
    <t>BOT.MESALUD PRIMAVERA</t>
  </si>
  <si>
    <t>LIMA</t>
  </si>
  <si>
    <t>CALLE LOS JAZMINES MZ LT 9</t>
  </si>
  <si>
    <t>VIOLETA ROJAS</t>
  </si>
  <si>
    <t>LIC. VIOLETA ROJAS</t>
  </si>
  <si>
    <t>BOTICA LA FAMILIA</t>
  </si>
  <si>
    <t>ASOC. LOS CHASQUIS MZ- J LT-9</t>
  </si>
  <si>
    <t>MARIBEL</t>
  </si>
  <si>
    <t>DRA. MARIBEL</t>
  </si>
  <si>
    <t>9.00 AM A 10.00 AM</t>
  </si>
  <si>
    <t>BOT.ROAL FARMA</t>
  </si>
  <si>
    <t>AH. LAURA CALLER IBERICO MZ 7</t>
  </si>
  <si>
    <t>LIDIA</t>
  </si>
  <si>
    <t>SRA. LIDIA</t>
  </si>
  <si>
    <t>MAÑANA Y TARDE</t>
  </si>
  <si>
    <t>ALFARO, ALBIS</t>
  </si>
  <si>
    <t>BOTICA EL OVALO</t>
  </si>
  <si>
    <t>AV. BUENOS AIRES 2307</t>
  </si>
  <si>
    <t>BOT.MULTIFARMA</t>
  </si>
  <si>
    <t>URB. LOS PORTALES MZ D LT 5</t>
  </si>
  <si>
    <t>ISACC CUYUTUPA</t>
  </si>
  <si>
    <t>SR. ABEL</t>
  </si>
  <si>
    <t>11.00 AM</t>
  </si>
  <si>
    <t>BOTICA LEOFARMA</t>
  </si>
  <si>
    <t>URB LOS OLIVOS MZ H LT 11</t>
  </si>
  <si>
    <t>WILMER CUBA</t>
  </si>
  <si>
    <t>SR WILMER</t>
  </si>
  <si>
    <t>8.00 AM A 10.00 AM</t>
  </si>
  <si>
    <t>COMUNIDAD LOCAL DE ADMINISTRACION DE SALUD DEL PUESTO DE SAL</t>
  </si>
  <si>
    <t>AH. SAN MARTÍN DE PORRES 186</t>
  </si>
  <si>
    <t xml:space="preserve">CLASS MINSA </t>
  </si>
  <si>
    <t>DR RAMOS</t>
  </si>
  <si>
    <t>BOT.LATINA</t>
  </si>
  <si>
    <t>SAN MARTIN</t>
  </si>
  <si>
    <t>AV. PERÚ 2630</t>
  </si>
  <si>
    <t>HOMERO CASTRAÑEDA</t>
  </si>
  <si>
    <t>HOMERO CASTAÑEDA</t>
  </si>
  <si>
    <t>BOTICA FARMAFATH</t>
  </si>
  <si>
    <t>JR. PANCHO FIERRO 3473</t>
  </si>
  <si>
    <t>MILAGROS</t>
  </si>
  <si>
    <t>DR. MILAGROS</t>
  </si>
  <si>
    <t>ALBIS</t>
  </si>
  <si>
    <t>BOT.VIRGEN DEL ROSARIO</t>
  </si>
  <si>
    <t>AV. LOS ALGARROBOS MZ F LT 2</t>
  </si>
  <si>
    <t>ROSARIO QUISPE</t>
  </si>
  <si>
    <t>FARMACIA CELENDIN</t>
  </si>
  <si>
    <t>AV ZARUMILLO 602</t>
  </si>
  <si>
    <t>ESTHER CABRERA</t>
  </si>
  <si>
    <t>DR. ESTHER CABRERA</t>
  </si>
  <si>
    <t>NUESTRA PHARMA S.A.C</t>
  </si>
  <si>
    <t>AV. PERÚ 2127</t>
  </si>
  <si>
    <t>MIGUEL</t>
  </si>
  <si>
    <t>BOTICAS SOLIDARIA SOCIEDAD ANO</t>
  </si>
  <si>
    <t>AV. PERÚ 3809</t>
  </si>
  <si>
    <t>LENIN DÍAZ PÉREZ</t>
  </si>
  <si>
    <t>BOTICA SEÐOR DE HUAMANTANGA</t>
  </si>
  <si>
    <t>JR. RICARDO PALMA 522</t>
  </si>
  <si>
    <t>LIC. VIOLETA LUCKUN</t>
  </si>
  <si>
    <t>APARTIR DE LAS 7.00 P.M</t>
  </si>
  <si>
    <t>BOT.MARISTEL II S.R.L.</t>
  </si>
  <si>
    <t>AQV. LOS PROCERES 7883</t>
  </si>
  <si>
    <t>CELINDA DEL CARMEN</t>
  </si>
  <si>
    <t>BOT.LA FE</t>
  </si>
  <si>
    <t>AV. RICARDO PALMA  252</t>
  </si>
  <si>
    <t>MARCELA</t>
  </si>
  <si>
    <t>SR. ROSENDO ( SRA MARCELA)</t>
  </si>
  <si>
    <t>BOTICA SEÐOR DE HUANCA</t>
  </si>
  <si>
    <t>AV. HUANDOY MZ A LT 16</t>
  </si>
  <si>
    <t>ANA ZEGARRA</t>
  </si>
  <si>
    <t>LIC.. ANA ZEGARRA</t>
  </si>
  <si>
    <t>BOT.FARMATODO</t>
  </si>
  <si>
    <t>RIMAC</t>
  </si>
  <si>
    <t>AV. ARANCIBIA 533</t>
  </si>
  <si>
    <t>RAUL CARRERA</t>
  </si>
  <si>
    <t>DR. RAUL CARRERA</t>
  </si>
  <si>
    <t>12.00 AM  1.00 PM</t>
  </si>
  <si>
    <t>DIRECCION</t>
  </si>
  <si>
    <t>BOTICA PRIMAVERA</t>
  </si>
  <si>
    <t>EL AGUSTINO</t>
  </si>
  <si>
    <t>JR. LOS LIRIOS 290</t>
  </si>
  <si>
    <t>GANICIA BARRIOS ESPINOZA</t>
  </si>
  <si>
    <t>L A V 8AM A 10 AM</t>
  </si>
  <si>
    <t>ALFARO-ALBIS</t>
  </si>
  <si>
    <t>FARMACIA LAS AZUCENAS</t>
  </si>
  <si>
    <t>JR. LAS AZUCENAS 536</t>
  </si>
  <si>
    <t>MARIA RAMIREZ SANCHEZ</t>
  </si>
  <si>
    <t>MARIA RAMIREZ SANHEZ</t>
  </si>
  <si>
    <t>L A S 8:30 A 11 PM</t>
  </si>
  <si>
    <t>BOTICA SAN PEDRO</t>
  </si>
  <si>
    <t>SJL</t>
  </si>
  <si>
    <t>AV. LAS FLORES 1100</t>
  </si>
  <si>
    <t>DORIS ROSARIO</t>
  </si>
  <si>
    <t>L A S 8 AM A 1 PM</t>
  </si>
  <si>
    <t>BOTICA SEÑOR DE LOS MILAGROS</t>
  </si>
  <si>
    <t>AV. LAS FLORES 1493</t>
  </si>
  <si>
    <t>CESAR PARIAHUAMAN RAMOS</t>
  </si>
  <si>
    <t>DELMIRA NUÑEZ</t>
  </si>
  <si>
    <t>L A S 8 AM A 6 PM</t>
  </si>
  <si>
    <t>BOTICA NIÑO JESUS</t>
  </si>
  <si>
    <t>MZ 6 LTE 5 2DA ZONA BAYOVAR</t>
  </si>
  <si>
    <t>JESUS TAPIA CUBAS</t>
  </si>
  <si>
    <t>L A V 8AM A 2PM</t>
  </si>
  <si>
    <t>BOTICA MEGAPLUS II</t>
  </si>
  <si>
    <t>AV. JOSE CARLOS MARIATEGUI MZ R LTE 1 BAYOVAR</t>
  </si>
  <si>
    <t>WALTER CASTAÑEDA</t>
  </si>
  <si>
    <t>L A V 3PM A 8PM</t>
  </si>
  <si>
    <t>BOTICA MULTIFARMA</t>
  </si>
  <si>
    <t>AV. JOSE CARLOS MARIATEGUI MZ R LTE 4 BAYOVAR</t>
  </si>
  <si>
    <t>LISSETH DE LA CRUZ TORIBIO</t>
  </si>
  <si>
    <t>BRAULIO TORIBIO</t>
  </si>
  <si>
    <t>L A V 9 AM A 1PM</t>
  </si>
  <si>
    <t>BOTICA NAPA</t>
  </si>
  <si>
    <t>AV. JOSE CARLOS MARIATEGUI MZ 12 LOTE 4 ARRIBA PERU</t>
  </si>
  <si>
    <t>3884628-990094853</t>
  </si>
  <si>
    <t>IRMA PARIONA LOARDO</t>
  </si>
  <si>
    <t>L A S 8 AM A 1PM - 4 PM A 8PM</t>
  </si>
  <si>
    <t>BOTICA NORFARMA</t>
  </si>
  <si>
    <t>JR. AGUA MARINA 415</t>
  </si>
  <si>
    <t>CARLOS GONZALES</t>
  </si>
  <si>
    <t>L A S 10 AM A 8PM</t>
  </si>
  <si>
    <t>BOTICA SAN ANTONIO DE PENCA</t>
  </si>
  <si>
    <t>AV. 13 DE ENERO 2260 TDA 8</t>
  </si>
  <si>
    <t>JULIO SEBASTIAN QUEVEDO</t>
  </si>
  <si>
    <t>JULIO SEBASTIAN QUEVEDO TEJADA</t>
  </si>
  <si>
    <t>BOTICA ZUÑIFARMA</t>
  </si>
  <si>
    <t>MZ A LOTE 1 ASOCIACION POBLADORES SAUCE 2DO</t>
  </si>
  <si>
    <t>ELIZABETH CHARCA ZUÑIGA</t>
  </si>
  <si>
    <t>L A S 9AM A 5PM</t>
  </si>
  <si>
    <t>BOTICA VIAFARMA</t>
  </si>
  <si>
    <t>MZ 117 LT 14 HUASCAR</t>
  </si>
  <si>
    <t>OSCAR CONTRERAS QUISPE</t>
  </si>
  <si>
    <t>OSCAR CONTRERAS</t>
  </si>
  <si>
    <t>L A V 8 AM A 1PM</t>
  </si>
  <si>
    <t>BOTICA ORION</t>
  </si>
  <si>
    <t>MZ 119 LT 26 HUASCAR</t>
  </si>
  <si>
    <t>CESAR AGUILAR TIRAPO</t>
  </si>
  <si>
    <t>L A S 8 AM A 3PM</t>
  </si>
  <si>
    <t>L A V 8 AM A 3PM</t>
  </si>
  <si>
    <t>ALFARO - ALBIS</t>
  </si>
  <si>
    <t>BOTICA BOTSA</t>
  </si>
  <si>
    <t>AV. CANTO GRANDE 3774</t>
  </si>
  <si>
    <t>HILSIA CONDORI HUARACHE</t>
  </si>
  <si>
    <t>HILSIA CONDORI</t>
  </si>
  <si>
    <t>L A S 10AM A 12 - 4PM A 8PM</t>
  </si>
  <si>
    <t>L A V 10AM A 12 - 4PM A 8PM</t>
  </si>
  <si>
    <t xml:space="preserve">ALFARO </t>
  </si>
  <si>
    <t>BOTICA PARA PUEBLO</t>
  </si>
  <si>
    <t>AV. SAN MARTIN 103 PUESTO B</t>
  </si>
  <si>
    <t>YENNY VELARDE MOLINA</t>
  </si>
  <si>
    <t>L A S 9 AM A 2PM - 3PM A 10PM</t>
  </si>
  <si>
    <t>L A V 9 AM A 2PM - 3PM A 10PM</t>
  </si>
  <si>
    <t>BOTICA BIOFAS</t>
  </si>
  <si>
    <t>AV. PROCERES DE LA INDEPENDENCIA MZ A LTE 17 ASENTAMIENTO CRUZ DE MOTUPE</t>
  </si>
  <si>
    <t>JULIO SAAVEDRA MEJIA</t>
  </si>
  <si>
    <t>ALICIA ZUÑIGA</t>
  </si>
  <si>
    <t>L A V 10 AM A 3PM</t>
  </si>
  <si>
    <t>BOTICA SUPER FARMA</t>
  </si>
  <si>
    <t>JR. RIO MOCHE 390</t>
  </si>
  <si>
    <t>FISHER VARA HUAMAN</t>
  </si>
  <si>
    <t>FISHER ANGEL VARA HUAMAN</t>
  </si>
  <si>
    <t>BOTICA JULY</t>
  </si>
  <si>
    <t>AV. EL PERIODISTA MZ C LT 40</t>
  </si>
  <si>
    <t>BASILIO ALFARO</t>
  </si>
  <si>
    <t>BOTICA SERFARMA</t>
  </si>
  <si>
    <t>AV. GRAN CHIMU 590</t>
  </si>
  <si>
    <t>GUILLERMO SERVA LOZANO</t>
  </si>
  <si>
    <t>SAUL SERVA</t>
  </si>
  <si>
    <t>L - W -V 12AM A 4PM</t>
  </si>
  <si>
    <t>L-W-V 12AM A 4 PM</t>
  </si>
  <si>
    <t>BOTICA EL NAZARENO II</t>
  </si>
  <si>
    <t>JR. LAS CORALINAS 651</t>
  </si>
  <si>
    <t>MANUEL LINARES DIAZ</t>
  </si>
  <si>
    <t>MANUEL LINARES</t>
  </si>
  <si>
    <t>L A S 9AM A 1 PM</t>
  </si>
  <si>
    <t>L A S 9 AM A 1 PM</t>
  </si>
  <si>
    <t>BOTICA FARMA FIORE</t>
  </si>
  <si>
    <t>AV. SANTA ROSA DE LIMA 1999</t>
  </si>
  <si>
    <t>VILMA CHAVEZ HUARICACHA</t>
  </si>
  <si>
    <t>L A S 9 A 1 PM 3PM A 10PM</t>
  </si>
  <si>
    <t>L A S 9 AM A 1 PM - 3PM A 10 PM</t>
  </si>
  <si>
    <t>ALBIS - ALFARO</t>
  </si>
  <si>
    <t>BOT.SAN ANTONIO DE PADUA</t>
  </si>
  <si>
    <t>CALLE CIRO ALEGRIA 605</t>
  </si>
  <si>
    <t>L, M, M, J, V</t>
  </si>
  <si>
    <t>9 A 1 PM</t>
  </si>
  <si>
    <t>BOT.SE¥OR DE LOS MILAGROS</t>
  </si>
  <si>
    <t xml:space="preserve">MARCELINO VARELA 332 </t>
  </si>
  <si>
    <t>ISABEL</t>
  </si>
  <si>
    <t>CTRO. MEDICO QUIRURGICO FARFAN  *</t>
  </si>
  <si>
    <t>MZ B LT 8 COOP 26 DE MAYO.</t>
  </si>
  <si>
    <t>DR. FARFAN</t>
  </si>
  <si>
    <t>IRENE</t>
  </si>
  <si>
    <t>8 A 8 PM</t>
  </si>
  <si>
    <t>BOTICA ANGLO AMERICANA E.I.R.L.</t>
  </si>
  <si>
    <t>AV. JOSE CARLOS MARITAEGUI ZONA E LT 2</t>
  </si>
  <si>
    <t>MARTES</t>
  </si>
  <si>
    <t>POLICLINICO INTERNACIONAL CONSORCIO S.A.C.</t>
  </si>
  <si>
    <t xml:space="preserve">BERNANDINO RIVADARRIA MZ A </t>
  </si>
  <si>
    <t>MARLENE</t>
  </si>
  <si>
    <t>MARTES, VIERNES</t>
  </si>
  <si>
    <t>BOT.FRANCO</t>
  </si>
  <si>
    <t xml:space="preserve">AV. 28 DE JULIO N 100 </t>
  </si>
  <si>
    <t>MARCELO</t>
  </si>
  <si>
    <t>BUEN PASTOR</t>
  </si>
  <si>
    <t>CA. B MZ A LT 10 URB PRODUCTORES</t>
  </si>
  <si>
    <t>LUIS</t>
  </si>
  <si>
    <t>MI FARMASALUD</t>
  </si>
  <si>
    <t>JR. LA UNION N 286 COO 27 DE ABRIL</t>
  </si>
  <si>
    <t>8 A 1 PM</t>
  </si>
  <si>
    <t>FARMA SALUD</t>
  </si>
  <si>
    <t>AV.JOSE CARLOS MARIATEGUI 733-B</t>
  </si>
  <si>
    <t>JUDITH</t>
  </si>
  <si>
    <t>L ,M,M,J,V</t>
  </si>
  <si>
    <t>8 A 9 AM</t>
  </si>
  <si>
    <t>INVERSIONES TOBAL S.A.C.BOTICA INKASALUD</t>
  </si>
  <si>
    <t>AV. COLECTORA INDUSTRIAL</t>
  </si>
  <si>
    <t>LIZ</t>
  </si>
  <si>
    <t>PREVIA CITA</t>
  </si>
  <si>
    <t>BOTICA FARMA ANGIELI</t>
  </si>
  <si>
    <t>AV. TUPAC AMARU 105 MZ A-4 LT 7 AV. TUPAC AMARU</t>
  </si>
  <si>
    <t>BOTICA LOS ANDES -C/E-</t>
  </si>
  <si>
    <t>AV. CIRCUNVALACION MZ A LT 37</t>
  </si>
  <si>
    <t>SILVIA</t>
  </si>
  <si>
    <t>BOTICA FARMAVISION</t>
  </si>
  <si>
    <t>CALL. LOS GERANIOS MZ A G1 LT LT 5 URB VRGEN DEL CARMEN</t>
  </si>
  <si>
    <t>4 A 8 PM</t>
  </si>
  <si>
    <t>BOTICA ROSA DE AMERICA  ** *</t>
  </si>
  <si>
    <t>AV. LOS ROSALES 409</t>
  </si>
  <si>
    <t>BOTICA INTERPERU</t>
  </si>
  <si>
    <t>CALL. 15 DE ABRIL MZ J LT 26 A.H. MICAELA BASTIDA</t>
  </si>
  <si>
    <t>ELIO</t>
  </si>
  <si>
    <t>5 A 8 PM</t>
  </si>
  <si>
    <t>FARMACIA MYRIAM</t>
  </si>
  <si>
    <t>CALLE HUASCAR N 100</t>
  </si>
  <si>
    <t>MIRYAM</t>
  </si>
  <si>
    <t>BOTICA CONTINENTAL</t>
  </si>
  <si>
    <t>JR. LA UNION N 284 COO 27 DE ABRIL</t>
  </si>
  <si>
    <t>ELMER</t>
  </si>
  <si>
    <t>BOT.MUNDIAL</t>
  </si>
  <si>
    <t xml:space="preserve">ASOC. EL PORVENIR MZ A LT 18 </t>
  </si>
  <si>
    <t>EDITH SINCHE</t>
  </si>
  <si>
    <t>EDITH</t>
  </si>
  <si>
    <t>L,M,M, J, V</t>
  </si>
  <si>
    <t>BOTICA CLINICA DEL MAR</t>
  </si>
  <si>
    <t>AV. CIRCUNVALACION MZ B LT 8</t>
  </si>
  <si>
    <t>ELSA</t>
  </si>
  <si>
    <t>BOTICA MAYRA</t>
  </si>
  <si>
    <t>AV. LOS CHANCAS CDRA. 9</t>
  </si>
  <si>
    <t>RUT</t>
  </si>
  <si>
    <t>BOT.CAPRINA</t>
  </si>
  <si>
    <t>CHORRILLOS</t>
  </si>
  <si>
    <t>JIRON TOLOMEO 175 CHORRILLOS</t>
  </si>
  <si>
    <t>MES</t>
  </si>
  <si>
    <t>MIDORI</t>
  </si>
  <si>
    <t>SRA MIDORI</t>
  </si>
  <si>
    <t>LUNES - VIERTNES</t>
  </si>
  <si>
    <t>8-9 AM</t>
  </si>
  <si>
    <t>BOT.SAN PEDRO</t>
  </si>
  <si>
    <t>MZ G4 LOTE 16 PJ TUPAC AMARU DE VILLA</t>
  </si>
  <si>
    <t>15 DIAS</t>
  </si>
  <si>
    <t>LEGUIA CRISPIN JOSE LUIS</t>
  </si>
  <si>
    <t>SR JOSE LUIS</t>
  </si>
  <si>
    <t>10-11 AM</t>
  </si>
  <si>
    <t>BOTICA SANTA ROSA</t>
  </si>
  <si>
    <t>AV GUARDIA PERUANA 1202</t>
  </si>
  <si>
    <t>JOSE SILVA HUAMAN</t>
  </si>
  <si>
    <t>3-6 PM</t>
  </si>
  <si>
    <t>MZ A LT 62 ASOC. VIV. VILLA MUNICIPAL</t>
  </si>
  <si>
    <t>MOISES VELQSQUEZ RAMIREZ</t>
  </si>
  <si>
    <t>BOTICAS FAMILIA Y SALUD</t>
  </si>
  <si>
    <t>AV SAN MARTIN MZ  G4 LT 1 AH  TUPAC AMARU DE  VILLA</t>
  </si>
  <si>
    <t>SR. EDGAR</t>
  </si>
  <si>
    <t>LLAMAR POR TELEFONO</t>
  </si>
  <si>
    <t>ENTIDAD MEDICA FINANCIERA S.R.L.</t>
  </si>
  <si>
    <t>POLICLINICO CASA DE LA MUJER</t>
  </si>
  <si>
    <t>SR JUAN CARLOS</t>
  </si>
  <si>
    <t>BOTICA BIOHUANCA</t>
  </si>
  <si>
    <t>JR LOS PINOS 125</t>
  </si>
  <si>
    <t>PAOLA MARTINEZ ROJAS</t>
  </si>
  <si>
    <t>9-12 AM</t>
  </si>
  <si>
    <t>CALLE CARLOS ALCORTA 200 URB SAN JUAN MASIAS</t>
  </si>
  <si>
    <t>HERNAN LEYVA</t>
  </si>
  <si>
    <t>SR. HERNAN</t>
  </si>
  <si>
    <t>COORDINAR</t>
  </si>
  <si>
    <t>BOTICA CORAZON DE JESUS*</t>
  </si>
  <si>
    <t>CALLE 8 Nº A  1 SAN GENARO</t>
  </si>
  <si>
    <t>MONICA VERAMENDI RAMIREZ</t>
  </si>
  <si>
    <t>SR. VERAMENDI</t>
  </si>
  <si>
    <t>10-3 PM</t>
  </si>
  <si>
    <t>ALFARO ALBIS</t>
  </si>
  <si>
    <t>FARMACIA SAN BARTOLOME</t>
  </si>
  <si>
    <t>AV ARIOSTO MATELLINI 156</t>
  </si>
  <si>
    <t>DE LA ROCA  GARIBAY JOSE</t>
  </si>
  <si>
    <t>SR. JOSE</t>
  </si>
  <si>
    <t>FARMAVIC</t>
  </si>
  <si>
    <t>AV ARIOSTO MATELLINI MZ A4 LT L2</t>
  </si>
  <si>
    <t>SG FARMA</t>
  </si>
  <si>
    <t>MZ Y LT 16 AH SAN  GENARO</t>
  </si>
  <si>
    <t>MANUEL ROBLEDO CARRASCO</t>
  </si>
  <si>
    <t>SR. MANUEL</t>
  </si>
  <si>
    <t>8-12 AM</t>
  </si>
  <si>
    <t>BOTICA FARMAPLUSS</t>
  </si>
  <si>
    <t>AV GUARDIA CIVIL  474</t>
  </si>
  <si>
    <t>SRT CINTHIA</t>
  </si>
  <si>
    <t>BOTICA MPHARMA</t>
  </si>
  <si>
    <t>AV LAS GAVIOTAS 991</t>
  </si>
  <si>
    <t>MIRIAM GALVEZ</t>
  </si>
  <si>
    <t>SR. MIRIAM</t>
  </si>
  <si>
    <t>8-3 PM</t>
  </si>
  <si>
    <t>BOTICAS&amp;VIDA</t>
  </si>
  <si>
    <t>CALLE SAN LORENZO MZ H3 LT 16</t>
  </si>
  <si>
    <t>ELSA LEON TAMAYLLA</t>
  </si>
  <si>
    <t>8-2 PM</t>
  </si>
  <si>
    <t>BOT.LUCY</t>
  </si>
  <si>
    <t>MZ X LT 14 A H  SAN GENARO</t>
  </si>
  <si>
    <t>TORIBIO GUTIERREZ</t>
  </si>
  <si>
    <t>SR. TORIBIO</t>
  </si>
  <si>
    <t>8-1 Y 4-6 PM</t>
  </si>
  <si>
    <t>BOT.EL TRIUNFO II</t>
  </si>
  <si>
    <t>JR TOLOMEO 190 C LA  CAMPIÑA</t>
  </si>
  <si>
    <t>EDILSON AYLAS MARQUINO</t>
  </si>
  <si>
    <t>SR. EDISON</t>
  </si>
  <si>
    <t>8-11 AM</t>
  </si>
  <si>
    <t>BARRANCO</t>
  </si>
  <si>
    <t>JR PAZOS 221</t>
  </si>
  <si>
    <t>10 - 1 PM</t>
  </si>
  <si>
    <t>LOS PHARMACOS</t>
  </si>
  <si>
    <t>MIRAFLORES</t>
  </si>
  <si>
    <t>AV.ANGAMOS ESTE 282 MIRAFLORES</t>
  </si>
  <si>
    <t>SANTOS ROLANDO SEGURA</t>
  </si>
  <si>
    <t>MARIELLA CORNEJO</t>
  </si>
  <si>
    <t>COORDINAR FECHA CON MARIELA</t>
  </si>
  <si>
    <t>1200PM</t>
  </si>
  <si>
    <t>SUIZA FARMA</t>
  </si>
  <si>
    <t>CALLE CORONEL INCLAN 611 MIRAFLORES</t>
  </si>
  <si>
    <t>GIANOLLI</t>
  </si>
  <si>
    <t>ROXANA PATINO</t>
  </si>
  <si>
    <t xml:space="preserve">JUEVES O VIERNES </t>
  </si>
  <si>
    <t>BOTICA CRUZ ROJA</t>
  </si>
  <si>
    <t>AV ARAMBURU 309 SAN ISIDRO</t>
  </si>
  <si>
    <t>CARMEN NAZANO ROMANI</t>
  </si>
  <si>
    <t>DE LUNES A VIERNES</t>
  </si>
  <si>
    <t>800 A 100PM</t>
  </si>
  <si>
    <t>BOTICAS CRISTHIAN</t>
  </si>
  <si>
    <t>AV PETIT THOURS 409   4099</t>
  </si>
  <si>
    <t>GRACIELA DAVIRAN</t>
  </si>
  <si>
    <t>CESAR MEZA</t>
  </si>
  <si>
    <t xml:space="preserve">DE LUNES A VIERNES </t>
  </si>
  <si>
    <t>800AM 800PM              ALFARO</t>
  </si>
  <si>
    <t>BOTICA PAZOS</t>
  </si>
  <si>
    <t>SURCO</t>
  </si>
  <si>
    <t>AV. PAZOS 500</t>
  </si>
  <si>
    <t>JOHANNA FELIX SOTO</t>
  </si>
  <si>
    <t>9 AM A 9 PM</t>
  </si>
  <si>
    <t>NOVA FARMA</t>
  </si>
  <si>
    <t>AV ROOSEVELT 999</t>
  </si>
  <si>
    <t>KATTY VILLENA ARGUIMIGO</t>
  </si>
  <si>
    <t>FANNY MERA</t>
  </si>
  <si>
    <t>10 AM A 3 PM</t>
  </si>
  <si>
    <t>ALFARO , ALBIS</t>
  </si>
  <si>
    <t>FARMACIA COLECTIVA</t>
  </si>
  <si>
    <t>AV ROOSEVELT 892</t>
  </si>
  <si>
    <t>JUANA SHIMABUKURO KUSHIKANEMOTO</t>
  </si>
  <si>
    <t>OSCAR LOPEZ</t>
  </si>
  <si>
    <t>2.30 PM A 8 PM</t>
  </si>
  <si>
    <t>BOTICAS FERSIL SALUD</t>
  </si>
  <si>
    <t>AV JORGE CHAVEZ 934</t>
  </si>
  <si>
    <t>GLADYS RODRIGUEZ BERNAL</t>
  </si>
  <si>
    <t>ELBER FERNANDEZ</t>
  </si>
  <si>
    <t>2 PM A 8 PM</t>
  </si>
  <si>
    <t>BOTICA LDB</t>
  </si>
  <si>
    <t>MZ D LT 4  A. H. JORGE CHAVEZ</t>
  </si>
  <si>
    <t>LUIS EDGAR CACHAY ROJAS</t>
  </si>
  <si>
    <t>ANA TORRES MELGAREJO</t>
  </si>
  <si>
    <t>8 AM A 4 PM</t>
  </si>
  <si>
    <t>BOTICA CRUZETA</t>
  </si>
  <si>
    <t>BLOCK 79 DEP 101 LA CRUZETA</t>
  </si>
  <si>
    <t>NICOLAS BARNECHEA ACUÑA</t>
  </si>
  <si>
    <t>SARA BARNECHEA</t>
  </si>
  <si>
    <t>8 AM A 2 PM</t>
  </si>
  <si>
    <t>AV GUARDIA CIVIL SUR MZ B LT 38</t>
  </si>
  <si>
    <t>SARA BARNECHEA CAICEDO</t>
  </si>
  <si>
    <t>CARLOS HUISA ROJAS</t>
  </si>
  <si>
    <t>BOTICA VIDA FARMA</t>
  </si>
  <si>
    <t>AV GUARDIA CIVIL SUR MZ H LT 11</t>
  </si>
  <si>
    <t>VICTOR YAÑEZ TTITO</t>
  </si>
  <si>
    <t>NO HORARIO FIJO</t>
  </si>
  <si>
    <t>BOTICA NEWFARMA EIRL</t>
  </si>
  <si>
    <t>LUIS DEXTRE ECHAIZ MZ F LT 15 A</t>
  </si>
  <si>
    <t>BALFREDO TREJO POMA</t>
  </si>
  <si>
    <t>5 PM A 7 PM</t>
  </si>
  <si>
    <t>MEJFEZ S.A.C.</t>
  </si>
  <si>
    <t>Ventanilla</t>
  </si>
  <si>
    <t>Lima</t>
  </si>
  <si>
    <t>Mz J2 LT 2 Sector E Pachacutec</t>
  </si>
  <si>
    <t>Fabiola Delgado</t>
  </si>
  <si>
    <t>Miercoles</t>
  </si>
  <si>
    <t>10am</t>
  </si>
  <si>
    <t>Alfaro</t>
  </si>
  <si>
    <t>DROGUERIA BIOPHARMA EIRL</t>
  </si>
  <si>
    <t>San Miguel</t>
  </si>
  <si>
    <t>Av Faucett cuadra 2</t>
  </si>
  <si>
    <t>Srta Elizabeth</t>
  </si>
  <si>
    <t>Martes</t>
  </si>
  <si>
    <t>11am-12.30am</t>
  </si>
  <si>
    <t>PHARMA SUSANA S.A.C.</t>
  </si>
  <si>
    <t>Previ</t>
  </si>
  <si>
    <t>AV. EL OLIVAR 596</t>
  </si>
  <si>
    <t>Doris Angulo</t>
  </si>
  <si>
    <t>Dra Vilma</t>
  </si>
  <si>
    <t>Jueves</t>
  </si>
  <si>
    <t>6pm</t>
  </si>
  <si>
    <t>BOTICA ANAILPHARMA</t>
  </si>
  <si>
    <t>Bocanegra</t>
  </si>
  <si>
    <t xml:space="preserve">Jr Quilca </t>
  </si>
  <si>
    <t>Srta Anita</t>
  </si>
  <si>
    <t xml:space="preserve"> Srta. Lili</t>
  </si>
  <si>
    <t>Lunes</t>
  </si>
  <si>
    <t>INVERSIONES OLIDANI S.A.C.</t>
  </si>
  <si>
    <t>callao</t>
  </si>
  <si>
    <t>lima</t>
  </si>
  <si>
    <t>AV. TOMAS VALLE 3491</t>
  </si>
  <si>
    <t>sr.Javier</t>
  </si>
  <si>
    <t>sra. Elena</t>
  </si>
  <si>
    <t>lunes,viernes</t>
  </si>
  <si>
    <t>previ</t>
  </si>
  <si>
    <t>CALLE 30 MZ. A1 LT. 54 A</t>
  </si>
  <si>
    <t>sra.lucy</t>
  </si>
  <si>
    <t>sra. Maria</t>
  </si>
  <si>
    <t>9am-2pm</t>
  </si>
  <si>
    <t>BOT.SANTA CRUZ SGR S.A.C.</t>
  </si>
  <si>
    <t>AV. DOMINICOS MZ. K LT. 32</t>
  </si>
  <si>
    <t>sra. Graciela</t>
  </si>
  <si>
    <t>no tiene horario</t>
  </si>
  <si>
    <t>BOTICA CORAZON DE JESUS</t>
  </si>
  <si>
    <t>AV. EL OLIVAR MZ. K LT. 1 URB. EL OLIVAR</t>
  </si>
  <si>
    <t>vilma angulo</t>
  </si>
  <si>
    <t>FF MM DE LA NATIVIDAD DE NTRA SENORA</t>
  </si>
  <si>
    <t>jr.venezuela cda 7 -callao</t>
  </si>
  <si>
    <t>BOTICA FARMASALUD</t>
  </si>
  <si>
    <t>c.de la legua</t>
  </si>
  <si>
    <t>jr.santos chocano cda 2</t>
  </si>
  <si>
    <t>Henry rodriguez</t>
  </si>
  <si>
    <t>Diana</t>
  </si>
  <si>
    <t>9am-1pm</t>
  </si>
  <si>
    <t>BOTICA TU SALUD</t>
  </si>
  <si>
    <t>AV. PACASMAYO MZ. G LT. 33</t>
  </si>
  <si>
    <t>Mavila Rimac</t>
  </si>
  <si>
    <t>9am-12am</t>
  </si>
  <si>
    <t>BOTICA PHARMA CELIA</t>
  </si>
  <si>
    <t>av.argentina cda 3</t>
  </si>
  <si>
    <t>elizabeth</t>
  </si>
  <si>
    <t>lunes-viernes</t>
  </si>
  <si>
    <t>ASOCIACION CIVIL ``HERMANA TIERRA``</t>
  </si>
  <si>
    <t>av.dos de mayo cda</t>
  </si>
  <si>
    <t>Mery Salazar</t>
  </si>
  <si>
    <t>9am-5pm</t>
  </si>
  <si>
    <t>BOTICA QUIMDER</t>
  </si>
  <si>
    <t>JESUS MARIA</t>
  </si>
  <si>
    <t>ARNALDO MARQUEZ 1799</t>
  </si>
  <si>
    <t>26124858/993987067</t>
  </si>
  <si>
    <t>GUILLERMO</t>
  </si>
  <si>
    <t>AM/PM</t>
  </si>
  <si>
    <t>ALFARO/ALBIS</t>
  </si>
  <si>
    <t>FARMACIA FATIMA</t>
  </si>
  <si>
    <t>Jr CARACAS 2404</t>
  </si>
  <si>
    <t>JOSE SANTOS</t>
  </si>
  <si>
    <t>BOT LA RESIDENCIA</t>
  </si>
  <si>
    <t>GALERIA SAN FELIPE 114</t>
  </si>
  <si>
    <t>NELLY ESPINOZA</t>
  </si>
  <si>
    <t>AM</t>
  </si>
  <si>
    <t>BOT STA VICTORIA</t>
  </si>
  <si>
    <t>PUEBLO LIBRE</t>
  </si>
  <si>
    <t>AV BOLIVAR 1155</t>
  </si>
  <si>
    <t>GIANINA</t>
  </si>
  <si>
    <t>PM</t>
  </si>
  <si>
    <t xml:space="preserve">FCIA SAN AGUSTIN </t>
  </si>
  <si>
    <t>JR ARNALDO PANIZO 264</t>
  </si>
  <si>
    <t>ARTURO</t>
  </si>
  <si>
    <t>BOTICA CUEVA</t>
  </si>
  <si>
    <t>JR JUAN VALER 656</t>
  </si>
  <si>
    <t>AMADO</t>
  </si>
  <si>
    <t>FARMACIA LIS</t>
  </si>
  <si>
    <t>LINCE</t>
  </si>
  <si>
    <t>GENERAL CORDOVA 2300</t>
  </si>
  <si>
    <t>PATTY</t>
  </si>
  <si>
    <t>BOT SAN MARTIN</t>
  </si>
  <si>
    <t>AV PETIT THOUARS 2558</t>
  </si>
  <si>
    <t>MIRIAN ROJAS</t>
  </si>
  <si>
    <t>BOT SABINA</t>
  </si>
  <si>
    <t>AV ARENALES 1877</t>
  </si>
  <si>
    <t>VILOETA</t>
  </si>
  <si>
    <t>VIOLETA</t>
  </si>
  <si>
    <t>BOT COSMOS</t>
  </si>
  <si>
    <t>AV PETIT THOUARS 2512</t>
  </si>
  <si>
    <t>4407121/990901868</t>
  </si>
  <si>
    <t>JUAN BEDOLLAS</t>
  </si>
  <si>
    <t>NOVAFARMA CONTRERAS</t>
  </si>
  <si>
    <t>AV PETIT THOUARS 2300</t>
  </si>
  <si>
    <t>CARLOS CONTRERAS</t>
  </si>
  <si>
    <t>FARMA VENEZUELA</t>
  </si>
  <si>
    <t>BREÑA</t>
  </si>
  <si>
    <t>AV VENEZUELA 629</t>
  </si>
  <si>
    <t>MARITZA FUSTER</t>
  </si>
  <si>
    <t>BOTICA LUCERO</t>
  </si>
  <si>
    <t>AV BRASIL 674</t>
  </si>
  <si>
    <t>ROCIO MENDOZA</t>
  </si>
  <si>
    <t>ANGELA</t>
  </si>
  <si>
    <t>FARMA ROLANDO</t>
  </si>
  <si>
    <t>VARELA 1711</t>
  </si>
  <si>
    <t>NELLY SHIMABUKURO</t>
  </si>
  <si>
    <t>LYNFARMA</t>
  </si>
  <si>
    <t>AV ALFONSO UGARTE 938</t>
  </si>
  <si>
    <t>LUIS MARTEL</t>
  </si>
  <si>
    <t>BOTICA CENTRAL</t>
  </si>
  <si>
    <t xml:space="preserve">CALLE PASTAZA 1401  </t>
  </si>
  <si>
    <t>JAVIER</t>
  </si>
  <si>
    <t>Bot  JRL</t>
  </si>
  <si>
    <t>VMT</t>
  </si>
  <si>
    <t>Juan Reyes</t>
  </si>
  <si>
    <t>L-M-V</t>
  </si>
  <si>
    <t>7  a  9 PM</t>
  </si>
  <si>
    <t xml:space="preserve">Alfaro </t>
  </si>
  <si>
    <t>Vela salud</t>
  </si>
  <si>
    <t>Miguel Vela patiño</t>
  </si>
  <si>
    <t>Jorge Miller</t>
  </si>
  <si>
    <t>L-V</t>
  </si>
  <si>
    <t>9 a 12 PM</t>
  </si>
  <si>
    <t>Bot Mirella</t>
  </si>
  <si>
    <t>SJM</t>
  </si>
  <si>
    <t>Av Miguel Iglesias</t>
  </si>
  <si>
    <t>Eusebio Diaz</t>
  </si>
  <si>
    <t>M-V</t>
  </si>
  <si>
    <t>4:30 a 7 PM</t>
  </si>
  <si>
    <t>Bot HKyC</t>
  </si>
  <si>
    <t>Av San Juan</t>
  </si>
  <si>
    <t>Katerine Gonzales</t>
  </si>
  <si>
    <t>Divino Niño Jesus</t>
  </si>
  <si>
    <t>Zoila Jesus</t>
  </si>
  <si>
    <t>L -V</t>
  </si>
  <si>
    <t>2 a 4 PM</t>
  </si>
  <si>
    <t>Alfaro /Albis</t>
  </si>
  <si>
    <t>Bot America</t>
  </si>
  <si>
    <t>av. Canevaro 392</t>
  </si>
  <si>
    <t>11 a 1PM</t>
  </si>
  <si>
    <t>Bot Biofarma</t>
  </si>
  <si>
    <t>av. Canevaro 386</t>
  </si>
  <si>
    <t>Moises Vega</t>
  </si>
  <si>
    <t>Bot Farmil</t>
  </si>
  <si>
    <t>MZA J lote 21 A.H. Villa Limatambo</t>
  </si>
  <si>
    <t>Gisela Vasquez</t>
  </si>
  <si>
    <t>Gisela  Vasquez</t>
  </si>
  <si>
    <t>10  a 1PM</t>
  </si>
  <si>
    <t>Bot Norva farma</t>
  </si>
  <si>
    <t>VES</t>
  </si>
  <si>
    <t>Av Central 736 Villa el Salvador</t>
  </si>
  <si>
    <t>Norma Villanueva</t>
  </si>
  <si>
    <t>Bot Suma farma</t>
  </si>
  <si>
    <t>Mza L1  lote 20 A.H Las Flores de Villa</t>
  </si>
  <si>
    <t>Lidia Quizpe</t>
  </si>
  <si>
    <t>9.00 a 12:30</t>
  </si>
  <si>
    <t>Alfaro - Albis</t>
  </si>
  <si>
    <t>Bot Jan</t>
  </si>
  <si>
    <t xml:space="preserve">Av Faustino Silva  615 B Zona K </t>
  </si>
  <si>
    <t>Jose Antonio Cuadros</t>
  </si>
  <si>
    <t>Jose  Antonio Cuadros</t>
  </si>
  <si>
    <t>9  a 1PM</t>
  </si>
  <si>
    <t>Fcia La Humanidad</t>
  </si>
  <si>
    <t>Av Miguel Iglesias 997</t>
  </si>
  <si>
    <t>Rosario Chavez</t>
  </si>
  <si>
    <t>V-L</t>
  </si>
  <si>
    <t>Bot Biomedica</t>
  </si>
  <si>
    <t>BAR 3 SECT 2 MZA. S LOTE. 27 URB. PACHACAMAC</t>
  </si>
  <si>
    <t>KEY</t>
  </si>
  <si>
    <t>Martes -Jueves</t>
  </si>
  <si>
    <t>10 a 1PM</t>
  </si>
  <si>
    <t>Bot Solidaria 1</t>
  </si>
  <si>
    <t>Ves</t>
  </si>
  <si>
    <t>Bot Los Angelitos</t>
  </si>
  <si>
    <t>AV. VARGAS MACHUCA NRO. 298 URB. SAN JUAN</t>
  </si>
  <si>
    <t>J-V</t>
  </si>
  <si>
    <t>10441301885 </t>
  </si>
  <si>
    <t>Bot B y B</t>
  </si>
  <si>
    <t>SECTOR VII MZA. J LOTE. 14 GRUPO 4</t>
  </si>
  <si>
    <t>Jose Estalin</t>
  </si>
  <si>
    <t>9 a 1 PM</t>
  </si>
  <si>
    <t>10428381438 </t>
  </si>
  <si>
    <t>Bot Mas Descuento</t>
  </si>
  <si>
    <t>MZA. F LOTE. 22 A.H. REPUBLICA ALEMANA</t>
  </si>
  <si>
    <t>Misael Melo</t>
  </si>
  <si>
    <t>9 a2 PM</t>
  </si>
  <si>
    <t>10429498339 </t>
  </si>
  <si>
    <t>Bot  Megafar</t>
  </si>
  <si>
    <t>SECTOR 1 MZA. I LOTE. 16 GRU. 16</t>
  </si>
  <si>
    <t>10 a 3 PM</t>
  </si>
  <si>
    <t>10092561408 </t>
  </si>
  <si>
    <t>Bot Apostol Santiago</t>
  </si>
  <si>
    <t>SECTOR 2 NRO. MZ I INT. LT 1 GRU. 19 </t>
  </si>
  <si>
    <t>Wilfredo Anaya</t>
  </si>
  <si>
    <t>Nora</t>
  </si>
  <si>
    <t>Alfaro / Albis</t>
  </si>
  <si>
    <t>20544795652 </t>
  </si>
  <si>
    <t>Bot Lopez</t>
  </si>
  <si>
    <t>MZA. J LOTE. 13 GRU. SECTOR 1 GRUPO 16 </t>
  </si>
  <si>
    <t>Willians   Lopez</t>
  </si>
  <si>
    <t>10 a 1 PM</t>
  </si>
  <si>
    <t>BOT SR DE LOS MILAGROS</t>
  </si>
  <si>
    <t>LA VICTORIA</t>
  </si>
  <si>
    <t>ISABEL LA CATOLICA 410</t>
  </si>
  <si>
    <t>1 VEZ A LA SEMANSA</t>
  </si>
  <si>
    <t>GLORIA MARAVI</t>
  </si>
  <si>
    <t>QUINCENA</t>
  </si>
  <si>
    <t>AM-PM</t>
  </si>
  <si>
    <t>BOT SAN PEDRO</t>
  </si>
  <si>
    <t>AV GRAU 392</t>
  </si>
  <si>
    <t>SAID QUISPE</t>
  </si>
  <si>
    <t>L-S</t>
  </si>
  <si>
    <t>PHARMA CENTRUM</t>
  </si>
  <si>
    <t>AV MANCOCAPAC 700</t>
  </si>
  <si>
    <t>JHON CARDENAS</t>
  </si>
  <si>
    <t>ALEJANDRO QUISPE</t>
  </si>
  <si>
    <t>BOTICA JOCHI</t>
  </si>
  <si>
    <t>BAUZATE Y MEZA 475</t>
  </si>
  <si>
    <t>4312587/997560132</t>
  </si>
  <si>
    <t>JORGE LUIS CHIL</t>
  </si>
  <si>
    <t>JOCHI</t>
  </si>
  <si>
    <t>BOTICA UNANUE</t>
  </si>
  <si>
    <t>JR HIPOLITU UNANUE 1067</t>
  </si>
  <si>
    <t>CARMELA RIVAS</t>
  </si>
  <si>
    <t>LV</t>
  </si>
  <si>
    <t>CRUZ DE MOTUPE</t>
  </si>
  <si>
    <t>JR HIPOLITU UNANUE 1277</t>
  </si>
  <si>
    <t>ROBERTO MARROQUIN</t>
  </si>
  <si>
    <t>BOTICA ASUNCION</t>
  </si>
  <si>
    <t>PQ 12 DE OCTUBRE 2480</t>
  </si>
  <si>
    <t>IRISMALCA</t>
  </si>
  <si>
    <t>IRIS MALCA</t>
  </si>
  <si>
    <t>MIERCOLES</t>
  </si>
  <si>
    <t>BOT BLANA DE APOLO</t>
  </si>
  <si>
    <t>CALLE VILLANUEVA 253</t>
  </si>
  <si>
    <t>MARIA AREVALO</t>
  </si>
  <si>
    <t>BOTICA ROSITA</t>
  </si>
  <si>
    <t>AV 28 DE JULIO 2676</t>
  </si>
  <si>
    <t>TEONILA MORENO</t>
  </si>
  <si>
    <t>JUAN CHIL</t>
  </si>
  <si>
    <t>FARMASHEN</t>
  </si>
  <si>
    <t>AV CANADA 2148</t>
  </si>
  <si>
    <t>JAIME ORELLANA</t>
  </si>
  <si>
    <t>JAIME OERELLANA</t>
  </si>
  <si>
    <t>FARMACENTRO</t>
  </si>
  <si>
    <t>CERCADO DE LIMA</t>
  </si>
  <si>
    <t>AV DE LA EMANCIPACION 226</t>
  </si>
  <si>
    <t>NANCY AGUILAR</t>
  </si>
  <si>
    <t>ENRIKE MOCK MORALES</t>
  </si>
  <si>
    <t>ILDA GUERRERO</t>
  </si>
  <si>
    <t>NELLY CHAN WONG</t>
  </si>
  <si>
    <t>JESSICA CHAVEZ</t>
  </si>
  <si>
    <t>SALUD Y DESCUENTO</t>
  </si>
  <si>
    <t>JR UCAYALI 701</t>
  </si>
  <si>
    <t>YINCHON S.A</t>
  </si>
  <si>
    <t>LUZMILA HUERTAS</t>
  </si>
  <si>
    <t>BOT BALANI</t>
  </si>
  <si>
    <t>AV NICOLAS DE PIEROLA 750</t>
  </si>
  <si>
    <t>3323600/992625377</t>
  </si>
  <si>
    <t>MANOJ BALANI</t>
  </si>
  <si>
    <t>JARESH BALANI</t>
  </si>
  <si>
    <t>FARMA CUBA</t>
  </si>
  <si>
    <t>CALLE STA TEODOSIA 585</t>
  </si>
  <si>
    <t>SARA CUBA</t>
  </si>
  <si>
    <t>MONTEVIDEO</t>
  </si>
  <si>
    <t>JR AYACUCHO 1100</t>
  </si>
  <si>
    <t>YOLA</t>
  </si>
  <si>
    <t>BOT HUANASACA</t>
  </si>
  <si>
    <t>CAL STA FRANCISCA DE ROMANA</t>
  </si>
  <si>
    <t>LUCIO VILLAVISENCIO</t>
  </si>
  <si>
    <t>BOT SANDOVAL</t>
  </si>
  <si>
    <t>JR DEL CARPIO MUÑOZ 1338</t>
  </si>
  <si>
    <t>VICTOR</t>
  </si>
  <si>
    <t>LUZ FARMA</t>
  </si>
  <si>
    <t>JR ANCASH 1311</t>
  </si>
  <si>
    <t>FARMAEUROPEA</t>
  </si>
  <si>
    <t>JR LAMPA 1117</t>
  </si>
  <si>
    <t>ADELA</t>
  </si>
  <si>
    <t>ENCARGADO DE COMPRA</t>
  </si>
  <si>
    <t>DROGUERIA JIMENEZ</t>
  </si>
  <si>
    <t>COMAS</t>
  </si>
  <si>
    <t>CLL LA MERCED 174</t>
  </si>
  <si>
    <t>JORGE JIMENEZ</t>
  </si>
  <si>
    <t>MARIANO LOPEZ</t>
  </si>
  <si>
    <t>QUINCENA Y FIN DE MES</t>
  </si>
  <si>
    <t>10-12 AM</t>
  </si>
  <si>
    <t>SALUD MUNICIPAL</t>
  </si>
  <si>
    <t>CLL LA MERCED 206</t>
  </si>
  <si>
    <t>SOFIA</t>
  </si>
  <si>
    <t>12-1 PM</t>
  </si>
  <si>
    <t>MAGALY</t>
  </si>
  <si>
    <t>AV EL PARRAL 496</t>
  </si>
  <si>
    <t>MAGALY VICENTE</t>
  </si>
  <si>
    <t>PRIMERA SEMANA DELMES</t>
  </si>
  <si>
    <t>JHIRE</t>
  </si>
  <si>
    <t>AV TUPAC AMARU MZ BLT 1</t>
  </si>
  <si>
    <t>VILMA RODRIGUEZ</t>
  </si>
  <si>
    <t xml:space="preserve">QUINCENA </t>
  </si>
  <si>
    <t>8-1PM</t>
  </si>
  <si>
    <t>AGUILAR</t>
  </si>
  <si>
    <t>JR 8 DE ENERO 115</t>
  </si>
  <si>
    <t>ROSARIO AGUILAR</t>
  </si>
  <si>
    <t>ROSARIOAGUILAR</t>
  </si>
  <si>
    <t>8-12 PM</t>
  </si>
  <si>
    <t>INMACULADA</t>
  </si>
  <si>
    <t>AV. METROPOLITANA 1134</t>
  </si>
  <si>
    <t>CARMEN AZAVACHE</t>
  </si>
  <si>
    <t>12-2PM</t>
  </si>
  <si>
    <t>MEGA FARMA</t>
  </si>
  <si>
    <t>AV TUPAC AMARU 2700 SAN AGUSTIN</t>
  </si>
  <si>
    <t>ELMER ARQUINIGO</t>
  </si>
  <si>
    <t>8-12PM</t>
  </si>
  <si>
    <t>MARIA AUXILIADORA</t>
  </si>
  <si>
    <t xml:space="preserve">AV MICAELA BASTIDAS 150 </t>
  </si>
  <si>
    <t>ELVA PORRAS</t>
  </si>
  <si>
    <t>BOTICAS ALPAMAYO</t>
  </si>
  <si>
    <t>INDEPENDENCIA</t>
  </si>
  <si>
    <t>AV. 16 MARZO 130</t>
  </si>
  <si>
    <t>ALEJANDRO PARRAGA</t>
  </si>
  <si>
    <t>VENUS BUENO</t>
  </si>
  <si>
    <t>INV. CORP T Y M</t>
  </si>
  <si>
    <t>AV. CHINCHAYSUYO 531</t>
  </si>
  <si>
    <t>MILAGROS VALVERDE</t>
  </si>
  <si>
    <t>SEMANAL</t>
  </si>
  <si>
    <t>BOTICA BENETOMS</t>
  </si>
  <si>
    <t>AV. ANTISUYO 537</t>
  </si>
  <si>
    <t>ALFREDO ACOSTA</t>
  </si>
  <si>
    <t>C.M URIBE</t>
  </si>
  <si>
    <t>AV CHINCHAYSUYO 409</t>
  </si>
  <si>
    <t>HERMANOS URIBE</t>
  </si>
  <si>
    <t>IRIS URIBE</t>
  </si>
  <si>
    <t>JUEVES</t>
  </si>
  <si>
    <t>10-12 PM</t>
  </si>
  <si>
    <t>NOVAMAX</t>
  </si>
  <si>
    <t>AV. ANTISUYO 388-A</t>
  </si>
  <si>
    <t>JOSE BENAVIDES</t>
  </si>
  <si>
    <t>9 - 2 PM</t>
  </si>
  <si>
    <t>BMG-JHERFARMA</t>
  </si>
  <si>
    <t>AV. ANTISUYO 201</t>
  </si>
  <si>
    <t>NORMA RUIZ</t>
  </si>
  <si>
    <t>BOTICA MIGUEL ANGEL</t>
  </si>
  <si>
    <t>AV. LOS PINOS 342</t>
  </si>
  <si>
    <t>EDWIN</t>
  </si>
  <si>
    <t>11 - 1 PM</t>
  </si>
  <si>
    <t>BOTICA CESAR</t>
  </si>
  <si>
    <t>PARQUE LOS ASTRONAUTAS 114</t>
  </si>
  <si>
    <t>CESAR</t>
  </si>
  <si>
    <t>INVERSIONES MÚLTIPLES PALOMINO SAC</t>
  </si>
  <si>
    <t>JR HUAMACHUCO 325 INDEPENDENCIA</t>
  </si>
  <si>
    <t>JORGE PALOMINO</t>
  </si>
  <si>
    <t>DR. PALOMINO</t>
  </si>
  <si>
    <t xml:space="preserve">LUNES A VIERNES </t>
  </si>
  <si>
    <t>8:30 a 10:00 am</t>
  </si>
  <si>
    <t>ALFARO -  ALBIS</t>
  </si>
  <si>
    <t>POLICLINICO LA MERCED</t>
  </si>
  <si>
    <t>JR SAN MARTIN DE PORRES 126 COMAS</t>
  </si>
  <si>
    <t>CARLOS HUARCAYA</t>
  </si>
  <si>
    <t>DR. HUARCAYA</t>
  </si>
  <si>
    <t>VARIADO</t>
  </si>
  <si>
    <t>BOTICA DESSA</t>
  </si>
  <si>
    <t>AV TÚPAC AMARU 7080 COMAS</t>
  </si>
  <si>
    <t>5447562- 999113180</t>
  </si>
  <si>
    <t>GLADYS MARCELO</t>
  </si>
  <si>
    <t>LIC. MARCELO</t>
  </si>
  <si>
    <t>1:00 a 2:00 PM</t>
  </si>
  <si>
    <t xml:space="preserve">CENTRO MÉDICO SAN ANTONIO DE PADUA SAC </t>
  </si>
  <si>
    <t>AV. CHINCHAYSUYO 628 INDEPENDENCIA</t>
  </si>
  <si>
    <t>PABLO RIVERA</t>
  </si>
  <si>
    <t>MERCEDES AQUINO</t>
  </si>
  <si>
    <t>JUEVES Y VIERNES</t>
  </si>
  <si>
    <t>9:00 A 12:00 PM</t>
  </si>
  <si>
    <t>NT ( No tiene)</t>
  </si>
  <si>
    <t>SR MOISES</t>
  </si>
  <si>
    <t>SR.JUAN CARLOS</t>
  </si>
  <si>
    <t>SR PAOLA</t>
  </si>
  <si>
    <t>FARMACENTRO SILVIA┤S S.A.C.</t>
  </si>
  <si>
    <t>SR. CINTHIA</t>
  </si>
  <si>
    <t>SR. VICTOR</t>
  </si>
  <si>
    <t>BOTICA┤S GENERIC PHARMA S.A.C.</t>
  </si>
  <si>
    <t>SR MARIA</t>
  </si>
  <si>
    <t>Ruc</t>
  </si>
  <si>
    <t>STA ANITA</t>
  </si>
  <si>
    <t>IVONNE</t>
  </si>
  <si>
    <t>ATE</t>
  </si>
  <si>
    <t xml:space="preserve">MARY CARHUAS </t>
  </si>
  <si>
    <t>CHOSICA</t>
  </si>
  <si>
    <t>YANET</t>
  </si>
  <si>
    <t>MAGDALENA ELESCANO</t>
  </si>
  <si>
    <t>NANCY</t>
  </si>
  <si>
    <t>CELESTINA</t>
  </si>
  <si>
    <t>ÑAÑA</t>
  </si>
  <si>
    <t>ELSA CANCHAYA</t>
  </si>
  <si>
    <t>CARLOS</t>
  </si>
  <si>
    <t>JR MIROQUEZADA 360</t>
  </si>
  <si>
    <t>BOTICA FARMA VID</t>
  </si>
  <si>
    <t>AV OSCAR BENAVIDES 339</t>
  </si>
  <si>
    <t>QUINCENAL</t>
  </si>
  <si>
    <t xml:space="preserve">GABRIELA ZAPATA </t>
  </si>
  <si>
    <t>GABRIELA ZAPATA</t>
  </si>
  <si>
    <t>1 VEZ A LA SEMANA</t>
  </si>
  <si>
    <t>EDITH ARIAS</t>
  </si>
  <si>
    <t>AV. LEONCIO PRADO 500</t>
  </si>
  <si>
    <t>SRTA. CARMEN</t>
  </si>
  <si>
    <t>AV. ALFREDO MENDIOLA 845</t>
  </si>
  <si>
    <t>DRA. MAYRA</t>
  </si>
  <si>
    <t>Centro Parroquial</t>
  </si>
  <si>
    <t>Hna Lidia</t>
  </si>
  <si>
    <t>Sra Elizabeth</t>
  </si>
  <si>
    <t>Calle San Eugenio  146 P.J Jose .C Mariategui</t>
  </si>
  <si>
    <t>Ana Maria Llanos</t>
  </si>
  <si>
    <t>Leoncio Prado  171 P.J San Gabriel</t>
  </si>
  <si>
    <t>Av Ismael Escobar 329 pamplona baja</t>
  </si>
  <si>
    <t>No Tiene</t>
  </si>
  <si>
    <t xml:space="preserve">Manuel Ramos </t>
  </si>
  <si>
    <t>Manuel  Ramos</t>
  </si>
  <si>
    <t>Pastor Sevilla  S/N Hospital Solidario</t>
  </si>
  <si>
    <t>Eduardo</t>
  </si>
  <si>
    <t>Bellisa Patty Cristobal</t>
  </si>
  <si>
    <t>12 a 2 PM</t>
  </si>
  <si>
    <t>Emma Lloron</t>
  </si>
  <si>
    <t>8 a 2 PM</t>
  </si>
  <si>
    <t>Marleni</t>
  </si>
  <si>
    <t>Wilmer Mejia  Tapia</t>
  </si>
  <si>
    <t>Wilmer  Mejia Tapia</t>
  </si>
  <si>
    <t>Todo el dia</t>
  </si>
  <si>
    <t>llamar a fin de mes</t>
  </si>
  <si>
    <t>965369182/5713547</t>
  </si>
  <si>
    <t>MIGUEL ANGEL</t>
  </si>
  <si>
    <t>no contesta</t>
  </si>
  <si>
    <t>va a revizar su stock que la llame a fin de mes</t>
  </si>
  <si>
    <t>llamar 1era semana de dic. Adq. Nytasoft y albisec flexure y vax. Tiene poca rotacion</t>
  </si>
  <si>
    <t>llamar en la tarde</t>
  </si>
  <si>
    <t>llamar la prox. Semana</t>
  </si>
  <si>
    <t>4458967/2745672</t>
  </si>
  <si>
    <t>ifaxim 6 cajas  muvett 300 4 cajas</t>
  </si>
  <si>
    <t>no hay horario fijo de llegada</t>
  </si>
  <si>
    <t>llamar el viernes</t>
  </si>
  <si>
    <t>volver a llamar mañana</t>
  </si>
  <si>
    <t>2763880  Ax 114</t>
  </si>
  <si>
    <t>compro vaxigel 1 prom  5 cajas de dolantag</t>
  </si>
  <si>
    <t>llamar apartir de las 7 pm.</t>
  </si>
  <si>
    <t>Emma  Llorona</t>
  </si>
  <si>
    <t>desea que se le envie al rep.</t>
  </si>
  <si>
    <t>volver a llamar la prox semana</t>
  </si>
  <si>
    <t>2518931/2507877</t>
  </si>
  <si>
    <t>numero no existe</t>
  </si>
  <si>
    <t>3 promociones menistin+ albisec 5 cajsa + 1</t>
  </si>
  <si>
    <t>LLAMAR LA PROX. SEMANA</t>
  </si>
  <si>
    <t>LLAMAR A FIN DE MES</t>
  </si>
  <si>
    <t>llamara la primera semana de dic.</t>
  </si>
  <si>
    <t>no hay como contactarlo</t>
  </si>
  <si>
    <t>tlf. No corresponde al contacto</t>
  </si>
  <si>
    <t>no se encuentra llamar a partir de la 8 p.m.</t>
  </si>
  <si>
    <t>llamar 7 p.m</t>
  </si>
  <si>
    <t>compro alercet d 1+1</t>
  </si>
  <si>
    <t>llamarla apartir de las 8 p.m</t>
  </si>
  <si>
    <t xml:space="preserve"> 4  levaler jbe +  6 menistin 16 mg</t>
  </si>
  <si>
    <t>MAY</t>
  </si>
  <si>
    <t>JUN</t>
  </si>
  <si>
    <t>JUL</t>
  </si>
  <si>
    <t>AGO</t>
  </si>
  <si>
    <t>SEP</t>
  </si>
  <si>
    <t>OCT</t>
  </si>
  <si>
    <t>OBSERVACIONES</t>
  </si>
  <si>
    <t>NO CONTESTA</t>
  </si>
  <si>
    <t>YA NO COMPRARA HASTA ENERO</t>
  </si>
  <si>
    <t>LLAMAR PRIMERA SEMANA DE DIC</t>
  </si>
  <si>
    <t>NO COMPRARA HASTA EL PROX. AÑO</t>
  </si>
  <si>
    <t>AV. LAS FLORES 1101</t>
  </si>
  <si>
    <t>DE TODO LO QUE COMPRO SOLO ROTO 5%</t>
  </si>
  <si>
    <t>AUN TIENE MERCADEROA</t>
  </si>
  <si>
    <t>DESEA SEGUIR HACIENDO PEDIDOS CON EL REP</t>
  </si>
  <si>
    <t>ESTA COMPRANDO CON OTRO RUC</t>
  </si>
  <si>
    <t>ESTA COMPRANDO MENSUALMENTE</t>
  </si>
  <si>
    <t>TIENE DOS RUC. DIFERENTES</t>
  </si>
  <si>
    <t>NO</t>
  </si>
  <si>
    <t>TOTAL REGISTROS DE VENTAS</t>
  </si>
  <si>
    <t>CANT</t>
  </si>
  <si>
    <t>LLAMAR 1ERA SEMANA DE DIC.</t>
  </si>
  <si>
    <t>telefono no correponde al contacto</t>
  </si>
  <si>
    <t>vaxigel 1+1 y menistin 16 mg 10+10</t>
  </si>
  <si>
    <t>llamar e partir de las 4</t>
  </si>
  <si>
    <t>llamar 3 pm</t>
  </si>
  <si>
    <t>lllamar 12 m</t>
  </si>
  <si>
    <t>llamar la primera semana de diciembre</t>
  </si>
  <si>
    <t>no se encuentra habilitado para recibir llamadas</t>
  </si>
  <si>
    <t>YA REALIZO PEDIDO AL REP</t>
  </si>
  <si>
    <t>YA COMPRO</t>
  </si>
  <si>
    <t>YA COMPRO, los pedidos los hace directamente con el representante</t>
  </si>
  <si>
    <t>ya relizo pedido, DESEA SEGUIR HACIENDO PEDIDOS CON EL REP</t>
  </si>
  <si>
    <t>YA COMPRO, DESEA SEGUIR HACIENDO PEDIDOS CON EL REP</t>
  </si>
  <si>
    <t>YA COMPRO DESEA SEGUIR HACIENDO PEDIDOS CON EL REP</t>
  </si>
  <si>
    <t>YA COMPRO ,llamar a partir de las 7 p.m</t>
  </si>
  <si>
    <t>YA COMPRO llamar en la noche 7.00 pm</t>
  </si>
  <si>
    <t>YA COMPRO. SEGUIRA PIDIENDO AL REP.</t>
  </si>
  <si>
    <t>YA COMPRO Y DESEA SEGUIR HACIENDO PEDIDOS CON EL REP</t>
  </si>
  <si>
    <t>YA COMPRO Y desea se le envie las promociones al correo farmasusana@gmail.com</t>
  </si>
  <si>
    <t>YA COMPRO, indica que  no funciona flexure</t>
  </si>
  <si>
    <t>PASARA PEDIDO CON EL REP</t>
  </si>
  <si>
    <t>ESTA PENDIENTE ENTREGA DE FLEXURE Y VAXIGEL</t>
  </si>
  <si>
    <t>NOV</t>
  </si>
  <si>
    <t>DIC</t>
  </si>
  <si>
    <t>FRECUENCIA DE VENTA MAY - DIC</t>
  </si>
  <si>
    <t>COMPRA CON OTRO RUC</t>
  </si>
  <si>
    <t>llamar en diciembre</t>
  </si>
  <si>
    <t>por el momento no hara pedido</t>
  </si>
  <si>
    <t>LLAMAR AL 2547085 POR LA TARDE PARA UBICAR AL DR</t>
  </si>
  <si>
    <t>OBSERVACIONES CAROLINA 15/02/2013</t>
  </si>
  <si>
    <t>EL FIJO NO EXISTE Y CEL APAGADO 987112524</t>
  </si>
  <si>
    <t>NUM TEMPORALMENTE FUERA DE SERVICIO</t>
  </si>
  <si>
    <t>LLAMAR MAS TARDE CEL APAGADO</t>
  </si>
  <si>
    <t>966722730 CEL DE DUEÑO LLAMAR MAS TARDE</t>
  </si>
  <si>
    <t>SE ENVIO CORREO CON INFORMACION AL SR MIGUEL ENCARGADO</t>
  </si>
  <si>
    <t>SE LE ENVIARA CORREO</t>
  </si>
  <si>
    <t>MAS ADELANTE DESEA QUE SE LE LLAME</t>
  </si>
  <si>
    <t>LLAMAR EL LUNES A PARTIR DE LAS 8 AM</t>
  </si>
  <si>
    <t>FARMACIA CERRADA HASTA NUEVO AVISO</t>
  </si>
  <si>
    <t>NUM ERRONEO</t>
  </si>
  <si>
    <t>YA COMPRO, LLAMAR EN A FINES DE FEBRERO</t>
  </si>
  <si>
    <t>TIENE UNA DEUDA CON ALFARO, LLAMAR A FIN DE MES</t>
  </si>
  <si>
    <t>SE CONVERSO CON LA SRTA FANNY, ENVIAR CORREO CON INFORM.</t>
  </si>
  <si>
    <t>SE LLAMARA A FIN DE MES PORQUE NO TIENE CREDITO</t>
  </si>
  <si>
    <t>LLAMAR HOY A LAS 5.30 PM</t>
  </si>
  <si>
    <t>CEL APAGADO Y FIJO NO CONTESTA 986953305</t>
  </si>
  <si>
    <t>llamar a fin de mes 971881575</t>
  </si>
  <si>
    <t>TIENE STOCK EN VARIOS PRODUCTOS, LLAMAR A FIN DE MES</t>
  </si>
  <si>
    <t>CLIENTE LLAMARA PARA SOLICITAR INFORMACION</t>
  </si>
  <si>
    <t>LLAMA R EL LUNES DE 8 A 1 PM</t>
  </si>
  <si>
    <t>INTERESADO PERO Q SE LE LLAME A FIN DE MES PARA HACER PEDIDO</t>
  </si>
  <si>
    <t>NO CONTESTAN</t>
  </si>
  <si>
    <t>LLAMAR EL LUNES POR LA MAÑANA</t>
  </si>
  <si>
    <t>LLAMAR EL VIERNES 23 FEB PARA PEDIDO DE PRODUCTOS</t>
  </si>
  <si>
    <t xml:space="preserve">LLAMAR EL LUNES POR LA MAÑANA </t>
  </si>
  <si>
    <t>LLAMAR LA PROX SEMANA</t>
  </si>
  <si>
    <t>CEL APAGADO</t>
  </si>
  <si>
    <t>HOY A LAS 9 AM</t>
  </si>
  <si>
    <t>LLAMAR HOY A PARTIR DE LAS 12 PM</t>
  </si>
  <si>
    <t>LLAMAR A FINES DE FEB Q HARA PEDIDO</t>
  </si>
  <si>
    <t>SR CARMELO</t>
  </si>
  <si>
    <t>DESEA Q VAYA UN REP A VISITARLOS, POR TLFN NO</t>
  </si>
  <si>
    <t>LLAMAR HOY MAS TARDE PARA UBICAR AL DUEÑO</t>
  </si>
  <si>
    <t xml:space="preserve">LUNES 18 FEB </t>
  </si>
  <si>
    <t>VIERNES 15 FEB</t>
  </si>
  <si>
    <t>LLAMAR EN OTRO MOMENTO PQ ESTA OCUPADA</t>
  </si>
  <si>
    <t>YA COMPRO MERCADERIA</t>
  </si>
  <si>
    <t>975416609 SE CORTO LA LLAMADA,VOLVER A LLAMAR</t>
  </si>
  <si>
    <t>MAS ADELANTE</t>
  </si>
  <si>
    <t>LLAMARAN PARA HACER PEDIDO</t>
  </si>
  <si>
    <t>ya compro</t>
  </si>
  <si>
    <t>no contestan</t>
  </si>
  <si>
    <t>EN LA TARDE PARA CONVERSAR CON EL HMO ELEONES</t>
  </si>
  <si>
    <t xml:space="preserve">hoy a partir d las 4 pm 2577736 </t>
  </si>
  <si>
    <t>hoy</t>
  </si>
  <si>
    <t>HOY A LAS 1.45 PM</t>
  </si>
  <si>
    <t>YA COMPRO CON EL REP</t>
  </si>
  <si>
    <t>temporalmente fuera de servicio</t>
  </si>
  <si>
    <t>dueña de viaje</t>
  </si>
  <si>
    <t>siempre trabaja con vaxigel, llamar a fines d febrero</t>
  </si>
  <si>
    <t>no existe</t>
  </si>
  <si>
    <t>LUNES 18 DE FEB</t>
  </si>
  <si>
    <t>LLAMAR EN LA NOCHE</t>
  </si>
  <si>
    <t xml:space="preserve">NOP CONTESTAN </t>
  </si>
  <si>
    <t>VENTA. PEDIDO DE TODAS LAS PROMOCIONES MENOS NYTASOFT NI VAXIGEL</t>
  </si>
  <si>
    <t>YA COMPRO, X EL MOMENTO NO DESEA</t>
  </si>
  <si>
    <t>YA COMPRO Y YA LE LLEGO PEDIDO</t>
  </si>
  <si>
    <t>VENTA  FLEXURE MSM 3 MAS 1, GESTAFER 5 MAS 1</t>
  </si>
  <si>
    <t>SRA SONIA 5.30 HOY PQ VERIFICARA SI TIENE STOCK</t>
  </si>
  <si>
    <t>YA COMPRO, LLAMAS MAS ADELANTE</t>
  </si>
  <si>
    <t>LLAMAR EL MARTES DE 8 A 2 PM</t>
  </si>
  <si>
    <t>LLAMAR EL MARTES A LAS 9 AM</t>
  </si>
  <si>
    <t>SRA LUCY</t>
  </si>
  <si>
    <t>LLAMAR EL MARTES A LAS 9.30 AM</t>
  </si>
  <si>
    <t>HNUM NO EXISTE</t>
  </si>
  <si>
    <t>LLAMAR HOY A LAS 5 O 5.30 PM 999043200</t>
  </si>
  <si>
    <t>LLAMAR EL MARTES A PARTIR DE LAS 8 AM</t>
  </si>
  <si>
    <t>se envio correo con informacion</t>
  </si>
  <si>
    <t>llamar el prox lunes pq dueña sta d viaje</t>
  </si>
  <si>
    <t>hoy a las 4 pm</t>
  </si>
  <si>
    <t>no desea hacer nada x tfn</t>
  </si>
  <si>
    <t>MARTES 19 FEB</t>
  </si>
  <si>
    <t>YA HIZO PEDIDO, NO INTERESADO</t>
  </si>
  <si>
    <t>SE LE ENVIA CORREO CON INFORMACION</t>
  </si>
  <si>
    <t>llamar el miercoles a partir d las 10 am</t>
  </si>
  <si>
    <t>ya compro, mas adelante</t>
  </si>
  <si>
    <t>TIENE MERCADERIA MAS ADELANTE</t>
  </si>
  <si>
    <t>LLAMAR EL VIERNES 23 FEB PQ VERA SU STOCK</t>
  </si>
  <si>
    <t>NUM D CONTACTO NO CONTESTAN</t>
  </si>
  <si>
    <t>993494909 LLAMAR A LAS 5.30 PM</t>
  </si>
  <si>
    <t>llamar el miercoles 20 feb por la mañana</t>
  </si>
  <si>
    <t>3301674/4251694</t>
  </si>
  <si>
    <t>celulares apagados</t>
  </si>
  <si>
    <t xml:space="preserve">venta levaler 1 mas 1 </t>
  </si>
  <si>
    <t>EL NUM ESTA FUERA DE SERVICIO</t>
  </si>
  <si>
    <t>llamar hoy a las 10.10</t>
  </si>
  <si>
    <t>para q facilite correo electronico</t>
  </si>
  <si>
    <t>YA COMPRO, LLAMAR EN 15 DIAS</t>
  </si>
  <si>
    <t>hoy a las 5.20 pm para q nos de rpta</t>
  </si>
  <si>
    <t>LLAMAR HOY A LAS 3 PM AL CEL</t>
  </si>
  <si>
    <t xml:space="preserve">5368521 LLAMAR EN LA TARDE </t>
  </si>
  <si>
    <t>cel apagado</t>
  </si>
  <si>
    <t>LLAMAR HOY A LAS 12.45 PM</t>
  </si>
  <si>
    <t>NUMERO EQUIVOCADO</t>
  </si>
  <si>
    <t>LLAMAR HOY A PARTIR DE LAS 4 PM</t>
  </si>
  <si>
    <t>ya compro, llamar mas adelante</t>
  </si>
  <si>
    <t>ya tiene mercaderia, no interesada</t>
  </si>
  <si>
    <t>LLAMAR EL MIERCOLES 27 DE FEB PARA PEDIDO</t>
  </si>
  <si>
    <t>YA TIENE MERCADERIA, LLAMARA PARA HACER PEDIDO</t>
  </si>
  <si>
    <t>Llamar el jueves 28 para hacer pedido</t>
  </si>
  <si>
    <t>por confirmar en el stock</t>
  </si>
  <si>
    <t>llamar el jueves 28 de feb para envio de vaxigel pq aun tiene</t>
  </si>
  <si>
    <t>llamar el martes 26 de feb para conversar con doctora</t>
  </si>
  <si>
    <t>ayer fue la representante y ya hizo pedido</t>
  </si>
  <si>
    <t>llamar el jueves 21 para explicar a las 11 am</t>
  </si>
  <si>
    <t>mayor rotacion en vaxigel y nytasoft</t>
  </si>
  <si>
    <t>llamar a fines de feb para hacer pedido</t>
  </si>
  <si>
    <t>ya tene mercaderia, llamar mas adelante</t>
  </si>
  <si>
    <t>ya tiene mercaderia, llamar mas adelante para ofrecer promociones</t>
  </si>
  <si>
    <t>llamar hoy miercoles a partir de las 4 pm</t>
  </si>
  <si>
    <t>ya tiene mercaderia llamas mas adelante</t>
  </si>
  <si>
    <t>se envio informacion por correo</t>
  </si>
  <si>
    <t>llamar por la tarde</t>
  </si>
  <si>
    <t>LLAMAR HOY A LAS 4.30 PARA Q ME DE RPTA</t>
  </si>
  <si>
    <t>CELULAR APAGADO</t>
  </si>
  <si>
    <t>llamar a fines de febrero para realizar pedido</t>
  </si>
  <si>
    <t>3423644/ 991911851</t>
  </si>
  <si>
    <t>ya tiene mercaderia en varios productos</t>
  </si>
  <si>
    <t>NUM EQUIVOCADO, NO SE ENCUENTRA NUM DE LA BOTICA</t>
  </si>
  <si>
    <t>NO HAY NUMERO, EN SUNAT TAMPOCO</t>
  </si>
  <si>
    <t>YA TIENEN MERCADERIA, LLAMAR A FINES DE FEBRERO</t>
  </si>
  <si>
    <t>MAYOR ROTACION EN VAXIGEL Y LEVALER</t>
  </si>
  <si>
    <t>CEL APAGADO, NO HAY OTRO NUM</t>
  </si>
  <si>
    <t>LLAMAR HOY A PARTIR DE LAS 11 AM</t>
  </si>
  <si>
    <t>LLAMAR A PARTIR DE LAS 3 PM</t>
  </si>
  <si>
    <t xml:space="preserve">HOY A LAS 12 PM </t>
  </si>
  <si>
    <t xml:space="preserve">devolvio el flexure y el albisec </t>
  </si>
  <si>
    <t>LLAMAR HOY LUNES 25 A LAS 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</si>
</sst>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indexed="9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</font>
    <font>
      <b/>
      <sz val="8"/>
      <color rgb="FFFF0000"/>
      <name val="Calibri"/>
      <family val="2"/>
    </font>
    <font>
      <sz val="8"/>
      <name val="Calibri"/>
      <family val="2"/>
    </font>
    <font>
      <sz val="8"/>
      <color theme="8"/>
      <name val="Calibri"/>
      <family val="2"/>
      <scheme val="minor"/>
    </font>
    <font>
      <sz val="8"/>
      <color theme="8"/>
      <name val="Calibri"/>
      <family val="2"/>
    </font>
    <font>
      <sz val="11"/>
      <color theme="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9">
    <xf numFmtId="0" fontId="0" fillId="0" borderId="0" xfId="0"/>
    <xf numFmtId="0" fontId="1" fillId="2" borderId="3" xfId="0" applyFont="1" applyFill="1" applyBorder="1"/>
    <xf numFmtId="0" fontId="0" fillId="0" borderId="0" xfId="0" applyFont="1"/>
    <xf numFmtId="0" fontId="3" fillId="0" borderId="5" xfId="0" applyFont="1" applyBorder="1"/>
    <xf numFmtId="0" fontId="2" fillId="0" borderId="0" xfId="0" applyFont="1"/>
    <xf numFmtId="0" fontId="5" fillId="0" borderId="5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43" fontId="3" fillId="3" borderId="5" xfId="0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4" fontId="3" fillId="3" borderId="5" xfId="0" applyNumberFormat="1" applyFont="1" applyFill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43" fontId="3" fillId="0" borderId="5" xfId="1" applyFont="1" applyBorder="1" applyAlignment="1">
      <alignment horizontal="right"/>
    </xf>
    <xf numFmtId="0" fontId="3" fillId="0" borderId="5" xfId="0" applyFont="1" applyBorder="1" applyAlignme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8" fillId="0" borderId="5" xfId="0" applyFont="1" applyBorder="1"/>
    <xf numFmtId="0" fontId="8" fillId="3" borderId="5" xfId="0" applyNumberFormat="1" applyFont="1" applyFill="1" applyBorder="1" applyAlignment="1">
      <alignment vertical="center"/>
    </xf>
    <xf numFmtId="43" fontId="8" fillId="3" borderId="5" xfId="0" applyNumberFormat="1" applyFont="1" applyFill="1" applyBorder="1" applyAlignment="1">
      <alignment vertical="center"/>
    </xf>
    <xf numFmtId="0" fontId="3" fillId="0" borderId="0" xfId="0" applyFont="1"/>
    <xf numFmtId="0" fontId="9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3" fillId="0" borderId="13" xfId="0" applyFont="1" applyBorder="1"/>
    <xf numFmtId="3" fontId="3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2" fillId="0" borderId="0" xfId="0" applyFont="1"/>
    <xf numFmtId="0" fontId="10" fillId="0" borderId="5" xfId="0" applyFont="1" applyBorder="1"/>
    <xf numFmtId="0" fontId="10" fillId="0" borderId="5" xfId="0" applyFont="1" applyFill="1" applyBorder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Border="1" applyAlignment="1"/>
    <xf numFmtId="0" fontId="8" fillId="0" borderId="5" xfId="0" applyFont="1" applyBorder="1" applyAlignment="1">
      <alignment horizontal="left"/>
    </xf>
    <xf numFmtId="0" fontId="14" fillId="2" borderId="1" xfId="0" applyFont="1" applyFill="1" applyBorder="1"/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12" xfId="0" applyFont="1" applyFill="1" applyBorder="1"/>
    <xf numFmtId="0" fontId="14" fillId="4" borderId="5" xfId="0" applyFont="1" applyFill="1" applyBorder="1"/>
    <xf numFmtId="0" fontId="15" fillId="0" borderId="0" xfId="0" applyFont="1"/>
    <xf numFmtId="0" fontId="13" fillId="5" borderId="1" xfId="0" applyFont="1" applyFill="1" applyBorder="1"/>
    <xf numFmtId="0" fontId="13" fillId="5" borderId="2" xfId="0" applyFont="1" applyFill="1" applyBorder="1"/>
    <xf numFmtId="0" fontId="13" fillId="5" borderId="3" xfId="0" applyFont="1" applyFill="1" applyBorder="1"/>
    <xf numFmtId="0" fontId="13" fillId="5" borderId="12" xfId="0" applyFont="1" applyFill="1" applyBorder="1"/>
    <xf numFmtId="0" fontId="16" fillId="0" borderId="14" xfId="0" applyFont="1" applyBorder="1"/>
    <xf numFmtId="0" fontId="3" fillId="0" borderId="4" xfId="0" applyFont="1" applyBorder="1"/>
    <xf numFmtId="0" fontId="16" fillId="0" borderId="13" xfId="0" applyFont="1" applyBorder="1"/>
    <xf numFmtId="0" fontId="14" fillId="2" borderId="3" xfId="0" applyFont="1" applyFill="1" applyBorder="1" applyAlignment="1">
      <alignment horizontal="center"/>
    </xf>
    <xf numFmtId="18" fontId="3" fillId="0" borderId="5" xfId="0" applyNumberFormat="1" applyFont="1" applyBorder="1" applyAlignment="1">
      <alignment horizontal="center"/>
    </xf>
    <xf numFmtId="0" fontId="3" fillId="0" borderId="10" xfId="0" applyFont="1" applyFill="1" applyBorder="1"/>
    <xf numFmtId="0" fontId="3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15" xfId="0" applyFont="1" applyBorder="1"/>
    <xf numFmtId="0" fontId="3" fillId="3" borderId="5" xfId="0" applyFont="1" applyFill="1" applyBorder="1"/>
    <xf numFmtId="0" fontId="10" fillId="0" borderId="5" xfId="0" applyFont="1" applyFill="1" applyBorder="1" applyAlignment="1"/>
    <xf numFmtId="0" fontId="10" fillId="0" borderId="5" xfId="0" applyFont="1" applyBorder="1" applyAlignment="1">
      <alignment horizontal="center"/>
    </xf>
    <xf numFmtId="3" fontId="3" fillId="0" borderId="5" xfId="0" applyNumberFormat="1" applyFont="1" applyBorder="1"/>
    <xf numFmtId="3" fontId="10" fillId="0" borderId="5" xfId="0" applyNumberFormat="1" applyFont="1" applyBorder="1" applyAlignment="1">
      <alignment horizontal="center" vertical="center"/>
    </xf>
    <xf numFmtId="0" fontId="8" fillId="3" borderId="5" xfId="0" applyFont="1" applyFill="1" applyBorder="1"/>
    <xf numFmtId="3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8" fillId="0" borderId="13" xfId="0" applyFont="1" applyBorder="1"/>
    <xf numFmtId="16" fontId="8" fillId="0" borderId="5" xfId="0" applyNumberFormat="1" applyFont="1" applyBorder="1"/>
    <xf numFmtId="0" fontId="8" fillId="3" borderId="5" xfId="0" applyFont="1" applyFill="1" applyBorder="1" applyAlignment="1">
      <alignment vertical="center"/>
    </xf>
    <xf numFmtId="43" fontId="10" fillId="3" borderId="5" xfId="0" applyNumberFormat="1" applyFont="1" applyFill="1" applyBorder="1" applyAlignment="1">
      <alignment vertical="center"/>
    </xf>
    <xf numFmtId="0" fontId="10" fillId="0" borderId="13" xfId="0" applyFont="1" applyBorder="1"/>
    <xf numFmtId="0" fontId="18" fillId="0" borderId="5" xfId="0" applyFont="1" applyBorder="1" applyAlignment="1">
      <alignment vertical="center"/>
    </xf>
    <xf numFmtId="0" fontId="19" fillId="0" borderId="14" xfId="0" applyFont="1" applyBorder="1"/>
    <xf numFmtId="0" fontId="10" fillId="0" borderId="5" xfId="0" applyFont="1" applyBorder="1" applyAlignment="1">
      <alignment vertical="center"/>
    </xf>
    <xf numFmtId="0" fontId="10" fillId="0" borderId="11" xfId="0" applyFont="1" applyFill="1" applyBorder="1"/>
    <xf numFmtId="0" fontId="20" fillId="0" borderId="5" xfId="0" applyFont="1" applyBorder="1" applyAlignment="1">
      <alignment vertical="center"/>
    </xf>
    <xf numFmtId="0" fontId="3" fillId="0" borderId="5" xfId="0" applyFont="1" applyFill="1" applyBorder="1" applyAlignment="1"/>
    <xf numFmtId="0" fontId="21" fillId="0" borderId="5" xfId="0" applyFont="1" applyBorder="1"/>
    <xf numFmtId="3" fontId="21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/>
    <xf numFmtId="0" fontId="21" fillId="0" borderId="0" xfId="0" applyFont="1"/>
    <xf numFmtId="0" fontId="21" fillId="0" borderId="13" xfId="0" applyFont="1" applyBorder="1"/>
    <xf numFmtId="0" fontId="21" fillId="3" borderId="5" xfId="0" applyFont="1" applyFill="1" applyBorder="1" applyAlignment="1">
      <alignment vertical="center"/>
    </xf>
    <xf numFmtId="43" fontId="21" fillId="3" borderId="5" xfId="0" applyNumberFormat="1" applyFont="1" applyFill="1" applyBorder="1" applyAlignment="1">
      <alignment vertical="center"/>
    </xf>
    <xf numFmtId="0" fontId="21" fillId="0" borderId="5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4" xfId="0" applyFont="1" applyBorder="1"/>
    <xf numFmtId="0" fontId="21" fillId="0" borderId="6" xfId="0" applyFont="1" applyBorder="1"/>
    <xf numFmtId="18" fontId="21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3" fillId="0" borderId="0" xfId="0" applyFont="1"/>
    <xf numFmtId="3" fontId="3" fillId="3" borderId="5" xfId="0" applyNumberFormat="1" applyFont="1" applyFill="1" applyBorder="1" applyAlignment="1">
      <alignment vertical="center"/>
    </xf>
    <xf numFmtId="0" fontId="14" fillId="6" borderId="5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/>
    </xf>
    <xf numFmtId="3" fontId="8" fillId="0" borderId="14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21" fillId="0" borderId="14" xfId="0" applyFont="1" applyBorder="1"/>
    <xf numFmtId="3" fontId="21" fillId="0" borderId="14" xfId="0" applyNumberFormat="1" applyFont="1" applyBorder="1" applyAlignment="1">
      <alignment horizontal="center" vertical="center"/>
    </xf>
    <xf numFmtId="3" fontId="21" fillId="3" borderId="5" xfId="0" applyNumberFormat="1" applyFont="1" applyFill="1" applyBorder="1" applyAlignment="1">
      <alignment vertical="center"/>
    </xf>
    <xf numFmtId="3" fontId="8" fillId="3" borderId="5" xfId="0" applyNumberFormat="1" applyFont="1" applyFill="1" applyBorder="1" applyAlignment="1">
      <alignment vertical="center"/>
    </xf>
    <xf numFmtId="3" fontId="10" fillId="3" borderId="5" xfId="0" applyNumberFormat="1" applyFont="1" applyFill="1" applyBorder="1" applyAlignment="1">
      <alignment vertical="center"/>
    </xf>
    <xf numFmtId="0" fontId="10" fillId="0" borderId="4" xfId="0" applyFont="1" applyBorder="1"/>
    <xf numFmtId="0" fontId="1" fillId="2" borderId="16" xfId="0" applyFont="1" applyFill="1" applyBorder="1"/>
    <xf numFmtId="0" fontId="10" fillId="0" borderId="17" xfId="0" applyFont="1" applyBorder="1"/>
    <xf numFmtId="0" fontId="3" fillId="0" borderId="17" xfId="0" applyFont="1" applyFill="1" applyBorder="1" applyAlignment="1"/>
    <xf numFmtId="0" fontId="21" fillId="0" borderId="17" xfId="0" applyFont="1" applyBorder="1"/>
    <xf numFmtId="0" fontId="8" fillId="0" borderId="17" xfId="0" applyFont="1" applyBorder="1"/>
    <xf numFmtId="0" fontId="1" fillId="2" borderId="5" xfId="0" applyFont="1" applyFill="1" applyBorder="1"/>
    <xf numFmtId="0" fontId="10" fillId="0" borderId="0" xfId="0" applyFont="1" applyAlignment="1">
      <alignment vertical="center"/>
    </xf>
    <xf numFmtId="3" fontId="3" fillId="7" borderId="5" xfId="0" applyNumberFormat="1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10" fillId="7" borderId="5" xfId="0" applyFont="1" applyFill="1" applyBorder="1"/>
    <xf numFmtId="0" fontId="10" fillId="7" borderId="13" xfId="0" applyFont="1" applyFill="1" applyBorder="1"/>
    <xf numFmtId="3" fontId="10" fillId="7" borderId="5" xfId="0" applyNumberFormat="1" applyFont="1" applyFill="1" applyBorder="1" applyAlignment="1">
      <alignment horizontal="center" vertical="center"/>
    </xf>
    <xf numFmtId="43" fontId="3" fillId="7" borderId="5" xfId="0" applyNumberFormat="1" applyFont="1" applyFill="1" applyBorder="1" applyAlignment="1">
      <alignment vertical="center"/>
    </xf>
    <xf numFmtId="0" fontId="10" fillId="7" borderId="0" xfId="0" applyFont="1" applyFill="1"/>
    <xf numFmtId="0" fontId="10" fillId="0" borderId="14" xfId="0" applyFont="1" applyBorder="1"/>
    <xf numFmtId="0" fontId="10" fillId="0" borderId="14" xfId="0" applyFont="1" applyFill="1" applyBorder="1"/>
    <xf numFmtId="0" fontId="10" fillId="7" borderId="14" xfId="0" applyFont="1" applyFill="1" applyBorder="1" applyAlignment="1"/>
    <xf numFmtId="0" fontId="8" fillId="0" borderId="14" xfId="0" applyFont="1" applyBorder="1"/>
    <xf numFmtId="0" fontId="24" fillId="6" borderId="5" xfId="0" applyFont="1" applyFill="1" applyBorder="1"/>
    <xf numFmtId="0" fontId="25" fillId="0" borderId="5" xfId="0" applyFont="1" applyBorder="1"/>
    <xf numFmtId="0" fontId="5" fillId="7" borderId="5" xfId="0" applyFont="1" applyFill="1" applyBorder="1" applyAlignment="1">
      <alignment vertical="center"/>
    </xf>
    <xf numFmtId="0" fontId="3" fillId="7" borderId="5" xfId="0" applyFont="1" applyFill="1" applyBorder="1"/>
    <xf numFmtId="0" fontId="3" fillId="7" borderId="13" xfId="0" applyFont="1" applyFill="1" applyBorder="1"/>
    <xf numFmtId="3" fontId="3" fillId="7" borderId="5" xfId="0" applyNumberFormat="1" applyFont="1" applyFill="1" applyBorder="1" applyAlignment="1">
      <alignment horizontal="center" vertical="center"/>
    </xf>
    <xf numFmtId="0" fontId="10" fillId="7" borderId="14" xfId="0" applyFont="1" applyFill="1" applyBorder="1"/>
    <xf numFmtId="0" fontId="22" fillId="7" borderId="5" xfId="0" applyFont="1" applyFill="1" applyBorder="1" applyAlignment="1">
      <alignment vertical="center"/>
    </xf>
    <xf numFmtId="0" fontId="21" fillId="7" borderId="5" xfId="0" applyFont="1" applyFill="1" applyBorder="1"/>
    <xf numFmtId="0" fontId="21" fillId="7" borderId="13" xfId="0" applyFont="1" applyFill="1" applyBorder="1"/>
    <xf numFmtId="3" fontId="21" fillId="7" borderId="5" xfId="0" applyNumberFormat="1" applyFont="1" applyFill="1" applyBorder="1" applyAlignment="1">
      <alignment horizontal="center" vertical="center"/>
    </xf>
    <xf numFmtId="0" fontId="21" fillId="7" borderId="14" xfId="0" applyFont="1" applyFill="1" applyBorder="1"/>
    <xf numFmtId="0" fontId="12" fillId="7" borderId="0" xfId="0" applyFont="1" applyFill="1"/>
    <xf numFmtId="0" fontId="18" fillId="7" borderId="5" xfId="0" applyFont="1" applyFill="1" applyBorder="1" applyAlignment="1">
      <alignment vertical="center"/>
    </xf>
    <xf numFmtId="0" fontId="8" fillId="7" borderId="5" xfId="0" applyFont="1" applyFill="1" applyBorder="1"/>
    <xf numFmtId="0" fontId="8" fillId="7" borderId="13" xfId="0" applyFont="1" applyFill="1" applyBorder="1"/>
    <xf numFmtId="3" fontId="8" fillId="7" borderId="5" xfId="0" applyNumberFormat="1" applyFont="1" applyFill="1" applyBorder="1" applyAlignment="1">
      <alignment horizontal="center" vertical="center"/>
    </xf>
    <xf numFmtId="0" fontId="8" fillId="7" borderId="14" xfId="0" applyFont="1" applyFill="1" applyBorder="1"/>
    <xf numFmtId="0" fontId="3" fillId="7" borderId="4" xfId="0" applyFont="1" applyFill="1" applyBorder="1"/>
    <xf numFmtId="0" fontId="16" fillId="7" borderId="14" xfId="0" applyFont="1" applyFill="1" applyBorder="1"/>
    <xf numFmtId="0" fontId="3" fillId="7" borderId="0" xfId="0" applyFont="1" applyFill="1"/>
    <xf numFmtId="0" fontId="25" fillId="0" borderId="0" xfId="0" applyFont="1"/>
    <xf numFmtId="0" fontId="14" fillId="6" borderId="5" xfId="0" applyFont="1" applyFill="1" applyBorder="1"/>
    <xf numFmtId="3" fontId="10" fillId="8" borderId="5" xfId="0" applyNumberFormat="1" applyFont="1" applyFill="1" applyBorder="1" applyAlignment="1">
      <alignment vertical="center"/>
    </xf>
    <xf numFmtId="0" fontId="10" fillId="8" borderId="4" xfId="0" applyFont="1" applyFill="1" applyBorder="1"/>
    <xf numFmtId="0" fontId="10" fillId="8" borderId="5" xfId="0" applyFont="1" applyFill="1" applyBorder="1"/>
    <xf numFmtId="0" fontId="10" fillId="8" borderId="6" xfId="0" applyFont="1" applyFill="1" applyBorder="1"/>
    <xf numFmtId="3" fontId="10" fillId="8" borderId="5" xfId="0" applyNumberFormat="1" applyFont="1" applyFill="1" applyBorder="1" applyAlignment="1">
      <alignment horizontal="center" vertical="center"/>
    </xf>
    <xf numFmtId="43" fontId="10" fillId="8" borderId="5" xfId="0" applyNumberFormat="1" applyFont="1" applyFill="1" applyBorder="1" applyAlignment="1">
      <alignment vertical="center"/>
    </xf>
    <xf numFmtId="0" fontId="10" fillId="8" borderId="0" xfId="0" applyFont="1" applyFill="1"/>
    <xf numFmtId="3" fontId="3" fillId="9" borderId="5" xfId="0" applyNumberFormat="1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3" fillId="9" borderId="5" xfId="0" applyFont="1" applyFill="1" applyBorder="1"/>
    <xf numFmtId="0" fontId="3" fillId="9" borderId="13" xfId="0" applyFont="1" applyFill="1" applyBorder="1"/>
    <xf numFmtId="3" fontId="3" fillId="9" borderId="5" xfId="0" applyNumberFormat="1" applyFont="1" applyFill="1" applyBorder="1" applyAlignment="1">
      <alignment horizontal="center" vertical="center"/>
    </xf>
    <xf numFmtId="43" fontId="3" fillId="9" borderId="5" xfId="0" applyNumberFormat="1" applyFont="1" applyFill="1" applyBorder="1" applyAlignment="1">
      <alignment vertical="center"/>
    </xf>
    <xf numFmtId="0" fontId="10" fillId="9" borderId="14" xfId="0" applyFont="1" applyFill="1" applyBorder="1"/>
    <xf numFmtId="0" fontId="3" fillId="7" borderId="6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3" fontId="3" fillId="3" borderId="5" xfId="0" applyNumberFormat="1" applyFont="1" applyFill="1" applyBorder="1" applyAlignment="1">
      <alignment horizontal="center" vertical="center"/>
    </xf>
    <xf numFmtId="0" fontId="21" fillId="7" borderId="4" xfId="0" applyFont="1" applyFill="1" applyBorder="1"/>
    <xf numFmtId="0" fontId="21" fillId="7" borderId="6" xfId="0" applyFont="1" applyFill="1" applyBorder="1"/>
    <xf numFmtId="0" fontId="8" fillId="10" borderId="0" xfId="0" applyFont="1" applyFill="1"/>
    <xf numFmtId="0" fontId="8" fillId="7" borderId="4" xfId="0" applyFont="1" applyFill="1" applyBorder="1"/>
    <xf numFmtId="3" fontId="10" fillId="7" borderId="5" xfId="0" applyNumberFormat="1" applyFont="1" applyFill="1" applyBorder="1" applyAlignment="1">
      <alignment vertical="center"/>
    </xf>
    <xf numFmtId="0" fontId="10" fillId="7" borderId="4" xfId="0" applyFont="1" applyFill="1" applyBorder="1"/>
    <xf numFmtId="0" fontId="10" fillId="7" borderId="6" xfId="0" applyFont="1" applyFill="1" applyBorder="1"/>
    <xf numFmtId="43" fontId="10" fillId="7" borderId="5" xfId="0" applyNumberFormat="1" applyFont="1" applyFill="1" applyBorder="1" applyAlignment="1">
      <alignment vertical="center"/>
    </xf>
    <xf numFmtId="0" fontId="3" fillId="0" borderId="5" xfId="0" applyFont="1" applyBorder="1" applyAlignment="1">
      <alignment horizontal="left"/>
    </xf>
    <xf numFmtId="0" fontId="3" fillId="7" borderId="5" xfId="0" applyFont="1" applyFill="1" applyBorder="1" applyAlignment="1">
      <alignment vertical="center"/>
    </xf>
    <xf numFmtId="3" fontId="3" fillId="7" borderId="14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left"/>
    </xf>
    <xf numFmtId="0" fontId="3" fillId="3" borderId="0" xfId="0" applyFont="1" applyFill="1" applyAlignment="1">
      <alignment vertical="center"/>
    </xf>
    <xf numFmtId="0" fontId="3" fillId="3" borderId="13" xfId="0" applyFont="1" applyFill="1" applyBorder="1"/>
    <xf numFmtId="3" fontId="3" fillId="3" borderId="14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8" fillId="3" borderId="4" xfId="0" applyFont="1" applyFill="1" applyBorder="1"/>
    <xf numFmtId="0" fontId="8" fillId="3" borderId="6" xfId="0" applyFont="1" applyFill="1" applyBorder="1"/>
    <xf numFmtId="3" fontId="8" fillId="3" borderId="5" xfId="0" applyNumberFormat="1" applyFont="1" applyFill="1" applyBorder="1" applyAlignment="1">
      <alignment horizontal="center" vertical="center"/>
    </xf>
    <xf numFmtId="43" fontId="3" fillId="7" borderId="0" xfId="0" applyNumberFormat="1" applyFont="1" applyFill="1" applyAlignment="1">
      <alignment vertical="center"/>
    </xf>
    <xf numFmtId="0" fontId="3" fillId="7" borderId="0" xfId="0" applyFont="1" applyFill="1" applyAlignment="1">
      <alignment horizontal="left"/>
    </xf>
    <xf numFmtId="18" fontId="10" fillId="7" borderId="5" xfId="0" applyNumberFormat="1" applyFont="1" applyFill="1" applyBorder="1" applyAlignment="1">
      <alignment horizontal="center"/>
    </xf>
    <xf numFmtId="3" fontId="10" fillId="10" borderId="5" xfId="0" applyNumberFormat="1" applyFont="1" applyFill="1" applyBorder="1" applyAlignment="1">
      <alignment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10" fillId="10" borderId="6" xfId="0" applyFont="1" applyFill="1" applyBorder="1"/>
    <xf numFmtId="0" fontId="10" fillId="3" borderId="5" xfId="0" applyFont="1" applyFill="1" applyBorder="1" applyAlignment="1">
      <alignment vertical="center"/>
    </xf>
    <xf numFmtId="0" fontId="10" fillId="3" borderId="5" xfId="0" applyFont="1" applyFill="1" applyBorder="1"/>
    <xf numFmtId="0" fontId="10" fillId="3" borderId="13" xfId="0" applyFont="1" applyFill="1" applyBorder="1"/>
    <xf numFmtId="3" fontId="10" fillId="3" borderId="14" xfId="0" applyNumberFormat="1" applyFont="1" applyFill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/>
    </xf>
    <xf numFmtId="0" fontId="10" fillId="10" borderId="13" xfId="0" applyFont="1" applyFill="1" applyBorder="1"/>
    <xf numFmtId="16" fontId="10" fillId="0" borderId="0" xfId="0" applyNumberFormat="1" applyFont="1"/>
    <xf numFmtId="0" fontId="10" fillId="7" borderId="5" xfId="0" applyFont="1" applyFill="1" applyBorder="1" applyAlignment="1">
      <alignment horizontal="center"/>
    </xf>
    <xf numFmtId="0" fontId="17" fillId="7" borderId="5" xfId="0" applyFont="1" applyFill="1" applyBorder="1"/>
    <xf numFmtId="0" fontId="3" fillId="7" borderId="5" xfId="0" applyFont="1" applyFill="1" applyBorder="1" applyAlignment="1">
      <alignment horizontal="center"/>
    </xf>
    <xf numFmtId="0" fontId="10" fillId="7" borderId="5" xfId="0" applyFont="1" applyFill="1" applyBorder="1" applyAlignment="1">
      <alignment vertical="center"/>
    </xf>
    <xf numFmtId="18" fontId="3" fillId="7" borderId="5" xfId="0" applyNumberFormat="1" applyFont="1" applyFill="1" applyBorder="1" applyAlignment="1">
      <alignment horizontal="center"/>
    </xf>
    <xf numFmtId="0" fontId="0" fillId="0" borderId="5" xfId="0" applyBorder="1"/>
    <xf numFmtId="0" fontId="23" fillId="0" borderId="5" xfId="0" applyFont="1" applyBorder="1"/>
    <xf numFmtId="0" fontId="9" fillId="0" borderId="5" xfId="0" applyFont="1" applyBorder="1"/>
    <xf numFmtId="0" fontId="10" fillId="7" borderId="17" xfId="0" applyFont="1" applyFill="1" applyBorder="1"/>
    <xf numFmtId="0" fontId="0" fillId="7" borderId="5" xfId="0" applyFill="1" applyBorder="1"/>
    <xf numFmtId="0" fontId="0" fillId="7" borderId="0" xfId="0" applyFill="1"/>
    <xf numFmtId="0" fontId="10" fillId="3" borderId="17" xfId="0" applyFont="1" applyFill="1" applyBorder="1"/>
    <xf numFmtId="0" fontId="0" fillId="3" borderId="5" xfId="0" applyFill="1" applyBorder="1"/>
    <xf numFmtId="0" fontId="0" fillId="3" borderId="0" xfId="0" applyFill="1"/>
    <xf numFmtId="0" fontId="21" fillId="7" borderId="17" xfId="0" applyFont="1" applyFill="1" applyBorder="1"/>
    <xf numFmtId="0" fontId="23" fillId="7" borderId="5" xfId="0" applyFont="1" applyFill="1" applyBorder="1"/>
    <xf numFmtId="0" fontId="3" fillId="7" borderId="17" xfId="0" applyFont="1" applyFill="1" applyBorder="1" applyAlignment="1"/>
    <xf numFmtId="0" fontId="11" fillId="0" borderId="5" xfId="0" applyFont="1" applyBorder="1"/>
    <xf numFmtId="0" fontId="9" fillId="7" borderId="5" xfId="0" applyFont="1" applyFill="1" applyBorder="1"/>
    <xf numFmtId="0" fontId="9" fillId="7" borderId="0" xfId="0" applyFont="1" applyFill="1"/>
    <xf numFmtId="3" fontId="3" fillId="10" borderId="5" xfId="0" applyNumberFormat="1" applyFont="1" applyFill="1" applyBorder="1" applyAlignment="1">
      <alignment vertical="center"/>
    </xf>
    <xf numFmtId="0" fontId="3" fillId="10" borderId="5" xfId="0" applyFont="1" applyFill="1" applyBorder="1"/>
    <xf numFmtId="3" fontId="3" fillId="10" borderId="5" xfId="0" applyNumberFormat="1" applyFont="1" applyFill="1" applyBorder="1" applyAlignment="1">
      <alignment horizontal="center" vertical="center"/>
    </xf>
    <xf numFmtId="43" fontId="3" fillId="10" borderId="5" xfId="0" applyNumberFormat="1" applyFont="1" applyFill="1" applyBorder="1" applyAlignment="1">
      <alignment vertical="center"/>
    </xf>
    <xf numFmtId="0" fontId="0" fillId="10" borderId="5" xfId="0" applyFill="1" applyBorder="1"/>
    <xf numFmtId="0" fontId="0" fillId="10" borderId="0" xfId="0" applyFill="1"/>
    <xf numFmtId="43" fontId="8" fillId="7" borderId="5" xfId="0" applyNumberFormat="1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11" fillId="3" borderId="0" xfId="0" applyFont="1" applyFill="1"/>
    <xf numFmtId="0" fontId="9" fillId="3" borderId="0" xfId="0" applyFont="1" applyFill="1"/>
    <xf numFmtId="0" fontId="23" fillId="3" borderId="0" xfId="0" applyFont="1" applyFill="1"/>
    <xf numFmtId="0" fontId="11" fillId="7" borderId="5" xfId="0" applyFont="1" applyFill="1" applyBorder="1"/>
    <xf numFmtId="0" fontId="11" fillId="7" borderId="0" xfId="0" applyFont="1" applyFill="1"/>
    <xf numFmtId="0" fontId="10" fillId="3" borderId="0" xfId="0" applyFont="1" applyFill="1"/>
    <xf numFmtId="0" fontId="8" fillId="3" borderId="0" xfId="0" applyFont="1" applyFill="1"/>
    <xf numFmtId="0" fontId="3" fillId="3" borderId="0" xfId="0" applyFont="1" applyFill="1"/>
    <xf numFmtId="0" fontId="8" fillId="7" borderId="0" xfId="0" applyFont="1" applyFill="1"/>
    <xf numFmtId="0" fontId="3" fillId="11" borderId="0" xfId="0" applyFont="1" applyFill="1"/>
    <xf numFmtId="0" fontId="10" fillId="12" borderId="0" xfId="0" applyFont="1" applyFill="1"/>
    <xf numFmtId="0" fontId="3" fillId="12" borderId="0" xfId="0" applyFont="1" applyFill="1"/>
    <xf numFmtId="0" fontId="3" fillId="12" borderId="0" xfId="0" applyFont="1" applyFill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21"/>
  <sheetViews>
    <sheetView zoomScale="79" zoomScaleNormal="79" workbookViewId="0">
      <selection activeCell="Q27" sqref="Q26:Q27"/>
    </sheetView>
  </sheetViews>
  <sheetFormatPr baseColWidth="10" defaultRowHeight="15" x14ac:dyDescent="0.25"/>
  <cols>
    <col min="1" max="1" width="10.42578125" style="21" bestFit="1" customWidth="1"/>
    <col min="2" max="2" width="47.7109375" style="21" bestFit="1" customWidth="1"/>
    <col min="3" max="3" width="11" style="21" bestFit="1" customWidth="1"/>
    <col min="4" max="4" width="6.28515625" style="21" hidden="1" customWidth="1"/>
    <col min="5" max="5" width="22" style="21" hidden="1" customWidth="1"/>
    <col min="6" max="6" width="8.140625" style="21" hidden="1" customWidth="1"/>
    <col min="7" max="7" width="15.28515625" style="21" hidden="1" customWidth="1"/>
    <col min="8" max="8" width="9.28515625" style="21" hidden="1" customWidth="1"/>
    <col min="9" max="9" width="12.28515625" style="21" hidden="1" customWidth="1"/>
    <col min="10" max="10" width="15.5703125" style="21" hidden="1" customWidth="1"/>
    <col min="11" max="11" width="3" style="21" hidden="1" customWidth="1"/>
    <col min="12" max="12" width="20" style="21" hidden="1" customWidth="1"/>
    <col min="13" max="13" width="12.42578125" style="21" hidden="1" customWidth="1"/>
    <col min="14" max="14" width="17.28515625" style="21" hidden="1" customWidth="1"/>
    <col min="15" max="15" width="10.28515625" style="21" bestFit="1" customWidth="1"/>
    <col min="16" max="16" width="4.85546875" style="21" bestFit="1" customWidth="1"/>
    <col min="17" max="22" width="7.5703125" style="21" bestFit="1" customWidth="1"/>
    <col min="23" max="23" width="5.28515625" style="21" hidden="1" customWidth="1"/>
    <col min="24" max="24" width="48" style="32" bestFit="1" customWidth="1"/>
  </cols>
  <sheetData>
    <row r="1" spans="1:24" x14ac:dyDescent="0.25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99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903</v>
      </c>
      <c r="L1" s="40" t="s">
        <v>9</v>
      </c>
      <c r="M1" s="40" t="s">
        <v>10</v>
      </c>
      <c r="N1" s="41" t="s">
        <v>11</v>
      </c>
      <c r="O1" s="42" t="s">
        <v>12</v>
      </c>
      <c r="P1" s="42" t="s">
        <v>885</v>
      </c>
      <c r="Q1" s="42" t="s">
        <v>886</v>
      </c>
      <c r="R1" s="42" t="s">
        <v>887</v>
      </c>
      <c r="S1" s="42" t="s">
        <v>888</v>
      </c>
      <c r="T1" s="42" t="s">
        <v>889</v>
      </c>
      <c r="U1" s="42" t="s">
        <v>890</v>
      </c>
      <c r="V1" s="42" t="s">
        <v>928</v>
      </c>
      <c r="W1" s="42" t="s">
        <v>929</v>
      </c>
      <c r="X1" s="42" t="s">
        <v>891</v>
      </c>
    </row>
    <row r="2" spans="1:24" x14ac:dyDescent="0.25">
      <c r="A2" s="8">
        <v>10098681341</v>
      </c>
      <c r="B2" s="8" t="s">
        <v>13</v>
      </c>
      <c r="C2" s="8" t="s">
        <v>14</v>
      </c>
      <c r="D2" s="7" t="s">
        <v>24</v>
      </c>
      <c r="E2" s="7" t="s">
        <v>829</v>
      </c>
      <c r="F2" s="7"/>
      <c r="G2" s="19">
        <v>998012402</v>
      </c>
      <c r="H2" s="7">
        <v>7498.5</v>
      </c>
      <c r="I2" s="9">
        <v>1</v>
      </c>
      <c r="J2" s="10" t="s">
        <v>15</v>
      </c>
      <c r="K2" s="92">
        <v>1</v>
      </c>
      <c r="L2" s="20" t="s">
        <v>830</v>
      </c>
      <c r="M2" s="11" t="s">
        <v>16</v>
      </c>
      <c r="N2" s="3" t="s">
        <v>17</v>
      </c>
      <c r="O2" s="28" t="s">
        <v>18</v>
      </c>
      <c r="P2" s="29">
        <v>7498.5</v>
      </c>
      <c r="Q2" s="7">
        <v>0</v>
      </c>
      <c r="R2" s="7">
        <v>0</v>
      </c>
      <c r="S2" s="7">
        <v>0</v>
      </c>
      <c r="T2" s="7">
        <v>0</v>
      </c>
      <c r="U2" s="7">
        <v>1675.1</v>
      </c>
      <c r="V2" s="7">
        <v>0</v>
      </c>
      <c r="W2" s="29"/>
      <c r="X2" s="30" t="s">
        <v>895</v>
      </c>
    </row>
    <row r="3" spans="1:24" x14ac:dyDescent="0.25">
      <c r="A3" s="8">
        <v>20492631711</v>
      </c>
      <c r="B3" s="8" t="s">
        <v>19</v>
      </c>
      <c r="C3" s="8" t="s">
        <v>20</v>
      </c>
      <c r="D3" s="7" t="s">
        <v>24</v>
      </c>
      <c r="E3" s="7" t="s">
        <v>831</v>
      </c>
      <c r="F3" s="7"/>
      <c r="G3" s="9">
        <v>982328486</v>
      </c>
      <c r="H3" s="7">
        <v>1421.27</v>
      </c>
      <c r="I3" s="9">
        <v>1</v>
      </c>
      <c r="J3" s="10" t="s">
        <v>21</v>
      </c>
      <c r="K3" s="92">
        <v>2</v>
      </c>
      <c r="L3" s="7" t="s">
        <v>832</v>
      </c>
      <c r="M3" s="11" t="s">
        <v>16</v>
      </c>
      <c r="N3" s="3" t="s">
        <v>17</v>
      </c>
      <c r="O3" s="28" t="s">
        <v>22</v>
      </c>
      <c r="P3" s="29"/>
      <c r="Q3" s="7">
        <v>2293.94</v>
      </c>
      <c r="R3" s="7">
        <v>0</v>
      </c>
      <c r="S3" s="7">
        <v>0</v>
      </c>
      <c r="T3" s="7">
        <v>0</v>
      </c>
      <c r="U3" s="7">
        <v>2387.71</v>
      </c>
      <c r="V3" s="7">
        <v>0</v>
      </c>
      <c r="W3" s="29"/>
      <c r="X3" s="30" t="s">
        <v>915</v>
      </c>
    </row>
    <row r="4" spans="1:24" s="26" customFormat="1" x14ac:dyDescent="0.25">
      <c r="A4" s="74">
        <v>20506444307</v>
      </c>
      <c r="B4" s="74" t="s">
        <v>23</v>
      </c>
      <c r="C4" s="33" t="s">
        <v>20</v>
      </c>
      <c r="D4" s="33" t="s">
        <v>24</v>
      </c>
      <c r="E4" s="33" t="s">
        <v>25</v>
      </c>
      <c r="F4" s="33"/>
      <c r="G4" s="33">
        <v>993517072</v>
      </c>
      <c r="H4" s="70">
        <v>1336.7350000000001</v>
      </c>
      <c r="I4" s="33">
        <v>1</v>
      </c>
      <c r="J4" s="33" t="s">
        <v>26</v>
      </c>
      <c r="K4" s="101">
        <v>3</v>
      </c>
      <c r="L4" s="33" t="s">
        <v>27</v>
      </c>
      <c r="M4" s="60" t="s">
        <v>16</v>
      </c>
      <c r="N4" s="33" t="s">
        <v>17</v>
      </c>
      <c r="O4" s="71" t="s">
        <v>18</v>
      </c>
      <c r="P4" s="62"/>
      <c r="Q4" s="70">
        <v>0</v>
      </c>
      <c r="R4" s="70">
        <v>0</v>
      </c>
      <c r="S4" s="70">
        <v>0</v>
      </c>
      <c r="T4" s="70">
        <v>1462.52</v>
      </c>
      <c r="U4" s="70">
        <v>0</v>
      </c>
      <c r="V4" s="70">
        <v>1420.97</v>
      </c>
      <c r="W4" s="62"/>
      <c r="X4" s="30" t="s">
        <v>916</v>
      </c>
    </row>
    <row r="5" spans="1:24" x14ac:dyDescent="0.25">
      <c r="A5" s="8">
        <v>10403674813</v>
      </c>
      <c r="B5" s="8" t="s">
        <v>28</v>
      </c>
      <c r="C5" s="3" t="s">
        <v>20</v>
      </c>
      <c r="D5" s="3" t="s">
        <v>24</v>
      </c>
      <c r="E5" s="3" t="s">
        <v>29</v>
      </c>
      <c r="F5" s="3"/>
      <c r="G5" s="3">
        <v>989119454</v>
      </c>
      <c r="H5" s="13">
        <v>1317.67</v>
      </c>
      <c r="I5" s="3">
        <v>1</v>
      </c>
      <c r="J5" s="3" t="s">
        <v>30</v>
      </c>
      <c r="K5" s="92">
        <v>4</v>
      </c>
      <c r="L5" s="3" t="s">
        <v>31</v>
      </c>
      <c r="M5" s="11" t="s">
        <v>16</v>
      </c>
      <c r="N5" s="3" t="s">
        <v>32</v>
      </c>
      <c r="O5" s="28" t="s">
        <v>18</v>
      </c>
      <c r="P5" s="29"/>
      <c r="Q5" s="7">
        <v>0</v>
      </c>
      <c r="R5" s="7">
        <v>505.64</v>
      </c>
      <c r="S5" s="7">
        <v>2129.6999999999998</v>
      </c>
      <c r="T5" s="7">
        <v>0</v>
      </c>
      <c r="U5" s="7">
        <v>360.5</v>
      </c>
      <c r="V5" s="7">
        <v>0</v>
      </c>
      <c r="W5" s="29"/>
      <c r="X5" s="30" t="s">
        <v>892</v>
      </c>
    </row>
    <row r="6" spans="1:24" s="26" customFormat="1" x14ac:dyDescent="0.25">
      <c r="A6" s="74">
        <v>10069235447</v>
      </c>
      <c r="B6" s="74" t="s">
        <v>33</v>
      </c>
      <c r="C6" s="33" t="s">
        <v>20</v>
      </c>
      <c r="D6" s="33" t="s">
        <v>24</v>
      </c>
      <c r="E6" s="33" t="s">
        <v>34</v>
      </c>
      <c r="F6" s="33"/>
      <c r="G6" s="33">
        <v>986670695</v>
      </c>
      <c r="H6" s="33">
        <v>1290.5899999999999</v>
      </c>
      <c r="I6" s="33">
        <v>1</v>
      </c>
      <c r="J6" s="33" t="s">
        <v>35</v>
      </c>
      <c r="K6" s="101">
        <v>5</v>
      </c>
      <c r="L6" s="33" t="s">
        <v>36</v>
      </c>
      <c r="M6" s="60" t="s">
        <v>16</v>
      </c>
      <c r="N6" s="33" t="s">
        <v>37</v>
      </c>
      <c r="O6" s="71" t="s">
        <v>38</v>
      </c>
      <c r="P6" s="62"/>
      <c r="Q6" s="70">
        <v>1290.5900000000001</v>
      </c>
      <c r="R6" s="70">
        <v>0</v>
      </c>
      <c r="S6" s="70">
        <v>0</v>
      </c>
      <c r="T6" s="70">
        <v>0</v>
      </c>
      <c r="U6" s="70">
        <v>0</v>
      </c>
      <c r="V6" s="70">
        <v>1372.76</v>
      </c>
      <c r="W6" s="62"/>
      <c r="X6" s="31" t="s">
        <v>914</v>
      </c>
    </row>
    <row r="7" spans="1:24" x14ac:dyDescent="0.25">
      <c r="A7" s="8">
        <v>10333459944</v>
      </c>
      <c r="B7" s="8" t="s">
        <v>39</v>
      </c>
      <c r="C7" s="3" t="s">
        <v>14</v>
      </c>
      <c r="D7" s="3" t="s">
        <v>24</v>
      </c>
      <c r="E7" s="3" t="s">
        <v>40</v>
      </c>
      <c r="F7" s="3"/>
      <c r="G7" s="18">
        <v>998012402</v>
      </c>
      <c r="H7" s="7">
        <v>1207.1500000000001</v>
      </c>
      <c r="I7" s="3">
        <v>1</v>
      </c>
      <c r="J7" s="10" t="s">
        <v>15</v>
      </c>
      <c r="K7" s="92">
        <v>6</v>
      </c>
      <c r="L7" s="20" t="s">
        <v>830</v>
      </c>
      <c r="M7" s="11" t="s">
        <v>16</v>
      </c>
      <c r="N7" s="3" t="s">
        <v>17</v>
      </c>
      <c r="O7" s="28" t="s">
        <v>18</v>
      </c>
      <c r="P7" s="29">
        <v>0</v>
      </c>
      <c r="Q7" s="7">
        <v>0</v>
      </c>
      <c r="R7" s="7">
        <v>0</v>
      </c>
      <c r="S7" s="7">
        <v>739.2</v>
      </c>
      <c r="T7" s="7">
        <v>1675.1</v>
      </c>
      <c r="U7" s="7">
        <v>0</v>
      </c>
      <c r="V7" s="7">
        <v>0</v>
      </c>
      <c r="W7" s="29"/>
      <c r="X7" s="30" t="s">
        <v>853</v>
      </c>
    </row>
    <row r="8" spans="1:24" s="26" customFormat="1" x14ac:dyDescent="0.25">
      <c r="A8" s="74">
        <v>15389631121</v>
      </c>
      <c r="B8" s="74" t="s">
        <v>41</v>
      </c>
      <c r="C8" s="33" t="s">
        <v>20</v>
      </c>
      <c r="D8" s="75" t="s">
        <v>24</v>
      </c>
      <c r="E8" s="75" t="s">
        <v>42</v>
      </c>
      <c r="F8" s="33"/>
      <c r="G8" s="33">
        <v>969311993</v>
      </c>
      <c r="H8" s="70">
        <v>1044.1366666666665</v>
      </c>
      <c r="I8" s="33">
        <v>1</v>
      </c>
      <c r="J8" s="33" t="s">
        <v>43</v>
      </c>
      <c r="K8" s="92">
        <v>7</v>
      </c>
      <c r="L8" s="33" t="s">
        <v>44</v>
      </c>
      <c r="M8" s="60" t="s">
        <v>16</v>
      </c>
      <c r="N8" s="33" t="s">
        <v>45</v>
      </c>
      <c r="O8" s="71" t="s">
        <v>22</v>
      </c>
      <c r="P8" s="62">
        <v>835.45</v>
      </c>
      <c r="Q8" s="7">
        <v>1287.3599999999999</v>
      </c>
      <c r="R8" s="7">
        <v>0</v>
      </c>
      <c r="S8" s="7">
        <v>1009.5999999999999</v>
      </c>
      <c r="T8" s="7">
        <v>370.6</v>
      </c>
      <c r="U8" s="7">
        <v>385.33000000000004</v>
      </c>
      <c r="V8" s="7">
        <v>1207.19</v>
      </c>
      <c r="W8" s="62"/>
      <c r="X8" s="59" t="s">
        <v>917</v>
      </c>
    </row>
    <row r="9" spans="1:24" x14ac:dyDescent="0.25">
      <c r="A9" s="8">
        <v>10411579790</v>
      </c>
      <c r="B9" s="8" t="s">
        <v>46</v>
      </c>
      <c r="C9" s="3" t="s">
        <v>20</v>
      </c>
      <c r="D9" s="3" t="s">
        <v>24</v>
      </c>
      <c r="E9" s="3" t="s">
        <v>47</v>
      </c>
      <c r="F9" s="3"/>
      <c r="G9" s="3">
        <v>987518414</v>
      </c>
      <c r="H9" s="7">
        <v>968.55666666666673</v>
      </c>
      <c r="I9" s="3">
        <v>1</v>
      </c>
      <c r="J9" s="3" t="s">
        <v>48</v>
      </c>
      <c r="K9" s="92">
        <v>8</v>
      </c>
      <c r="L9" s="3" t="s">
        <v>49</v>
      </c>
      <c r="M9" s="11" t="s">
        <v>16</v>
      </c>
      <c r="N9" s="3" t="s">
        <v>50</v>
      </c>
      <c r="O9" s="28" t="s">
        <v>18</v>
      </c>
      <c r="P9" s="29">
        <v>-583.58000000000004</v>
      </c>
      <c r="Q9" s="7">
        <v>0</v>
      </c>
      <c r="R9" s="7">
        <v>612.76</v>
      </c>
      <c r="S9" s="7">
        <v>0</v>
      </c>
      <c r="T9" s="7">
        <v>1125.75</v>
      </c>
      <c r="U9" s="7">
        <v>0</v>
      </c>
      <c r="V9" s="7">
        <v>0</v>
      </c>
      <c r="W9" s="29"/>
      <c r="X9" s="31" t="s">
        <v>892</v>
      </c>
    </row>
    <row r="10" spans="1:24" s="26" customFormat="1" x14ac:dyDescent="0.25">
      <c r="A10" s="74">
        <v>20263679483</v>
      </c>
      <c r="B10" s="74" t="s">
        <v>51</v>
      </c>
      <c r="C10" s="33" t="s">
        <v>20</v>
      </c>
      <c r="D10" s="33" t="s">
        <v>24</v>
      </c>
      <c r="E10" s="33" t="s">
        <v>52</v>
      </c>
      <c r="F10" s="33"/>
      <c r="G10" s="33">
        <v>952917254</v>
      </c>
      <c r="H10" s="70">
        <v>884.47</v>
      </c>
      <c r="I10" s="33">
        <v>1</v>
      </c>
      <c r="J10" s="33" t="s">
        <v>53</v>
      </c>
      <c r="K10" s="101">
        <v>9</v>
      </c>
      <c r="L10" s="33" t="s">
        <v>54</v>
      </c>
      <c r="M10" s="60" t="s">
        <v>16</v>
      </c>
      <c r="N10" s="33" t="s">
        <v>17</v>
      </c>
      <c r="O10" s="71" t="s">
        <v>18</v>
      </c>
      <c r="P10" s="62"/>
      <c r="Q10" s="70">
        <v>0</v>
      </c>
      <c r="R10" s="70">
        <v>0</v>
      </c>
      <c r="S10" s="70">
        <v>0</v>
      </c>
      <c r="T10" s="70">
        <v>884.47</v>
      </c>
      <c r="U10" s="70">
        <v>0</v>
      </c>
      <c r="V10" s="70">
        <v>0</v>
      </c>
      <c r="W10" s="62"/>
      <c r="X10" s="31" t="s">
        <v>853</v>
      </c>
    </row>
    <row r="11" spans="1:24" s="26" customFormat="1" x14ac:dyDescent="0.25">
      <c r="A11" s="74">
        <v>10094684116</v>
      </c>
      <c r="B11" s="74" t="s">
        <v>55</v>
      </c>
      <c r="C11" s="33" t="s">
        <v>56</v>
      </c>
      <c r="D11" s="33" t="s">
        <v>24</v>
      </c>
      <c r="E11" s="33" t="s">
        <v>57</v>
      </c>
      <c r="F11" s="33"/>
      <c r="G11" s="33">
        <v>5698791</v>
      </c>
      <c r="H11" s="70">
        <v>819</v>
      </c>
      <c r="I11" s="33">
        <v>1</v>
      </c>
      <c r="J11" s="33" t="s">
        <v>58</v>
      </c>
      <c r="K11" s="101">
        <v>10</v>
      </c>
      <c r="L11" s="33" t="s">
        <v>59</v>
      </c>
      <c r="M11" s="60" t="s">
        <v>16</v>
      </c>
      <c r="N11" s="33" t="s">
        <v>17</v>
      </c>
      <c r="O11" s="71" t="s">
        <v>22</v>
      </c>
      <c r="P11" s="62"/>
      <c r="Q11" s="70">
        <v>0</v>
      </c>
      <c r="R11" s="70">
        <v>1458.94</v>
      </c>
      <c r="S11" s="70">
        <v>0</v>
      </c>
      <c r="T11" s="70">
        <v>0</v>
      </c>
      <c r="U11" s="70">
        <v>0</v>
      </c>
      <c r="V11" s="70">
        <v>0</v>
      </c>
      <c r="W11" s="62"/>
      <c r="X11" s="31" t="s">
        <v>893</v>
      </c>
    </row>
    <row r="12" spans="1:24" s="26" customFormat="1" x14ac:dyDescent="0.25">
      <c r="A12" s="74">
        <v>10473061720</v>
      </c>
      <c r="B12" s="74" t="s">
        <v>60</v>
      </c>
      <c r="C12" s="33" t="s">
        <v>20</v>
      </c>
      <c r="D12" s="33" t="s">
        <v>24</v>
      </c>
      <c r="E12" s="33" t="s">
        <v>61</v>
      </c>
      <c r="F12" s="33"/>
      <c r="G12" s="33">
        <v>963749322</v>
      </c>
      <c r="H12" s="70">
        <v>476.95499999999998</v>
      </c>
      <c r="I12" s="33">
        <v>1</v>
      </c>
      <c r="J12" s="33" t="s">
        <v>62</v>
      </c>
      <c r="K12" s="101">
        <v>11</v>
      </c>
      <c r="L12" s="33" t="s">
        <v>63</v>
      </c>
      <c r="M12" s="60" t="s">
        <v>16</v>
      </c>
      <c r="N12" s="33" t="s">
        <v>17</v>
      </c>
      <c r="O12" s="71" t="s">
        <v>64</v>
      </c>
      <c r="P12" s="62">
        <v>304.53999999999996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1852.69</v>
      </c>
      <c r="W12" s="62"/>
      <c r="X12" s="31" t="s">
        <v>927</v>
      </c>
    </row>
    <row r="13" spans="1:24" x14ac:dyDescent="0.25">
      <c r="A13" s="8">
        <v>10096296989</v>
      </c>
      <c r="B13" s="8" t="s">
        <v>65</v>
      </c>
      <c r="C13" s="3" t="s">
        <v>14</v>
      </c>
      <c r="D13" s="3" t="s">
        <v>24</v>
      </c>
      <c r="E13" s="3" t="s">
        <v>66</v>
      </c>
      <c r="F13" s="3"/>
      <c r="G13" s="3">
        <v>996922681</v>
      </c>
      <c r="H13" s="7">
        <v>470.71000000000004</v>
      </c>
      <c r="I13" s="3">
        <v>1</v>
      </c>
      <c r="J13" s="3" t="s">
        <v>67</v>
      </c>
      <c r="K13" s="92">
        <v>12</v>
      </c>
      <c r="L13" s="3" t="s">
        <v>67</v>
      </c>
      <c r="M13" s="11" t="s">
        <v>16</v>
      </c>
      <c r="N13" s="3" t="s">
        <v>17</v>
      </c>
      <c r="O13" s="28" t="s">
        <v>22</v>
      </c>
      <c r="P13" s="29"/>
      <c r="Q13" s="7">
        <v>51.35</v>
      </c>
      <c r="R13" s="7">
        <v>291.79000000000002</v>
      </c>
      <c r="S13" s="7">
        <v>0</v>
      </c>
      <c r="T13" s="7">
        <v>0</v>
      </c>
      <c r="U13" s="7">
        <v>0</v>
      </c>
      <c r="V13" s="7">
        <v>0</v>
      </c>
      <c r="W13" s="29"/>
      <c r="X13" s="31" t="s">
        <v>914</v>
      </c>
    </row>
    <row r="14" spans="1:24" s="26" customFormat="1" x14ac:dyDescent="0.25">
      <c r="A14" s="74">
        <v>10179836993</v>
      </c>
      <c r="B14" s="74" t="s">
        <v>68</v>
      </c>
      <c r="C14" s="33" t="s">
        <v>56</v>
      </c>
      <c r="D14" s="33" t="s">
        <v>24</v>
      </c>
      <c r="E14" s="33" t="s">
        <v>69</v>
      </c>
      <c r="F14" s="33"/>
      <c r="G14" s="33">
        <v>991682841</v>
      </c>
      <c r="H14" s="70">
        <v>457.44749999999999</v>
      </c>
      <c r="I14" s="33">
        <v>1</v>
      </c>
      <c r="J14" s="33" t="s">
        <v>70</v>
      </c>
      <c r="K14" s="92">
        <v>13</v>
      </c>
      <c r="L14" s="33" t="s">
        <v>71</v>
      </c>
      <c r="M14" s="60" t="s">
        <v>16</v>
      </c>
      <c r="N14" s="33" t="s">
        <v>17</v>
      </c>
      <c r="O14" s="71" t="s">
        <v>22</v>
      </c>
      <c r="P14" s="62"/>
      <c r="Q14" s="7">
        <v>773.72</v>
      </c>
      <c r="R14" s="7">
        <v>618.51</v>
      </c>
      <c r="S14" s="7">
        <v>310.76999999999992</v>
      </c>
      <c r="T14" s="7">
        <v>126.79</v>
      </c>
      <c r="U14" s="7">
        <v>391.47</v>
      </c>
      <c r="V14" s="7">
        <v>353.12</v>
      </c>
      <c r="W14" s="62"/>
      <c r="X14" s="59" t="s">
        <v>918</v>
      </c>
    </row>
    <row r="15" spans="1:24" x14ac:dyDescent="0.25">
      <c r="A15" s="8">
        <v>20547373945</v>
      </c>
      <c r="B15" s="8" t="s">
        <v>72</v>
      </c>
      <c r="C15" s="3" t="s">
        <v>56</v>
      </c>
      <c r="D15" s="3" t="s">
        <v>24</v>
      </c>
      <c r="E15" s="3" t="s">
        <v>73</v>
      </c>
      <c r="F15" s="3"/>
      <c r="G15" s="3" t="s">
        <v>854</v>
      </c>
      <c r="H15" s="7">
        <v>455.43</v>
      </c>
      <c r="I15" s="3">
        <v>1</v>
      </c>
      <c r="J15" s="3" t="s">
        <v>74</v>
      </c>
      <c r="K15" s="92">
        <v>14</v>
      </c>
      <c r="L15" s="3" t="s">
        <v>855</v>
      </c>
      <c r="M15" s="11" t="s">
        <v>16</v>
      </c>
      <c r="N15" s="3" t="s">
        <v>17</v>
      </c>
      <c r="O15" s="28" t="s">
        <v>18</v>
      </c>
      <c r="P15" s="29"/>
      <c r="Q15" s="7">
        <v>0</v>
      </c>
      <c r="R15" s="7">
        <v>0</v>
      </c>
      <c r="S15" s="7">
        <v>210.55</v>
      </c>
      <c r="T15" s="7">
        <v>700.31</v>
      </c>
      <c r="U15" s="7">
        <v>200.39</v>
      </c>
      <c r="V15" s="7">
        <v>0</v>
      </c>
      <c r="W15" s="29"/>
      <c r="X15" s="31" t="s">
        <v>894</v>
      </c>
    </row>
    <row r="16" spans="1:24" x14ac:dyDescent="0.25">
      <c r="A16" s="8">
        <v>20392769171</v>
      </c>
      <c r="B16" s="8" t="s">
        <v>75</v>
      </c>
      <c r="C16" s="3" t="s">
        <v>56</v>
      </c>
      <c r="D16" s="3" t="s">
        <v>24</v>
      </c>
      <c r="E16" s="3" t="s">
        <v>76</v>
      </c>
      <c r="F16" s="3"/>
      <c r="G16" s="3">
        <v>2311589</v>
      </c>
      <c r="H16" s="7">
        <v>382.74799999999999</v>
      </c>
      <c r="I16" s="3">
        <v>1</v>
      </c>
      <c r="J16" s="3" t="s">
        <v>77</v>
      </c>
      <c r="K16" s="92">
        <v>15</v>
      </c>
      <c r="L16" s="3" t="s">
        <v>77</v>
      </c>
      <c r="M16" s="11" t="s">
        <v>16</v>
      </c>
      <c r="N16" s="3" t="s">
        <v>37</v>
      </c>
      <c r="O16" s="28" t="s">
        <v>22</v>
      </c>
      <c r="P16" s="29">
        <v>170.76</v>
      </c>
      <c r="Q16" s="7">
        <v>984.08</v>
      </c>
      <c r="R16" s="7">
        <v>326.49</v>
      </c>
      <c r="S16" s="7">
        <v>0</v>
      </c>
      <c r="T16" s="7">
        <v>61.3</v>
      </c>
      <c r="U16" s="7">
        <v>248.46</v>
      </c>
      <c r="V16" s="7">
        <v>682.33</v>
      </c>
      <c r="W16" s="29"/>
      <c r="X16" s="31" t="s">
        <v>915</v>
      </c>
    </row>
    <row r="17" spans="1:24" x14ac:dyDescent="0.25">
      <c r="A17" s="8">
        <v>10207219482</v>
      </c>
      <c r="B17" s="8" t="s">
        <v>78</v>
      </c>
      <c r="C17" s="3" t="s">
        <v>20</v>
      </c>
      <c r="D17" s="3" t="s">
        <v>24</v>
      </c>
      <c r="E17" s="3" t="s">
        <v>79</v>
      </c>
      <c r="F17" s="3"/>
      <c r="G17" s="3">
        <v>991719990</v>
      </c>
      <c r="H17" s="7">
        <v>381.26</v>
      </c>
      <c r="I17" s="3">
        <v>1</v>
      </c>
      <c r="J17" s="3" t="s">
        <v>26</v>
      </c>
      <c r="K17" s="92">
        <v>16</v>
      </c>
      <c r="L17" s="3" t="s">
        <v>80</v>
      </c>
      <c r="M17" s="11" t="s">
        <v>16</v>
      </c>
      <c r="N17" s="3" t="s">
        <v>81</v>
      </c>
      <c r="O17" s="28" t="s">
        <v>38</v>
      </c>
      <c r="P17" s="29"/>
      <c r="Q17" s="7">
        <v>0</v>
      </c>
      <c r="R17" s="7">
        <v>0</v>
      </c>
      <c r="S17" s="7">
        <v>381.26</v>
      </c>
      <c r="T17" s="7">
        <v>0</v>
      </c>
      <c r="U17" s="7">
        <v>520.22</v>
      </c>
      <c r="V17" s="7">
        <v>739.76</v>
      </c>
      <c r="W17" s="29"/>
      <c r="X17" s="31" t="s">
        <v>915</v>
      </c>
    </row>
    <row r="18" spans="1:24" s="26" customFormat="1" x14ac:dyDescent="0.25">
      <c r="A18" s="74">
        <v>20502690516</v>
      </c>
      <c r="B18" s="74" t="s">
        <v>82</v>
      </c>
      <c r="C18" s="33" t="s">
        <v>20</v>
      </c>
      <c r="D18" s="33" t="s">
        <v>24</v>
      </c>
      <c r="E18" s="33" t="s">
        <v>83</v>
      </c>
      <c r="F18" s="33"/>
      <c r="G18" s="33">
        <v>946449827</v>
      </c>
      <c r="H18" s="70">
        <v>366.33666666666699</v>
      </c>
      <c r="I18" s="33">
        <v>1</v>
      </c>
      <c r="J18" s="33" t="s">
        <v>84</v>
      </c>
      <c r="K18" s="92">
        <v>17</v>
      </c>
      <c r="L18" s="33" t="s">
        <v>84</v>
      </c>
      <c r="M18" s="60" t="s">
        <v>16</v>
      </c>
      <c r="N18" s="33" t="s">
        <v>37</v>
      </c>
      <c r="O18" s="71" t="s">
        <v>38</v>
      </c>
      <c r="P18" s="62"/>
      <c r="Q18" s="7">
        <v>320.14999999999998</v>
      </c>
      <c r="R18" s="7">
        <v>0</v>
      </c>
      <c r="S18" s="7">
        <v>292.86</v>
      </c>
      <c r="T18" s="7">
        <v>291.79000000000002</v>
      </c>
      <c r="U18" s="7">
        <v>343.28999999999996</v>
      </c>
      <c r="V18" s="7">
        <v>2029.9399999999998</v>
      </c>
      <c r="W18" s="62"/>
      <c r="X18" s="59" t="s">
        <v>919</v>
      </c>
    </row>
    <row r="19" spans="1:24" x14ac:dyDescent="0.25">
      <c r="A19" s="8">
        <v>10405577084</v>
      </c>
      <c r="B19" s="8" t="s">
        <v>85</v>
      </c>
      <c r="C19" s="3" t="s">
        <v>14</v>
      </c>
      <c r="D19" s="3" t="s">
        <v>24</v>
      </c>
      <c r="E19" s="3" t="s">
        <v>86</v>
      </c>
      <c r="F19" s="3"/>
      <c r="G19" s="3">
        <v>997027993</v>
      </c>
      <c r="H19" s="7">
        <v>362.10500000000002</v>
      </c>
      <c r="I19" s="3">
        <v>1</v>
      </c>
      <c r="J19" s="3" t="s">
        <v>87</v>
      </c>
      <c r="K19" s="92">
        <v>18</v>
      </c>
      <c r="L19" s="3" t="s">
        <v>88</v>
      </c>
      <c r="M19" s="11" t="s">
        <v>16</v>
      </c>
      <c r="N19" s="3" t="s">
        <v>37</v>
      </c>
      <c r="O19" s="28" t="s">
        <v>18</v>
      </c>
      <c r="P19" s="29"/>
      <c r="Q19" s="7">
        <v>312</v>
      </c>
      <c r="R19" s="7">
        <v>0</v>
      </c>
      <c r="S19" s="7">
        <v>0</v>
      </c>
      <c r="T19" s="7">
        <v>0</v>
      </c>
      <c r="U19" s="7">
        <v>288.08999999999997</v>
      </c>
      <c r="V19" s="7">
        <v>0</v>
      </c>
      <c r="W19" s="29"/>
      <c r="X19" s="30" t="s">
        <v>894</v>
      </c>
    </row>
    <row r="20" spans="1:24" x14ac:dyDescent="0.25">
      <c r="A20" s="8">
        <v>10099362371</v>
      </c>
      <c r="B20" s="8" t="s">
        <v>89</v>
      </c>
      <c r="C20" s="3" t="s">
        <v>20</v>
      </c>
      <c r="D20" s="3" t="s">
        <v>24</v>
      </c>
      <c r="E20" s="3" t="s">
        <v>90</v>
      </c>
      <c r="F20" s="3"/>
      <c r="G20" s="3">
        <v>15284824</v>
      </c>
      <c r="H20" s="7">
        <v>474.84999999999997</v>
      </c>
      <c r="I20" s="3">
        <v>1</v>
      </c>
      <c r="J20" s="3" t="s">
        <v>91</v>
      </c>
      <c r="K20" s="92">
        <v>19</v>
      </c>
      <c r="L20" s="3" t="s">
        <v>92</v>
      </c>
      <c r="M20" s="11" t="s">
        <v>16</v>
      </c>
      <c r="N20" s="3" t="s">
        <v>37</v>
      </c>
      <c r="O20" s="28" t="s">
        <v>18</v>
      </c>
      <c r="P20" s="29"/>
      <c r="Q20" s="7">
        <v>0</v>
      </c>
      <c r="R20" s="7">
        <v>0</v>
      </c>
      <c r="S20" s="7">
        <v>614.67999999999995</v>
      </c>
      <c r="T20" s="7">
        <v>335.02</v>
      </c>
      <c r="U20" s="7">
        <v>0</v>
      </c>
      <c r="V20" s="7">
        <v>0</v>
      </c>
      <c r="W20" s="29"/>
      <c r="X20" s="30" t="s">
        <v>895</v>
      </c>
    </row>
    <row r="21" spans="1:24" x14ac:dyDescent="0.25">
      <c r="A21" s="8">
        <v>10424234899</v>
      </c>
      <c r="B21" s="8" t="s">
        <v>93</v>
      </c>
      <c r="C21" s="3" t="s">
        <v>94</v>
      </c>
      <c r="D21" s="3" t="s">
        <v>24</v>
      </c>
      <c r="E21" s="3" t="s">
        <v>95</v>
      </c>
      <c r="F21" s="3"/>
      <c r="G21" s="3">
        <v>903833088</v>
      </c>
      <c r="H21" s="7">
        <v>2559.81</v>
      </c>
      <c r="I21" s="14">
        <v>1</v>
      </c>
      <c r="J21" s="3" t="s">
        <v>96</v>
      </c>
      <c r="K21" s="92">
        <v>20</v>
      </c>
      <c r="L21" s="3" t="s">
        <v>97</v>
      </c>
      <c r="M21" s="11" t="s">
        <v>16</v>
      </c>
      <c r="N21" s="3" t="s">
        <v>98</v>
      </c>
      <c r="O21" s="28" t="s">
        <v>18</v>
      </c>
      <c r="P21" s="29">
        <v>372.56</v>
      </c>
      <c r="Q21" s="7">
        <v>0</v>
      </c>
      <c r="R21" s="7">
        <v>0</v>
      </c>
      <c r="S21" s="7">
        <v>6139.71</v>
      </c>
      <c r="T21" s="7">
        <v>0</v>
      </c>
      <c r="U21" s="7">
        <v>0</v>
      </c>
      <c r="V21" s="7">
        <v>4652.1499999999996</v>
      </c>
      <c r="W21" s="29"/>
      <c r="X21" s="30" t="s">
        <v>915</v>
      </c>
    </row>
  </sheetData>
  <pageMargins left="0.70866141732283472" right="0.70866141732283472" top="0.74803149606299213" bottom="0.74803149606299213" header="0.31496062992125984" footer="0.31496062992125984"/>
  <pageSetup paperSize="9" scale="3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baseColWidth="10" defaultRowHeight="15" x14ac:dyDescent="0.25"/>
  <cols>
    <col min="1" max="1" width="16.7109375" bestFit="1" customWidth="1"/>
    <col min="2" max="2" width="7.140625" customWidth="1"/>
  </cols>
  <sheetData>
    <row r="1" spans="1:2" ht="22.5" x14ac:dyDescent="0.25">
      <c r="A1" s="93" t="s">
        <v>930</v>
      </c>
      <c r="B1" s="94" t="s">
        <v>905</v>
      </c>
    </row>
    <row r="2" spans="1:2" x14ac:dyDescent="0.25">
      <c r="A2" s="11">
        <v>0</v>
      </c>
      <c r="B2" s="3">
        <v>20</v>
      </c>
    </row>
    <row r="3" spans="1:2" x14ac:dyDescent="0.25">
      <c r="A3" s="11">
        <v>1</v>
      </c>
      <c r="B3" s="3">
        <v>39</v>
      </c>
    </row>
    <row r="4" spans="1:2" x14ac:dyDescent="0.25">
      <c r="A4" s="11">
        <v>2</v>
      </c>
      <c r="B4" s="3">
        <v>59</v>
      </c>
    </row>
    <row r="5" spans="1:2" x14ac:dyDescent="0.25">
      <c r="A5" s="11">
        <v>3</v>
      </c>
      <c r="B5" s="3">
        <v>30</v>
      </c>
    </row>
    <row r="6" spans="1:2" x14ac:dyDescent="0.25">
      <c r="A6" s="11">
        <v>4</v>
      </c>
      <c r="B6" s="3">
        <v>15</v>
      </c>
    </row>
    <row r="7" spans="1:2" x14ac:dyDescent="0.25">
      <c r="A7" s="11">
        <v>5</v>
      </c>
      <c r="B7" s="3">
        <v>15</v>
      </c>
    </row>
    <row r="8" spans="1:2" x14ac:dyDescent="0.25">
      <c r="A8" s="11">
        <v>6</v>
      </c>
      <c r="B8" s="3">
        <v>10</v>
      </c>
    </row>
    <row r="9" spans="1:2" ht="22.5" x14ac:dyDescent="0.25">
      <c r="A9" s="93" t="s">
        <v>904</v>
      </c>
      <c r="B9" s="93">
        <f>SUM(B2:B8)</f>
        <v>188</v>
      </c>
    </row>
    <row r="10" spans="1:2" x14ac:dyDescent="0.25">
      <c r="A10" s="21"/>
      <c r="B1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X1" zoomScaleNormal="100" workbookViewId="0">
      <selection activeCell="Y29" sqref="Y29"/>
    </sheetView>
  </sheetViews>
  <sheetFormatPr baseColWidth="10" defaultRowHeight="11.25" x14ac:dyDescent="0.2"/>
  <cols>
    <col min="1" max="1" width="3" style="21" bestFit="1" customWidth="1"/>
    <col min="2" max="2" width="10.42578125" style="21" bestFit="1" customWidth="1"/>
    <col min="3" max="3" width="22.42578125" style="21" bestFit="1" customWidth="1"/>
    <col min="4" max="4" width="9.42578125" style="21" customWidth="1"/>
    <col min="5" max="5" width="6.28515625" style="21" customWidth="1"/>
    <col min="6" max="6" width="55.5703125" style="21" customWidth="1"/>
    <col min="7" max="7" width="14.42578125" style="21" customWidth="1"/>
    <col min="8" max="8" width="9.28515625" style="21" customWidth="1"/>
    <col min="9" max="9" width="12.28515625" style="21" customWidth="1"/>
    <col min="10" max="10" width="20.28515625" style="21" customWidth="1"/>
    <col min="11" max="11" width="23.7109375" style="21" customWidth="1"/>
    <col min="12" max="12" width="21.42578125" style="21" customWidth="1"/>
    <col min="13" max="13" width="22" style="21" customWidth="1"/>
    <col min="14" max="14" width="10.5703125" style="21" customWidth="1"/>
    <col min="15" max="15" width="4.85546875" style="21" bestFit="1" customWidth="1"/>
    <col min="16" max="16" width="7.5703125" style="21" bestFit="1" customWidth="1"/>
    <col min="17" max="17" width="6.28515625" style="21" bestFit="1" customWidth="1"/>
    <col min="18" max="21" width="7.5703125" style="21" bestFit="1" customWidth="1"/>
    <col min="22" max="22" width="4.85546875" style="21" customWidth="1"/>
    <col min="23" max="23" width="58.5703125" style="21" bestFit="1" customWidth="1"/>
    <col min="24" max="24" width="45.85546875" style="21" customWidth="1"/>
    <col min="25" max="25" width="40.85546875" style="21" customWidth="1"/>
    <col min="26" max="16384" width="11.42578125" style="21"/>
  </cols>
  <sheetData>
    <row r="1" spans="1:25" s="44" customFormat="1" x14ac:dyDescent="0.2">
      <c r="A1" s="40" t="s">
        <v>903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99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885</v>
      </c>
      <c r="P1" s="43" t="s">
        <v>886</v>
      </c>
      <c r="Q1" s="43" t="s">
        <v>887</v>
      </c>
      <c r="R1" s="43" t="s">
        <v>888</v>
      </c>
      <c r="S1" s="43" t="s">
        <v>889</v>
      </c>
      <c r="T1" s="43" t="s">
        <v>890</v>
      </c>
      <c r="U1" s="43" t="s">
        <v>928</v>
      </c>
      <c r="V1" s="43" t="s">
        <v>929</v>
      </c>
      <c r="W1" s="43" t="s">
        <v>891</v>
      </c>
      <c r="X1" s="143" t="s">
        <v>891</v>
      </c>
    </row>
    <row r="2" spans="1:25" x14ac:dyDescent="0.2">
      <c r="A2" s="92">
        <v>1</v>
      </c>
      <c r="B2" s="3">
        <v>10075804992</v>
      </c>
      <c r="C2" s="3" t="s">
        <v>100</v>
      </c>
      <c r="D2" s="3" t="s">
        <v>101</v>
      </c>
      <c r="E2" s="3" t="s">
        <v>24</v>
      </c>
      <c r="F2" s="3" t="s">
        <v>102</v>
      </c>
      <c r="G2" s="3">
        <v>5458200</v>
      </c>
      <c r="H2" s="3">
        <v>300</v>
      </c>
      <c r="I2" s="3">
        <v>1</v>
      </c>
      <c r="J2" s="3" t="s">
        <v>103</v>
      </c>
      <c r="K2" s="3" t="s">
        <v>103</v>
      </c>
      <c r="L2" s="3" t="s">
        <v>104</v>
      </c>
      <c r="M2" s="3" t="s">
        <v>104</v>
      </c>
      <c r="N2" s="3" t="s">
        <v>105</v>
      </c>
      <c r="O2" s="29"/>
      <c r="P2" s="7">
        <v>0</v>
      </c>
      <c r="Q2" s="7">
        <v>0</v>
      </c>
      <c r="R2" s="7">
        <v>0</v>
      </c>
      <c r="S2" s="7">
        <v>240.22</v>
      </c>
      <c r="T2" s="7">
        <v>328.32</v>
      </c>
      <c r="U2" s="7">
        <v>0</v>
      </c>
      <c r="V2" s="29"/>
      <c r="W2" s="34" t="s">
        <v>856</v>
      </c>
      <c r="X2" s="3" t="s">
        <v>892</v>
      </c>
      <c r="Y2" s="21" t="s">
        <v>957</v>
      </c>
    </row>
    <row r="3" spans="1:25" x14ac:dyDescent="0.2">
      <c r="A3" s="92">
        <v>2</v>
      </c>
      <c r="B3" s="3">
        <v>10070657843</v>
      </c>
      <c r="C3" s="3" t="s">
        <v>106</v>
      </c>
      <c r="D3" s="3" t="s">
        <v>101</v>
      </c>
      <c r="E3" s="3" t="s">
        <v>24</v>
      </c>
      <c r="F3" s="3" t="s">
        <v>107</v>
      </c>
      <c r="G3" s="3">
        <v>3851879</v>
      </c>
      <c r="H3" s="3">
        <v>200</v>
      </c>
      <c r="I3" s="3">
        <v>1</v>
      </c>
      <c r="J3" s="3" t="s">
        <v>108</v>
      </c>
      <c r="K3" s="3" t="s">
        <v>109</v>
      </c>
      <c r="L3" s="3" t="s">
        <v>110</v>
      </c>
      <c r="M3" s="3" t="s">
        <v>110</v>
      </c>
      <c r="N3" s="3" t="s">
        <v>105</v>
      </c>
      <c r="O3" s="29"/>
      <c r="P3" s="7">
        <v>0</v>
      </c>
      <c r="Q3" s="7">
        <v>0</v>
      </c>
      <c r="R3" s="7">
        <v>0</v>
      </c>
      <c r="S3" s="7">
        <v>207</v>
      </c>
      <c r="T3" s="7">
        <v>109.14</v>
      </c>
      <c r="U3" s="7">
        <v>0</v>
      </c>
      <c r="V3" s="29"/>
      <c r="W3" s="34" t="s">
        <v>857</v>
      </c>
      <c r="X3" s="3" t="s">
        <v>953</v>
      </c>
    </row>
    <row r="4" spans="1:25" s="81" customFormat="1" x14ac:dyDescent="0.2">
      <c r="A4" s="92">
        <v>3</v>
      </c>
      <c r="B4" s="78">
        <v>10199774501</v>
      </c>
      <c r="C4" s="78" t="s">
        <v>111</v>
      </c>
      <c r="D4" s="78" t="s">
        <v>112</v>
      </c>
      <c r="E4" s="78" t="s">
        <v>24</v>
      </c>
      <c r="F4" s="78" t="s">
        <v>113</v>
      </c>
      <c r="G4" s="78">
        <v>4588348</v>
      </c>
      <c r="H4" s="78">
        <v>200</v>
      </c>
      <c r="I4" s="78">
        <v>1</v>
      </c>
      <c r="J4" s="78" t="s">
        <v>114</v>
      </c>
      <c r="K4" s="78" t="s">
        <v>114</v>
      </c>
      <c r="L4" s="78" t="s">
        <v>115</v>
      </c>
      <c r="M4" s="78" t="s">
        <v>115</v>
      </c>
      <c r="N4" s="78" t="s">
        <v>105</v>
      </c>
      <c r="O4" s="79"/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4376.83</v>
      </c>
      <c r="V4" s="79"/>
      <c r="W4" s="80" t="s">
        <v>900</v>
      </c>
      <c r="X4" s="78"/>
    </row>
    <row r="5" spans="1:25" x14ac:dyDescent="0.2">
      <c r="A5" s="92">
        <v>4</v>
      </c>
      <c r="B5" s="24">
        <v>20515905970</v>
      </c>
      <c r="C5" s="3" t="s">
        <v>111</v>
      </c>
      <c r="D5" s="3" t="s">
        <v>112</v>
      </c>
      <c r="E5" s="3" t="s">
        <v>24</v>
      </c>
      <c r="F5" s="3" t="s">
        <v>896</v>
      </c>
      <c r="G5" s="3"/>
      <c r="H5" s="3"/>
      <c r="I5" s="3"/>
      <c r="J5" s="3"/>
      <c r="K5" s="3"/>
      <c r="L5" s="3"/>
      <c r="M5" s="3"/>
      <c r="N5" s="3"/>
      <c r="O5" s="29">
        <v>5393.51</v>
      </c>
      <c r="P5" s="7">
        <v>1823.51</v>
      </c>
      <c r="Q5" s="7">
        <v>307.28999999999996</v>
      </c>
      <c r="R5" s="7">
        <v>103.3</v>
      </c>
      <c r="S5" s="7">
        <v>1654.55</v>
      </c>
      <c r="T5" s="7">
        <v>1704.56</v>
      </c>
      <c r="U5" s="7">
        <v>731</v>
      </c>
      <c r="V5" s="29"/>
      <c r="W5" s="33" t="s">
        <v>915</v>
      </c>
      <c r="X5" s="3"/>
    </row>
    <row r="6" spans="1:25" x14ac:dyDescent="0.2">
      <c r="A6" s="92">
        <v>5</v>
      </c>
      <c r="B6" s="3">
        <v>15378446241</v>
      </c>
      <c r="C6" s="3" t="s">
        <v>116</v>
      </c>
      <c r="D6" s="3" t="s">
        <v>112</v>
      </c>
      <c r="E6" s="3" t="s">
        <v>24</v>
      </c>
      <c r="F6" s="3" t="s">
        <v>117</v>
      </c>
      <c r="G6" s="3">
        <v>4595245</v>
      </c>
      <c r="H6" s="3">
        <v>300</v>
      </c>
      <c r="I6" s="3">
        <v>1</v>
      </c>
      <c r="J6" s="3" t="s">
        <v>118</v>
      </c>
      <c r="K6" s="3" t="s">
        <v>119</v>
      </c>
      <c r="L6" s="3" t="s">
        <v>120</v>
      </c>
      <c r="M6" s="3" t="s">
        <v>120</v>
      </c>
      <c r="N6" s="3" t="s">
        <v>105</v>
      </c>
      <c r="O6" s="29"/>
      <c r="P6" s="7">
        <v>0</v>
      </c>
      <c r="Q6" s="7">
        <v>0</v>
      </c>
      <c r="R6" s="7">
        <v>187.63</v>
      </c>
      <c r="S6" s="7">
        <v>335.02</v>
      </c>
      <c r="T6" s="7">
        <v>0</v>
      </c>
      <c r="U6" s="7">
        <v>0</v>
      </c>
      <c r="V6" s="29"/>
      <c r="W6" s="33" t="s">
        <v>876</v>
      </c>
      <c r="X6" s="3" t="s">
        <v>954</v>
      </c>
    </row>
    <row r="7" spans="1:25" x14ac:dyDescent="0.2">
      <c r="A7" s="110">
        <v>6</v>
      </c>
      <c r="B7" s="124">
        <v>10272542606</v>
      </c>
      <c r="C7" s="124" t="s">
        <v>121</v>
      </c>
      <c r="D7" s="124" t="s">
        <v>112</v>
      </c>
      <c r="E7" s="124" t="s">
        <v>24</v>
      </c>
      <c r="F7" s="124" t="s">
        <v>122</v>
      </c>
      <c r="G7" s="124">
        <v>3927994</v>
      </c>
      <c r="H7" s="124">
        <v>500</v>
      </c>
      <c r="I7" s="124">
        <v>1</v>
      </c>
      <c r="J7" s="124" t="s">
        <v>123</v>
      </c>
      <c r="K7" s="124" t="s">
        <v>123</v>
      </c>
      <c r="L7" s="124" t="s">
        <v>124</v>
      </c>
      <c r="M7" s="124" t="s">
        <v>124</v>
      </c>
      <c r="N7" s="124" t="s">
        <v>105</v>
      </c>
      <c r="O7" s="126"/>
      <c r="P7" s="115">
        <v>0</v>
      </c>
      <c r="Q7" s="115">
        <v>0</v>
      </c>
      <c r="R7" s="115">
        <v>0</v>
      </c>
      <c r="S7" s="115">
        <v>425.14</v>
      </c>
      <c r="T7" s="115">
        <v>523.64</v>
      </c>
      <c r="U7" s="115">
        <v>152.4</v>
      </c>
      <c r="V7" s="126"/>
      <c r="W7" s="112" t="s">
        <v>915</v>
      </c>
      <c r="X7" s="124" t="s">
        <v>955</v>
      </c>
      <c r="Y7" s="235" t="s">
        <v>1051</v>
      </c>
    </row>
    <row r="8" spans="1:25" s="81" customFormat="1" x14ac:dyDescent="0.2">
      <c r="A8" s="110">
        <v>7</v>
      </c>
      <c r="B8" s="129">
        <v>20514304921</v>
      </c>
      <c r="C8" s="129" t="s">
        <v>125</v>
      </c>
      <c r="D8" s="129" t="s">
        <v>112</v>
      </c>
      <c r="E8" s="129" t="s">
        <v>24</v>
      </c>
      <c r="F8" s="129" t="s">
        <v>126</v>
      </c>
      <c r="G8" s="129">
        <v>989147159</v>
      </c>
      <c r="H8" s="129">
        <v>3000</v>
      </c>
      <c r="I8" s="129">
        <v>1</v>
      </c>
      <c r="J8" s="129" t="s">
        <v>127</v>
      </c>
      <c r="K8" s="129" t="s">
        <v>127</v>
      </c>
      <c r="L8" s="129" t="s">
        <v>128</v>
      </c>
      <c r="M8" s="129" t="s">
        <v>128</v>
      </c>
      <c r="N8" s="129" t="s">
        <v>105</v>
      </c>
      <c r="O8" s="129"/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115">
        <v>227.07999999999998</v>
      </c>
      <c r="V8" s="129"/>
      <c r="W8" s="129" t="s">
        <v>884</v>
      </c>
      <c r="X8" s="112" t="s">
        <v>956</v>
      </c>
    </row>
    <row r="9" spans="1:25" x14ac:dyDescent="0.2">
      <c r="A9" s="92">
        <v>8</v>
      </c>
      <c r="B9" s="3">
        <v>10406989114</v>
      </c>
      <c r="C9" s="3" t="s">
        <v>129</v>
      </c>
      <c r="D9" s="3" t="s">
        <v>112</v>
      </c>
      <c r="E9" s="3" t="s">
        <v>24</v>
      </c>
      <c r="F9" s="3" t="s">
        <v>130</v>
      </c>
      <c r="G9" s="3">
        <v>3932934</v>
      </c>
      <c r="H9" s="3">
        <v>300</v>
      </c>
      <c r="I9" s="3">
        <v>1</v>
      </c>
      <c r="J9" s="3" t="s">
        <v>131</v>
      </c>
      <c r="K9" s="3" t="s">
        <v>132</v>
      </c>
      <c r="L9" s="3" t="s">
        <v>133</v>
      </c>
      <c r="M9" s="3" t="s">
        <v>133</v>
      </c>
      <c r="N9" s="3" t="s">
        <v>105</v>
      </c>
      <c r="O9" s="29"/>
      <c r="P9" s="7">
        <v>0</v>
      </c>
      <c r="Q9" s="7">
        <v>0</v>
      </c>
      <c r="R9" s="7">
        <v>577.33000000000004</v>
      </c>
      <c r="S9" s="7">
        <v>31.060000000000059</v>
      </c>
      <c r="T9" s="7">
        <v>0</v>
      </c>
      <c r="U9" s="7">
        <v>1400.16</v>
      </c>
      <c r="V9" s="29"/>
      <c r="W9" s="34" t="s">
        <v>858</v>
      </c>
      <c r="X9" s="3" t="s">
        <v>957</v>
      </c>
      <c r="Y9" s="237" t="s">
        <v>1063</v>
      </c>
    </row>
    <row r="10" spans="1:25" x14ac:dyDescent="0.2">
      <c r="A10" s="110">
        <v>9</v>
      </c>
      <c r="B10" s="124">
        <v>10101173408</v>
      </c>
      <c r="C10" s="124" t="s">
        <v>134</v>
      </c>
      <c r="D10" s="124" t="s">
        <v>112</v>
      </c>
      <c r="E10" s="124" t="s">
        <v>24</v>
      </c>
      <c r="F10" s="124" t="s">
        <v>135</v>
      </c>
      <c r="G10" s="124" t="s">
        <v>136</v>
      </c>
      <c r="H10" s="124">
        <v>300</v>
      </c>
      <c r="I10" s="124">
        <v>1</v>
      </c>
      <c r="J10" s="124" t="s">
        <v>137</v>
      </c>
      <c r="K10" s="124" t="s">
        <v>137</v>
      </c>
      <c r="L10" s="124" t="s">
        <v>138</v>
      </c>
      <c r="M10" s="124" t="s">
        <v>138</v>
      </c>
      <c r="N10" s="124" t="s">
        <v>105</v>
      </c>
      <c r="O10" s="126"/>
      <c r="P10" s="115">
        <v>0</v>
      </c>
      <c r="Q10" s="115">
        <v>0</v>
      </c>
      <c r="R10" s="115">
        <v>93.82</v>
      </c>
      <c r="S10" s="115">
        <v>193.24</v>
      </c>
      <c r="T10" s="115">
        <v>0</v>
      </c>
      <c r="U10" s="115">
        <v>353.12</v>
      </c>
      <c r="V10" s="126"/>
      <c r="W10" s="112" t="s">
        <v>915</v>
      </c>
      <c r="X10" s="124" t="s">
        <v>958</v>
      </c>
      <c r="Y10" s="237" t="s">
        <v>1060</v>
      </c>
    </row>
    <row r="11" spans="1:25" ht="12" customHeight="1" x14ac:dyDescent="0.2">
      <c r="A11" s="92">
        <v>10</v>
      </c>
      <c r="B11" s="3">
        <v>20521307863</v>
      </c>
      <c r="C11" s="3" t="s">
        <v>139</v>
      </c>
      <c r="D11" s="3" t="s">
        <v>112</v>
      </c>
      <c r="E11" s="3" t="s">
        <v>24</v>
      </c>
      <c r="F11" s="3" t="s">
        <v>140</v>
      </c>
      <c r="G11" s="3">
        <v>3421048</v>
      </c>
      <c r="H11" s="3">
        <v>200</v>
      </c>
      <c r="I11" s="3">
        <v>1</v>
      </c>
      <c r="J11" s="3" t="s">
        <v>141</v>
      </c>
      <c r="K11" s="3" t="s">
        <v>141</v>
      </c>
      <c r="L11" s="3" t="s">
        <v>142</v>
      </c>
      <c r="M11" s="3" t="s">
        <v>142</v>
      </c>
      <c r="N11" s="3" t="s">
        <v>18</v>
      </c>
      <c r="O11" s="29">
        <v>178.2</v>
      </c>
      <c r="P11" s="7">
        <v>0</v>
      </c>
      <c r="Q11" s="7">
        <v>0</v>
      </c>
      <c r="R11" s="7">
        <v>0</v>
      </c>
      <c r="S11" s="7">
        <v>223.2</v>
      </c>
      <c r="T11" s="7">
        <v>100.74</v>
      </c>
      <c r="U11" s="7">
        <v>178.2</v>
      </c>
      <c r="V11" s="29"/>
      <c r="W11" s="33" t="s">
        <v>860</v>
      </c>
      <c r="X11" s="3" t="s">
        <v>957</v>
      </c>
      <c r="Y11" s="21" t="s">
        <v>957</v>
      </c>
    </row>
    <row r="12" spans="1:25" s="23" customFormat="1" x14ac:dyDescent="0.2">
      <c r="A12" s="110">
        <v>11</v>
      </c>
      <c r="B12" s="135">
        <v>10091945504</v>
      </c>
      <c r="C12" s="135" t="s">
        <v>143</v>
      </c>
      <c r="D12" s="135" t="s">
        <v>112</v>
      </c>
      <c r="E12" s="135" t="s">
        <v>24</v>
      </c>
      <c r="F12" s="135" t="s">
        <v>144</v>
      </c>
      <c r="G12" s="135">
        <v>3886435</v>
      </c>
      <c r="H12" s="135">
        <v>150</v>
      </c>
      <c r="I12" s="135">
        <v>1</v>
      </c>
      <c r="J12" s="135" t="s">
        <v>145</v>
      </c>
      <c r="K12" s="135" t="s">
        <v>146</v>
      </c>
      <c r="L12" s="135" t="s">
        <v>142</v>
      </c>
      <c r="M12" s="135" t="s">
        <v>142</v>
      </c>
      <c r="N12" s="135" t="s">
        <v>18</v>
      </c>
      <c r="O12" s="137"/>
      <c r="P12" s="115">
        <v>0</v>
      </c>
      <c r="Q12" s="115">
        <v>0</v>
      </c>
      <c r="R12" s="115">
        <v>0</v>
      </c>
      <c r="S12" s="115">
        <v>513.38</v>
      </c>
      <c r="T12" s="115">
        <v>0</v>
      </c>
      <c r="U12" s="115">
        <v>0</v>
      </c>
      <c r="V12" s="137"/>
      <c r="W12" s="135" t="s">
        <v>906</v>
      </c>
      <c r="X12" s="112" t="s">
        <v>959</v>
      </c>
    </row>
    <row r="13" spans="1:25" s="23" customFormat="1" x14ac:dyDescent="0.2">
      <c r="A13" s="110">
        <v>12</v>
      </c>
      <c r="B13" s="135">
        <v>10415598357</v>
      </c>
      <c r="C13" s="135" t="s">
        <v>147</v>
      </c>
      <c r="D13" s="135" t="s">
        <v>112</v>
      </c>
      <c r="E13" s="135" t="s">
        <v>24</v>
      </c>
      <c r="F13" s="135" t="s">
        <v>148</v>
      </c>
      <c r="G13" s="135">
        <v>2531960</v>
      </c>
      <c r="H13" s="135">
        <v>200</v>
      </c>
      <c r="I13" s="135">
        <v>1</v>
      </c>
      <c r="J13" s="135" t="s">
        <v>149</v>
      </c>
      <c r="K13" s="135" t="s">
        <v>149</v>
      </c>
      <c r="L13" s="135" t="s">
        <v>150</v>
      </c>
      <c r="M13" s="135" t="s">
        <v>150</v>
      </c>
      <c r="N13" s="135" t="s">
        <v>18</v>
      </c>
      <c r="O13" s="137"/>
      <c r="P13" s="115">
        <v>0</v>
      </c>
      <c r="Q13" s="115">
        <v>0</v>
      </c>
      <c r="R13" s="115">
        <v>0</v>
      </c>
      <c r="S13" s="115">
        <v>335.02</v>
      </c>
      <c r="T13" s="115">
        <v>0</v>
      </c>
      <c r="U13" s="115">
        <v>729.98</v>
      </c>
      <c r="V13" s="137"/>
      <c r="W13" s="135" t="s">
        <v>865</v>
      </c>
      <c r="X13" s="112" t="s">
        <v>960</v>
      </c>
      <c r="Y13" s="236" t="s">
        <v>1059</v>
      </c>
    </row>
    <row r="14" spans="1:25" x14ac:dyDescent="0.2">
      <c r="A14" s="110">
        <v>13</v>
      </c>
      <c r="B14" s="124">
        <v>20516728281</v>
      </c>
      <c r="C14" s="124" t="s">
        <v>151</v>
      </c>
      <c r="D14" s="124" t="s">
        <v>112</v>
      </c>
      <c r="E14" s="124" t="s">
        <v>24</v>
      </c>
      <c r="F14" s="124" t="s">
        <v>152</v>
      </c>
      <c r="G14" s="124">
        <v>3888415</v>
      </c>
      <c r="H14" s="124">
        <v>300</v>
      </c>
      <c r="I14" s="124">
        <v>1</v>
      </c>
      <c r="J14" s="124" t="s">
        <v>153</v>
      </c>
      <c r="K14" s="124" t="s">
        <v>154</v>
      </c>
      <c r="L14" s="124" t="s">
        <v>155</v>
      </c>
      <c r="M14" s="124" t="s">
        <v>155</v>
      </c>
      <c r="N14" s="124" t="s">
        <v>18</v>
      </c>
      <c r="O14" s="126"/>
      <c r="P14" s="115">
        <v>182.01999999999998</v>
      </c>
      <c r="Q14" s="115">
        <v>0</v>
      </c>
      <c r="R14" s="115">
        <v>448.95</v>
      </c>
      <c r="S14" s="115">
        <v>372.37</v>
      </c>
      <c r="T14" s="115">
        <v>360</v>
      </c>
      <c r="U14" s="115">
        <v>594</v>
      </c>
      <c r="V14" s="126"/>
      <c r="W14" s="112" t="s">
        <v>860</v>
      </c>
      <c r="X14" s="124" t="s">
        <v>961</v>
      </c>
      <c r="Y14" s="21" t="s">
        <v>957</v>
      </c>
    </row>
    <row r="15" spans="1:25" x14ac:dyDescent="0.2">
      <c r="A15" s="92">
        <v>14</v>
      </c>
      <c r="B15" s="3">
        <v>10101237309</v>
      </c>
      <c r="C15" s="3" t="s">
        <v>156</v>
      </c>
      <c r="D15" s="3" t="s">
        <v>112</v>
      </c>
      <c r="E15" s="3" t="s">
        <v>24</v>
      </c>
      <c r="F15" s="3" t="s">
        <v>157</v>
      </c>
      <c r="G15" s="3">
        <v>989148870</v>
      </c>
      <c r="H15" s="3">
        <v>500</v>
      </c>
      <c r="I15" s="3">
        <v>1</v>
      </c>
      <c r="J15" s="3" t="s">
        <v>158</v>
      </c>
      <c r="K15" s="3" t="s">
        <v>158</v>
      </c>
      <c r="L15" s="3" t="s">
        <v>159</v>
      </c>
      <c r="M15" s="3" t="s">
        <v>160</v>
      </c>
      <c r="N15" s="3" t="s">
        <v>161</v>
      </c>
      <c r="O15" s="29"/>
      <c r="P15" s="7">
        <v>151.66</v>
      </c>
      <c r="Q15" s="7">
        <v>109.64999999999999</v>
      </c>
      <c r="R15" s="7">
        <v>562.57999999999993</v>
      </c>
      <c r="S15" s="7">
        <v>0</v>
      </c>
      <c r="T15" s="7">
        <v>398.64</v>
      </c>
      <c r="U15" s="7">
        <v>138.66999999999999</v>
      </c>
      <c r="V15" s="29"/>
      <c r="W15" s="33" t="s">
        <v>915</v>
      </c>
      <c r="X15" s="3" t="s">
        <v>962</v>
      </c>
      <c r="Y15" s="21" t="s">
        <v>1058</v>
      </c>
    </row>
    <row r="16" spans="1:25" x14ac:dyDescent="0.2">
      <c r="A16" s="92">
        <v>15</v>
      </c>
      <c r="B16" s="3">
        <v>10408150863</v>
      </c>
      <c r="C16" s="3" t="s">
        <v>162</v>
      </c>
      <c r="D16" s="3" t="s">
        <v>112</v>
      </c>
      <c r="E16" s="3" t="s">
        <v>24</v>
      </c>
      <c r="F16" s="3" t="s">
        <v>163</v>
      </c>
      <c r="G16" s="3">
        <v>7858644</v>
      </c>
      <c r="H16" s="3">
        <v>300</v>
      </c>
      <c r="I16" s="3">
        <v>1</v>
      </c>
      <c r="J16" s="3" t="s">
        <v>164</v>
      </c>
      <c r="K16" s="3" t="s">
        <v>165</v>
      </c>
      <c r="L16" s="3" t="s">
        <v>166</v>
      </c>
      <c r="M16" s="3" t="s">
        <v>167</v>
      </c>
      <c r="N16" s="3" t="s">
        <v>168</v>
      </c>
      <c r="O16" s="29"/>
      <c r="P16" s="7">
        <v>0</v>
      </c>
      <c r="Q16" s="7">
        <v>0</v>
      </c>
      <c r="R16" s="7">
        <v>125.65</v>
      </c>
      <c r="S16" s="7">
        <v>89.1</v>
      </c>
      <c r="T16" s="7">
        <v>984.21</v>
      </c>
      <c r="U16" s="7">
        <v>0</v>
      </c>
      <c r="V16" s="29"/>
      <c r="W16" s="33" t="s">
        <v>932</v>
      </c>
      <c r="X16" s="3" t="s">
        <v>957</v>
      </c>
    </row>
    <row r="17" spans="1:25" x14ac:dyDescent="0.2">
      <c r="A17" s="92">
        <v>16</v>
      </c>
      <c r="B17" s="3">
        <v>10800097563</v>
      </c>
      <c r="C17" s="3" t="s">
        <v>169</v>
      </c>
      <c r="D17" s="3" t="s">
        <v>112</v>
      </c>
      <c r="E17" s="3" t="s">
        <v>24</v>
      </c>
      <c r="F17" s="3" t="s">
        <v>170</v>
      </c>
      <c r="G17" s="3">
        <v>3873075</v>
      </c>
      <c r="H17" s="3">
        <v>500</v>
      </c>
      <c r="I17" s="3">
        <v>1</v>
      </c>
      <c r="J17" s="3" t="s">
        <v>171</v>
      </c>
      <c r="K17" s="3" t="s">
        <v>171</v>
      </c>
      <c r="L17" s="3" t="s">
        <v>172</v>
      </c>
      <c r="M17" s="3" t="s">
        <v>173</v>
      </c>
      <c r="N17" s="3" t="s">
        <v>18</v>
      </c>
      <c r="O17" s="29">
        <v>489.72</v>
      </c>
      <c r="P17" s="7">
        <v>0</v>
      </c>
      <c r="Q17" s="7">
        <v>84.9</v>
      </c>
      <c r="R17" s="7">
        <v>1180.4000000000001</v>
      </c>
      <c r="S17" s="7">
        <v>236.27999999999997</v>
      </c>
      <c r="T17" s="7">
        <v>727.27</v>
      </c>
      <c r="U17" s="7">
        <v>107.5</v>
      </c>
      <c r="V17" s="29"/>
      <c r="W17" s="33" t="s">
        <v>920</v>
      </c>
      <c r="X17" s="3" t="s">
        <v>957</v>
      </c>
    </row>
    <row r="18" spans="1:25" x14ac:dyDescent="0.2">
      <c r="A18" s="92">
        <v>17</v>
      </c>
      <c r="B18" s="3">
        <v>10275782276</v>
      </c>
      <c r="C18" s="3" t="s">
        <v>174</v>
      </c>
      <c r="D18" s="3" t="s">
        <v>112</v>
      </c>
      <c r="E18" s="3" t="s">
        <v>24</v>
      </c>
      <c r="F18" s="3" t="s">
        <v>175</v>
      </c>
      <c r="G18" s="3">
        <v>3927671</v>
      </c>
      <c r="H18" s="3">
        <v>300</v>
      </c>
      <c r="I18" s="3">
        <v>1</v>
      </c>
      <c r="J18" s="3" t="s">
        <v>176</v>
      </c>
      <c r="K18" s="3" t="s">
        <v>177</v>
      </c>
      <c r="L18" s="3" t="s">
        <v>178</v>
      </c>
      <c r="M18" s="3" t="s">
        <v>178</v>
      </c>
      <c r="N18" s="3" t="s">
        <v>161</v>
      </c>
      <c r="O18" s="29">
        <v>1198.81</v>
      </c>
      <c r="P18" s="7">
        <v>0</v>
      </c>
      <c r="Q18" s="7">
        <v>0</v>
      </c>
      <c r="R18" s="7">
        <v>0</v>
      </c>
      <c r="S18" s="7">
        <v>583.58000000000004</v>
      </c>
      <c r="T18" s="7">
        <v>0</v>
      </c>
      <c r="U18" s="7">
        <v>0</v>
      </c>
      <c r="V18" s="29"/>
      <c r="W18" s="33" t="s">
        <v>921</v>
      </c>
      <c r="X18" s="3" t="s">
        <v>1056</v>
      </c>
      <c r="Y18" s="21" t="s">
        <v>1057</v>
      </c>
    </row>
    <row r="19" spans="1:25" x14ac:dyDescent="0.2">
      <c r="A19" s="92">
        <v>18</v>
      </c>
      <c r="B19" s="3">
        <v>10244886057</v>
      </c>
      <c r="C19" s="3" t="s">
        <v>179</v>
      </c>
      <c r="D19" s="3" t="s">
        <v>112</v>
      </c>
      <c r="E19" s="3" t="s">
        <v>24</v>
      </c>
      <c r="F19" s="3" t="s">
        <v>180</v>
      </c>
      <c r="G19" s="3" t="s">
        <v>799</v>
      </c>
      <c r="H19" s="3">
        <v>200</v>
      </c>
      <c r="I19" s="3">
        <v>1</v>
      </c>
      <c r="J19" s="3" t="s">
        <v>181</v>
      </c>
      <c r="K19" s="3" t="s">
        <v>182</v>
      </c>
      <c r="L19" s="3" t="s">
        <v>142</v>
      </c>
      <c r="M19" s="3" t="s">
        <v>142</v>
      </c>
      <c r="N19" s="3" t="s">
        <v>18</v>
      </c>
      <c r="O19" s="29"/>
      <c r="P19" s="7">
        <v>0</v>
      </c>
      <c r="Q19" s="7">
        <v>0</v>
      </c>
      <c r="R19" s="7">
        <v>1005.06</v>
      </c>
      <c r="S19" s="7">
        <v>0</v>
      </c>
      <c r="T19" s="7">
        <v>343.3</v>
      </c>
      <c r="U19" s="7">
        <v>0</v>
      </c>
      <c r="V19" s="29"/>
      <c r="W19" s="33" t="s">
        <v>878</v>
      </c>
      <c r="X19" s="3" t="s">
        <v>1055</v>
      </c>
    </row>
    <row r="20" spans="1:25" x14ac:dyDescent="0.2">
      <c r="A20" s="110">
        <v>19</v>
      </c>
      <c r="B20" s="124">
        <v>10060898494</v>
      </c>
      <c r="C20" s="124" t="s">
        <v>183</v>
      </c>
      <c r="D20" s="124" t="s">
        <v>112</v>
      </c>
      <c r="E20" s="124" t="s">
        <v>24</v>
      </c>
      <c r="F20" s="124" t="s">
        <v>184</v>
      </c>
      <c r="G20" s="124">
        <v>3884085</v>
      </c>
      <c r="H20" s="124">
        <v>500</v>
      </c>
      <c r="I20" s="124">
        <v>1</v>
      </c>
      <c r="J20" s="124" t="s">
        <v>185</v>
      </c>
      <c r="K20" s="124" t="s">
        <v>185</v>
      </c>
      <c r="L20" s="124" t="s">
        <v>142</v>
      </c>
      <c r="M20" s="124" t="s">
        <v>142</v>
      </c>
      <c r="N20" s="124" t="s">
        <v>18</v>
      </c>
      <c r="O20" s="126">
        <v>3403.79</v>
      </c>
      <c r="P20" s="115">
        <v>232.66</v>
      </c>
      <c r="Q20" s="115">
        <v>0</v>
      </c>
      <c r="R20" s="115">
        <v>1577.3</v>
      </c>
      <c r="S20" s="115">
        <v>0</v>
      </c>
      <c r="T20" s="115">
        <v>315.63</v>
      </c>
      <c r="U20" s="115">
        <v>549.45000000000005</v>
      </c>
      <c r="V20" s="126"/>
      <c r="W20" s="112" t="s">
        <v>915</v>
      </c>
      <c r="X20" s="124" t="s">
        <v>1053</v>
      </c>
      <c r="Y20" s="235" t="s">
        <v>1052</v>
      </c>
    </row>
    <row r="21" spans="1:25" x14ac:dyDescent="0.2">
      <c r="A21" s="92">
        <v>20</v>
      </c>
      <c r="B21" s="3">
        <v>10199887799</v>
      </c>
      <c r="C21" s="3" t="s">
        <v>186</v>
      </c>
      <c r="D21" s="3" t="s">
        <v>112</v>
      </c>
      <c r="E21" s="3" t="s">
        <v>24</v>
      </c>
      <c r="F21" s="3" t="s">
        <v>187</v>
      </c>
      <c r="G21" s="3">
        <v>3762306</v>
      </c>
      <c r="H21" s="3">
        <v>300</v>
      </c>
      <c r="I21" s="3">
        <v>1</v>
      </c>
      <c r="J21" s="3" t="s">
        <v>188</v>
      </c>
      <c r="K21" s="3" t="s">
        <v>189</v>
      </c>
      <c r="L21" s="3" t="s">
        <v>190</v>
      </c>
      <c r="M21" s="3" t="s">
        <v>191</v>
      </c>
      <c r="N21" s="3" t="s">
        <v>105</v>
      </c>
      <c r="O21" s="29"/>
      <c r="P21" s="7">
        <v>0</v>
      </c>
      <c r="Q21" s="7">
        <v>641.4</v>
      </c>
      <c r="R21" s="7">
        <v>306.38</v>
      </c>
      <c r="S21" s="7">
        <v>291.79000000000002</v>
      </c>
      <c r="T21" s="7">
        <v>0</v>
      </c>
      <c r="U21" s="7">
        <v>0</v>
      </c>
      <c r="V21" s="3"/>
      <c r="W21" s="33" t="s">
        <v>933</v>
      </c>
      <c r="X21" s="3" t="s">
        <v>1054</v>
      </c>
    </row>
    <row r="22" spans="1:25" x14ac:dyDescent="0.2">
      <c r="A22" s="92">
        <v>21</v>
      </c>
      <c r="B22" s="3">
        <v>10272577965</v>
      </c>
      <c r="C22" s="3" t="s">
        <v>192</v>
      </c>
      <c r="D22" s="3" t="s">
        <v>112</v>
      </c>
      <c r="E22" s="3" t="s">
        <v>24</v>
      </c>
      <c r="F22" s="3" t="s">
        <v>193</v>
      </c>
      <c r="G22" s="3">
        <v>3767961</v>
      </c>
      <c r="H22" s="3">
        <v>300</v>
      </c>
      <c r="I22" s="3">
        <v>1</v>
      </c>
      <c r="J22" s="3" t="s">
        <v>194</v>
      </c>
      <c r="K22" s="3" t="s">
        <v>195</v>
      </c>
      <c r="L22" s="3" t="s">
        <v>196</v>
      </c>
      <c r="M22" s="3" t="s">
        <v>197</v>
      </c>
      <c r="N22" s="3" t="s">
        <v>161</v>
      </c>
      <c r="O22" s="29">
        <v>816.97</v>
      </c>
      <c r="P22" s="7">
        <v>0</v>
      </c>
      <c r="Q22" s="7">
        <v>0</v>
      </c>
      <c r="R22" s="7">
        <v>0</v>
      </c>
      <c r="S22" s="7">
        <v>111.21</v>
      </c>
      <c r="T22" s="7">
        <v>3063.79</v>
      </c>
      <c r="U22" s="7">
        <v>642.21</v>
      </c>
      <c r="V22" s="29"/>
      <c r="W22" s="34" t="s">
        <v>915</v>
      </c>
      <c r="X22" s="3" t="s">
        <v>957</v>
      </c>
      <c r="Y22" s="21" t="s">
        <v>957</v>
      </c>
    </row>
    <row r="23" spans="1:25" x14ac:dyDescent="0.2">
      <c r="A23" s="92">
        <v>22</v>
      </c>
      <c r="B23" s="3">
        <v>10106576969</v>
      </c>
      <c r="C23" s="3" t="s">
        <v>198</v>
      </c>
      <c r="D23" s="3" t="s">
        <v>112</v>
      </c>
      <c r="E23" s="3" t="s">
        <v>24</v>
      </c>
      <c r="F23" s="3" t="s">
        <v>199</v>
      </c>
      <c r="G23" s="3">
        <v>998498320</v>
      </c>
      <c r="H23" s="3">
        <v>300</v>
      </c>
      <c r="I23" s="3">
        <v>1</v>
      </c>
      <c r="J23" s="3" t="s">
        <v>200</v>
      </c>
      <c r="K23" s="3" t="s">
        <v>200</v>
      </c>
      <c r="L23" s="3" t="s">
        <v>201</v>
      </c>
      <c r="M23" s="3" t="s">
        <v>202</v>
      </c>
      <c r="N23" s="3" t="s">
        <v>203</v>
      </c>
      <c r="O23" s="29"/>
      <c r="P23" s="7">
        <v>702.34999999999991</v>
      </c>
      <c r="Q23" s="7">
        <v>0</v>
      </c>
      <c r="R23" s="7">
        <v>0</v>
      </c>
      <c r="S23" s="7">
        <v>180.25</v>
      </c>
      <c r="T23" s="7">
        <v>0</v>
      </c>
      <c r="U23" s="7">
        <v>0</v>
      </c>
      <c r="V23" s="29"/>
      <c r="W23" s="33" t="s">
        <v>932</v>
      </c>
      <c r="X23" s="3" t="s">
        <v>1000</v>
      </c>
    </row>
    <row r="46" ht="21" customHeight="1" x14ac:dyDescent="0.2"/>
  </sheetData>
  <pageMargins left="0.70866141732283472" right="0.70866141732283472" top="0.74803149606299213" bottom="0.74803149606299213" header="0.31496062992125984" footer="0.31496062992125984"/>
  <pageSetup paperSize="9"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opLeftCell="T6" zoomScale="110" zoomScaleNormal="110" workbookViewId="0">
      <selection activeCell="W35" sqref="W35"/>
    </sheetView>
  </sheetViews>
  <sheetFormatPr baseColWidth="10" defaultRowHeight="11.25" x14ac:dyDescent="0.2"/>
  <cols>
    <col min="1" max="1" width="3" style="21" bestFit="1" customWidth="1"/>
    <col min="2" max="2" width="10.42578125" style="21" bestFit="1" customWidth="1"/>
    <col min="3" max="3" width="24.28515625" style="21" bestFit="1" customWidth="1"/>
    <col min="4" max="4" width="9.140625" style="21" customWidth="1"/>
    <col min="5" max="5" width="6.28515625" style="21" customWidth="1"/>
    <col min="6" max="6" width="37.5703125" style="21" customWidth="1"/>
    <col min="7" max="7" width="13.5703125" style="21" customWidth="1"/>
    <col min="8" max="8" width="9.28515625" style="21" customWidth="1"/>
    <col min="9" max="9" width="12.28515625" style="21" customWidth="1"/>
    <col min="10" max="10" width="27.5703125" style="21" customWidth="1"/>
    <col min="11" max="11" width="18.140625" style="21" customWidth="1"/>
    <col min="12" max="12" width="22.7109375" style="21" customWidth="1"/>
    <col min="13" max="13" width="19.85546875" style="21" customWidth="1"/>
    <col min="14" max="14" width="11" style="21" bestFit="1" customWidth="1"/>
    <col min="15" max="15" width="4.85546875" style="21" bestFit="1" customWidth="1"/>
    <col min="16" max="16" width="6.28515625" style="21" bestFit="1" customWidth="1"/>
    <col min="17" max="19" width="7.5703125" style="21" bestFit="1" customWidth="1"/>
    <col min="20" max="20" width="6.28515625" style="21" bestFit="1" customWidth="1"/>
    <col min="21" max="21" width="7.5703125" style="21" bestFit="1" customWidth="1"/>
    <col min="22" max="22" width="4" style="21" customWidth="1"/>
    <col min="23" max="23" width="34.7109375" style="32" customWidth="1"/>
    <col min="24" max="24" width="46.5703125" style="21" customWidth="1"/>
    <col min="25" max="25" width="20.5703125" style="21" customWidth="1"/>
    <col min="26" max="16384" width="11.42578125" style="21"/>
  </cols>
  <sheetData>
    <row r="1" spans="1:25" x14ac:dyDescent="0.2">
      <c r="A1" s="40" t="s">
        <v>903</v>
      </c>
      <c r="B1" s="45" t="s">
        <v>271</v>
      </c>
      <c r="C1" s="46" t="s">
        <v>1</v>
      </c>
      <c r="D1" s="46" t="s">
        <v>2</v>
      </c>
      <c r="E1" s="46" t="s">
        <v>3</v>
      </c>
      <c r="F1" s="46" t="s">
        <v>99</v>
      </c>
      <c r="G1" s="46" t="s">
        <v>5</v>
      </c>
      <c r="H1" s="46" t="s">
        <v>6</v>
      </c>
      <c r="I1" s="46" t="s">
        <v>7</v>
      </c>
      <c r="J1" s="46" t="s">
        <v>8</v>
      </c>
      <c r="K1" s="46" t="s">
        <v>9</v>
      </c>
      <c r="L1" s="46" t="s">
        <v>10</v>
      </c>
      <c r="M1" s="47" t="s">
        <v>11</v>
      </c>
      <c r="N1" s="48" t="s">
        <v>12</v>
      </c>
      <c r="O1" s="48" t="s">
        <v>885</v>
      </c>
      <c r="P1" s="48" t="s">
        <v>886</v>
      </c>
      <c r="Q1" s="48" t="s">
        <v>887</v>
      </c>
      <c r="R1" s="48" t="s">
        <v>888</v>
      </c>
      <c r="S1" s="48" t="s">
        <v>889</v>
      </c>
      <c r="T1" s="48" t="s">
        <v>890</v>
      </c>
      <c r="U1" s="48" t="s">
        <v>928</v>
      </c>
      <c r="V1" s="48" t="s">
        <v>929</v>
      </c>
      <c r="W1" s="48" t="s">
        <v>891</v>
      </c>
      <c r="X1" s="121" t="s">
        <v>935</v>
      </c>
    </row>
    <row r="2" spans="1:25" s="25" customFormat="1" x14ac:dyDescent="0.2">
      <c r="A2" s="110">
        <v>1</v>
      </c>
      <c r="B2" s="111">
        <v>20523986652</v>
      </c>
      <c r="C2" s="111" t="s">
        <v>272</v>
      </c>
      <c r="D2" s="112" t="s">
        <v>273</v>
      </c>
      <c r="E2" s="112" t="s">
        <v>24</v>
      </c>
      <c r="F2" s="112" t="s">
        <v>274</v>
      </c>
      <c r="G2" s="112" t="s">
        <v>872</v>
      </c>
      <c r="H2" s="112">
        <v>500</v>
      </c>
      <c r="I2" s="112" t="s">
        <v>275</v>
      </c>
      <c r="J2" s="112" t="s">
        <v>276</v>
      </c>
      <c r="K2" s="112" t="s">
        <v>277</v>
      </c>
      <c r="L2" s="112" t="s">
        <v>278</v>
      </c>
      <c r="M2" s="112" t="s">
        <v>279</v>
      </c>
      <c r="N2" s="113" t="s">
        <v>18</v>
      </c>
      <c r="O2" s="114"/>
      <c r="P2" s="115">
        <v>0</v>
      </c>
      <c r="Q2" s="115">
        <v>0</v>
      </c>
      <c r="R2" s="115">
        <v>1188.79</v>
      </c>
      <c r="S2" s="115">
        <v>0</v>
      </c>
      <c r="T2" s="115">
        <v>542.02</v>
      </c>
      <c r="U2" s="115">
        <v>383.86</v>
      </c>
      <c r="V2" s="114"/>
      <c r="W2" s="119" t="s">
        <v>899</v>
      </c>
      <c r="X2" s="112" t="s">
        <v>952</v>
      </c>
    </row>
    <row r="3" spans="1:25" x14ac:dyDescent="0.2">
      <c r="A3" s="110">
        <v>2</v>
      </c>
      <c r="B3" s="123">
        <v>10094896148</v>
      </c>
      <c r="C3" s="123" t="s">
        <v>280</v>
      </c>
      <c r="D3" s="124" t="s">
        <v>273</v>
      </c>
      <c r="E3" s="124" t="s">
        <v>24</v>
      </c>
      <c r="F3" s="124" t="s">
        <v>281</v>
      </c>
      <c r="G3" s="124">
        <v>991093784</v>
      </c>
      <c r="H3" s="124">
        <v>500</v>
      </c>
      <c r="I3" s="124" t="s">
        <v>282</v>
      </c>
      <c r="J3" s="124" t="s">
        <v>283</v>
      </c>
      <c r="K3" s="124" t="s">
        <v>284</v>
      </c>
      <c r="L3" s="124" t="s">
        <v>278</v>
      </c>
      <c r="M3" s="124" t="s">
        <v>285</v>
      </c>
      <c r="N3" s="125" t="s">
        <v>18</v>
      </c>
      <c r="O3" s="126">
        <v>1692.3</v>
      </c>
      <c r="P3" s="115">
        <v>0</v>
      </c>
      <c r="Q3" s="115">
        <v>705.76</v>
      </c>
      <c r="R3" s="115">
        <v>0</v>
      </c>
      <c r="S3" s="115">
        <v>518.34999999999991</v>
      </c>
      <c r="T3" s="115">
        <v>0</v>
      </c>
      <c r="U3" s="115">
        <v>353.12</v>
      </c>
      <c r="V3" s="126"/>
      <c r="W3" s="127" t="s">
        <v>915</v>
      </c>
      <c r="X3" s="124" t="s">
        <v>938</v>
      </c>
    </row>
    <row r="4" spans="1:25" s="81" customFormat="1" x14ac:dyDescent="0.2">
      <c r="A4" s="110">
        <v>3</v>
      </c>
      <c r="B4" s="128">
        <v>10436672425</v>
      </c>
      <c r="C4" s="128" t="s">
        <v>286</v>
      </c>
      <c r="D4" s="129" t="s">
        <v>273</v>
      </c>
      <c r="E4" s="129" t="s">
        <v>24</v>
      </c>
      <c r="F4" s="129" t="s">
        <v>287</v>
      </c>
      <c r="G4" s="129">
        <v>4307185</v>
      </c>
      <c r="H4" s="129">
        <v>500</v>
      </c>
      <c r="I4" s="129" t="s">
        <v>275</v>
      </c>
      <c r="J4" s="129" t="s">
        <v>288</v>
      </c>
      <c r="K4" s="129" t="s">
        <v>316</v>
      </c>
      <c r="L4" s="129" t="s">
        <v>278</v>
      </c>
      <c r="M4" s="129" t="s">
        <v>289</v>
      </c>
      <c r="N4" s="130" t="s">
        <v>18</v>
      </c>
      <c r="O4" s="131"/>
      <c r="P4" s="115">
        <v>0</v>
      </c>
      <c r="Q4" s="115">
        <v>0</v>
      </c>
      <c r="R4" s="115">
        <v>0</v>
      </c>
      <c r="S4" s="115">
        <v>0</v>
      </c>
      <c r="T4" s="115">
        <v>0</v>
      </c>
      <c r="U4" s="115">
        <v>0</v>
      </c>
      <c r="V4" s="131"/>
      <c r="W4" s="132" t="s">
        <v>926</v>
      </c>
      <c r="X4" s="112" t="s">
        <v>939</v>
      </c>
    </row>
    <row r="5" spans="1:25" x14ac:dyDescent="0.2">
      <c r="A5" s="110">
        <v>4</v>
      </c>
      <c r="B5" s="123">
        <v>15504516234</v>
      </c>
      <c r="C5" s="123" t="s">
        <v>286</v>
      </c>
      <c r="D5" s="124" t="s">
        <v>273</v>
      </c>
      <c r="E5" s="124" t="s">
        <v>24</v>
      </c>
      <c r="F5" s="124" t="s">
        <v>290</v>
      </c>
      <c r="G5" s="124">
        <v>2584821</v>
      </c>
      <c r="H5" s="124">
        <v>500</v>
      </c>
      <c r="I5" s="124" t="s">
        <v>275</v>
      </c>
      <c r="J5" s="124" t="s">
        <v>291</v>
      </c>
      <c r="K5" s="124" t="s">
        <v>800</v>
      </c>
      <c r="L5" s="124" t="s">
        <v>278</v>
      </c>
      <c r="M5" s="124" t="s">
        <v>289</v>
      </c>
      <c r="N5" s="125" t="s">
        <v>18</v>
      </c>
      <c r="O5" s="126"/>
      <c r="P5" s="115">
        <v>0</v>
      </c>
      <c r="Q5" s="115">
        <v>0</v>
      </c>
      <c r="R5" s="115">
        <v>0</v>
      </c>
      <c r="S5" s="115">
        <v>822.48</v>
      </c>
      <c r="T5" s="115">
        <v>390.55</v>
      </c>
      <c r="U5" s="115">
        <v>322.07</v>
      </c>
      <c r="V5" s="126"/>
      <c r="W5" s="127" t="s">
        <v>922</v>
      </c>
      <c r="X5" s="124" t="s">
        <v>940</v>
      </c>
    </row>
    <row r="6" spans="1:25" x14ac:dyDescent="0.2">
      <c r="A6" s="92">
        <v>5</v>
      </c>
      <c r="B6" s="5">
        <v>20535973785</v>
      </c>
      <c r="C6" s="5" t="s">
        <v>292</v>
      </c>
      <c r="D6" s="3" t="s">
        <v>273</v>
      </c>
      <c r="E6" s="3" t="s">
        <v>24</v>
      </c>
      <c r="F6" s="3" t="s">
        <v>293</v>
      </c>
      <c r="G6" s="3">
        <v>2581963</v>
      </c>
      <c r="H6" s="3">
        <v>600</v>
      </c>
      <c r="I6" s="3" t="s">
        <v>275</v>
      </c>
      <c r="J6" s="3" t="s">
        <v>294</v>
      </c>
      <c r="K6" s="3" t="s">
        <v>294</v>
      </c>
      <c r="L6" s="3" t="s">
        <v>278</v>
      </c>
      <c r="M6" s="3" t="s">
        <v>295</v>
      </c>
      <c r="N6" s="28" t="s">
        <v>18</v>
      </c>
      <c r="O6" s="29"/>
      <c r="P6" s="7">
        <v>407.06</v>
      </c>
      <c r="Q6" s="7">
        <v>1275.72</v>
      </c>
      <c r="R6" s="7">
        <v>0</v>
      </c>
      <c r="S6" s="7">
        <v>640.28</v>
      </c>
      <c r="T6" s="7">
        <v>0</v>
      </c>
      <c r="U6" s="7">
        <v>353.12</v>
      </c>
      <c r="V6" s="29"/>
      <c r="W6" s="117" t="s">
        <v>915</v>
      </c>
      <c r="X6" s="3"/>
    </row>
    <row r="7" spans="1:25" x14ac:dyDescent="0.2">
      <c r="A7" s="110">
        <v>6</v>
      </c>
      <c r="B7" s="123">
        <v>20502885953</v>
      </c>
      <c r="C7" s="123" t="s">
        <v>296</v>
      </c>
      <c r="D7" s="124" t="s">
        <v>273</v>
      </c>
      <c r="E7" s="124" t="s">
        <v>24</v>
      </c>
      <c r="F7" s="124" t="s">
        <v>297</v>
      </c>
      <c r="G7" s="124">
        <v>950594747</v>
      </c>
      <c r="H7" s="124">
        <v>1000</v>
      </c>
      <c r="I7" s="124" t="s">
        <v>282</v>
      </c>
      <c r="J7" s="124" t="s">
        <v>801</v>
      </c>
      <c r="K7" s="124" t="s">
        <v>298</v>
      </c>
      <c r="L7" s="124" t="s">
        <v>278</v>
      </c>
      <c r="M7" s="124" t="s">
        <v>285</v>
      </c>
      <c r="N7" s="125" t="s">
        <v>18</v>
      </c>
      <c r="O7" s="126"/>
      <c r="P7" s="115">
        <v>0</v>
      </c>
      <c r="Q7" s="115">
        <v>450.79</v>
      </c>
      <c r="R7" s="115">
        <v>1364.08</v>
      </c>
      <c r="S7" s="115">
        <v>360.63</v>
      </c>
      <c r="T7" s="115">
        <v>0</v>
      </c>
      <c r="U7" s="115">
        <v>645.55999999999995</v>
      </c>
      <c r="V7" s="126"/>
      <c r="W7" s="119" t="s">
        <v>918</v>
      </c>
      <c r="X7" s="124" t="s">
        <v>941</v>
      </c>
    </row>
    <row r="8" spans="1:25" s="23" customFormat="1" x14ac:dyDescent="0.2">
      <c r="A8" s="92">
        <v>7</v>
      </c>
      <c r="B8" s="72">
        <v>10411938455</v>
      </c>
      <c r="C8" s="72" t="s">
        <v>299</v>
      </c>
      <c r="D8" s="18" t="s">
        <v>273</v>
      </c>
      <c r="E8" s="18" t="s">
        <v>24</v>
      </c>
      <c r="F8" s="18" t="s">
        <v>300</v>
      </c>
      <c r="G8" s="18">
        <v>991402564</v>
      </c>
      <c r="H8" s="18">
        <v>500</v>
      </c>
      <c r="I8" s="18" t="s">
        <v>282</v>
      </c>
      <c r="J8" s="18" t="s">
        <v>301</v>
      </c>
      <c r="K8" s="18" t="s">
        <v>802</v>
      </c>
      <c r="L8" s="18" t="s">
        <v>278</v>
      </c>
      <c r="M8" s="18" t="s">
        <v>302</v>
      </c>
      <c r="N8" s="67" t="s">
        <v>18</v>
      </c>
      <c r="O8" s="64"/>
      <c r="P8" s="7">
        <v>0</v>
      </c>
      <c r="Q8" s="7">
        <v>0</v>
      </c>
      <c r="R8" s="7">
        <v>0</v>
      </c>
      <c r="S8" s="7">
        <v>673.41</v>
      </c>
      <c r="T8" s="7">
        <v>0</v>
      </c>
      <c r="U8" s="7">
        <v>0</v>
      </c>
      <c r="V8" s="64"/>
      <c r="W8" s="97" t="s">
        <v>926</v>
      </c>
      <c r="X8" s="18"/>
    </row>
    <row r="9" spans="1:25" s="25" customFormat="1" x14ac:dyDescent="0.2">
      <c r="A9" s="101">
        <v>8</v>
      </c>
      <c r="B9" s="76">
        <v>20523267371</v>
      </c>
      <c r="C9" s="76" t="s">
        <v>803</v>
      </c>
      <c r="D9" s="33" t="s">
        <v>273</v>
      </c>
      <c r="E9" s="33" t="s">
        <v>24</v>
      </c>
      <c r="F9" s="33" t="s">
        <v>303</v>
      </c>
      <c r="G9" s="33">
        <v>2498578</v>
      </c>
      <c r="H9" s="33">
        <v>500</v>
      </c>
      <c r="I9" s="33" t="s">
        <v>275</v>
      </c>
      <c r="J9" s="33" t="s">
        <v>304</v>
      </c>
      <c r="K9" s="33" t="s">
        <v>305</v>
      </c>
      <c r="L9" s="33" t="s">
        <v>278</v>
      </c>
      <c r="M9" s="33" t="s">
        <v>306</v>
      </c>
      <c r="N9" s="71" t="s">
        <v>18</v>
      </c>
      <c r="O9" s="62"/>
      <c r="P9" s="70">
        <v>0</v>
      </c>
      <c r="Q9" s="70">
        <v>0</v>
      </c>
      <c r="R9" s="70">
        <v>0</v>
      </c>
      <c r="S9" s="70">
        <v>635.16999999999996</v>
      </c>
      <c r="T9" s="70">
        <v>0</v>
      </c>
      <c r="U9" s="70">
        <v>354.42999999999995</v>
      </c>
      <c r="V9" s="62"/>
      <c r="W9" s="118" t="s">
        <v>915</v>
      </c>
      <c r="X9" s="33"/>
    </row>
    <row r="10" spans="1:25" s="116" customFormat="1" x14ac:dyDescent="0.2">
      <c r="A10" s="110">
        <v>9</v>
      </c>
      <c r="B10" s="111">
        <v>10076209974</v>
      </c>
      <c r="C10" s="111" t="s">
        <v>307</v>
      </c>
      <c r="D10" s="112" t="s">
        <v>273</v>
      </c>
      <c r="E10" s="112" t="s">
        <v>24</v>
      </c>
      <c r="F10" s="112" t="s">
        <v>308</v>
      </c>
      <c r="G10" s="112">
        <v>987526625</v>
      </c>
      <c r="H10" s="112">
        <v>500</v>
      </c>
      <c r="I10" s="112" t="s">
        <v>282</v>
      </c>
      <c r="J10" s="112" t="s">
        <v>309</v>
      </c>
      <c r="K10" s="112" t="s">
        <v>310</v>
      </c>
      <c r="L10" s="112" t="s">
        <v>278</v>
      </c>
      <c r="M10" s="112" t="s">
        <v>311</v>
      </c>
      <c r="N10" s="113" t="s">
        <v>312</v>
      </c>
      <c r="O10" s="114"/>
      <c r="P10" s="115">
        <v>0</v>
      </c>
      <c r="Q10" s="115">
        <v>1048.49</v>
      </c>
      <c r="R10" s="115">
        <v>207</v>
      </c>
      <c r="S10" s="115">
        <v>0</v>
      </c>
      <c r="T10" s="115">
        <v>0</v>
      </c>
      <c r="U10" s="115">
        <v>407.71000000000004</v>
      </c>
      <c r="V10" s="114"/>
      <c r="W10" s="119" t="s">
        <v>899</v>
      </c>
      <c r="X10" s="112" t="s">
        <v>934</v>
      </c>
      <c r="Y10" s="116">
        <v>949328580</v>
      </c>
    </row>
    <row r="11" spans="1:25" ht="10.5" customHeight="1" x14ac:dyDescent="0.2">
      <c r="A11" s="110">
        <v>10</v>
      </c>
      <c r="B11" s="123">
        <v>10214715355</v>
      </c>
      <c r="C11" s="123" t="s">
        <v>313</v>
      </c>
      <c r="D11" s="124" t="s">
        <v>273</v>
      </c>
      <c r="E11" s="124" t="s">
        <v>24</v>
      </c>
      <c r="F11" s="124" t="s">
        <v>314</v>
      </c>
      <c r="G11" s="124">
        <v>2518302</v>
      </c>
      <c r="H11" s="124">
        <v>600</v>
      </c>
      <c r="I11" s="124" t="s">
        <v>275</v>
      </c>
      <c r="J11" s="124" t="s">
        <v>315</v>
      </c>
      <c r="K11" s="124" t="s">
        <v>316</v>
      </c>
      <c r="L11" s="124" t="s">
        <v>278</v>
      </c>
      <c r="M11" s="124" t="s">
        <v>306</v>
      </c>
      <c r="N11" s="125" t="s">
        <v>18</v>
      </c>
      <c r="O11" s="126"/>
      <c r="P11" s="115">
        <v>0</v>
      </c>
      <c r="Q11" s="115">
        <v>855.83</v>
      </c>
      <c r="R11" s="115">
        <v>0</v>
      </c>
      <c r="S11" s="115">
        <v>335.02</v>
      </c>
      <c r="T11" s="115">
        <v>0</v>
      </c>
      <c r="U11" s="115">
        <v>0</v>
      </c>
      <c r="V11" s="126"/>
      <c r="W11" s="133"/>
      <c r="X11" s="124" t="s">
        <v>942</v>
      </c>
    </row>
    <row r="12" spans="1:25" s="23" customFormat="1" x14ac:dyDescent="0.2">
      <c r="A12" s="110">
        <v>11</v>
      </c>
      <c r="B12" s="134">
        <v>10214391886</v>
      </c>
      <c r="C12" s="134" t="s">
        <v>317</v>
      </c>
      <c r="D12" s="135" t="s">
        <v>273</v>
      </c>
      <c r="E12" s="135" t="s">
        <v>24</v>
      </c>
      <c r="F12" s="135" t="s">
        <v>318</v>
      </c>
      <c r="G12" s="135">
        <v>956641004</v>
      </c>
      <c r="H12" s="135">
        <v>500</v>
      </c>
      <c r="I12" s="135" t="s">
        <v>275</v>
      </c>
      <c r="J12" s="135" t="s">
        <v>315</v>
      </c>
      <c r="K12" s="135" t="s">
        <v>316</v>
      </c>
      <c r="L12" s="135" t="s">
        <v>278</v>
      </c>
      <c r="M12" s="135" t="s">
        <v>306</v>
      </c>
      <c r="N12" s="136" t="s">
        <v>18</v>
      </c>
      <c r="O12" s="137"/>
      <c r="P12" s="115">
        <v>0</v>
      </c>
      <c r="Q12" s="115">
        <v>499.47</v>
      </c>
      <c r="R12" s="115">
        <v>0</v>
      </c>
      <c r="S12" s="115">
        <v>0</v>
      </c>
      <c r="T12" s="115">
        <v>0</v>
      </c>
      <c r="U12" s="115">
        <v>0</v>
      </c>
      <c r="V12" s="137"/>
      <c r="W12" s="138" t="s">
        <v>907</v>
      </c>
      <c r="X12" s="135" t="s">
        <v>942</v>
      </c>
    </row>
    <row r="13" spans="1:25" x14ac:dyDescent="0.2">
      <c r="A13" s="92">
        <v>12</v>
      </c>
      <c r="B13" s="5">
        <v>10103250744</v>
      </c>
      <c r="C13" s="5" t="s">
        <v>319</v>
      </c>
      <c r="D13" s="3" t="s">
        <v>273</v>
      </c>
      <c r="E13" s="3" t="s">
        <v>24</v>
      </c>
      <c r="F13" s="3" t="s">
        <v>320</v>
      </c>
      <c r="G13" s="3">
        <v>2544804</v>
      </c>
      <c r="H13" s="3">
        <v>600</v>
      </c>
      <c r="I13" s="3" t="s">
        <v>282</v>
      </c>
      <c r="J13" s="3" t="s">
        <v>321</v>
      </c>
      <c r="K13" s="3" t="s">
        <v>322</v>
      </c>
      <c r="L13" s="3" t="s">
        <v>278</v>
      </c>
      <c r="M13" s="3" t="s">
        <v>306</v>
      </c>
      <c r="N13" s="28" t="s">
        <v>18</v>
      </c>
      <c r="O13" s="29"/>
      <c r="P13" s="7">
        <v>0</v>
      </c>
      <c r="Q13" s="7">
        <v>612.76</v>
      </c>
      <c r="R13" s="7">
        <v>0</v>
      </c>
      <c r="S13" s="7">
        <v>335.02</v>
      </c>
      <c r="T13" s="7">
        <v>648.13</v>
      </c>
      <c r="U13" s="7">
        <v>1449.1999999999998</v>
      </c>
      <c r="V13" s="29"/>
      <c r="W13" s="117" t="s">
        <v>915</v>
      </c>
      <c r="X13" s="122" t="s">
        <v>936</v>
      </c>
    </row>
    <row r="14" spans="1:25" x14ac:dyDescent="0.2">
      <c r="A14" s="110">
        <v>13</v>
      </c>
      <c r="B14" s="123">
        <v>20524317941</v>
      </c>
      <c r="C14" s="123" t="s">
        <v>324</v>
      </c>
      <c r="D14" s="124" t="s">
        <v>273</v>
      </c>
      <c r="E14" s="124" t="s">
        <v>24</v>
      </c>
      <c r="F14" s="124" t="s">
        <v>325</v>
      </c>
      <c r="G14" s="124">
        <v>2607514</v>
      </c>
      <c r="H14" s="124">
        <v>500</v>
      </c>
      <c r="I14" s="124" t="s">
        <v>275</v>
      </c>
      <c r="J14" s="124" t="s">
        <v>804</v>
      </c>
      <c r="K14" s="124" t="s">
        <v>326</v>
      </c>
      <c r="L14" s="124" t="s">
        <v>278</v>
      </c>
      <c r="M14" s="124" t="s">
        <v>323</v>
      </c>
      <c r="N14" s="125" t="s">
        <v>18</v>
      </c>
      <c r="O14" s="126"/>
      <c r="P14" s="115">
        <v>0</v>
      </c>
      <c r="Q14" s="115" t="s">
        <v>980</v>
      </c>
      <c r="R14" s="115">
        <v>0</v>
      </c>
      <c r="S14" s="115">
        <v>318.20999999999998</v>
      </c>
      <c r="T14" s="115">
        <v>549.45000000000005</v>
      </c>
      <c r="U14" s="115">
        <v>0</v>
      </c>
      <c r="V14" s="115"/>
      <c r="W14" s="127" t="s">
        <v>877</v>
      </c>
      <c r="X14" s="124" t="s">
        <v>981</v>
      </c>
    </row>
    <row r="15" spans="1:25" x14ac:dyDescent="0.2">
      <c r="A15" s="92">
        <v>14</v>
      </c>
      <c r="B15" s="5">
        <v>10436966861</v>
      </c>
      <c r="C15" s="5" t="s">
        <v>327</v>
      </c>
      <c r="D15" s="3" t="s">
        <v>273</v>
      </c>
      <c r="E15" s="3" t="s">
        <v>24</v>
      </c>
      <c r="F15" s="3" t="s">
        <v>328</v>
      </c>
      <c r="G15" s="3">
        <v>2922259</v>
      </c>
      <c r="H15" s="3">
        <v>300</v>
      </c>
      <c r="I15" s="3" t="s">
        <v>275</v>
      </c>
      <c r="J15" s="3" t="s">
        <v>329</v>
      </c>
      <c r="K15" s="3" t="s">
        <v>330</v>
      </c>
      <c r="L15" s="3" t="s">
        <v>278</v>
      </c>
      <c r="M15" s="3" t="s">
        <v>331</v>
      </c>
      <c r="N15" s="28" t="s">
        <v>18</v>
      </c>
      <c r="O15" s="29"/>
      <c r="P15" s="7">
        <v>0</v>
      </c>
      <c r="Q15" s="7">
        <v>306.38</v>
      </c>
      <c r="R15" s="7">
        <v>0</v>
      </c>
      <c r="S15" s="7">
        <v>750.54</v>
      </c>
      <c r="T15" s="7">
        <v>0</v>
      </c>
      <c r="U15" s="7">
        <v>0</v>
      </c>
      <c r="V15" s="29"/>
      <c r="W15" s="97" t="s">
        <v>926</v>
      </c>
      <c r="X15" s="3" t="s">
        <v>937</v>
      </c>
    </row>
    <row r="16" spans="1:25" x14ac:dyDescent="0.2">
      <c r="A16" s="92">
        <v>15</v>
      </c>
      <c r="B16" s="5">
        <v>10098726972</v>
      </c>
      <c r="C16" s="5" t="s">
        <v>332</v>
      </c>
      <c r="D16" s="3" t="s">
        <v>273</v>
      </c>
      <c r="E16" s="3" t="s">
        <v>24</v>
      </c>
      <c r="F16" s="3" t="s">
        <v>333</v>
      </c>
      <c r="G16" s="3">
        <v>9551306</v>
      </c>
      <c r="H16" s="3">
        <v>300</v>
      </c>
      <c r="I16" s="3" t="s">
        <v>282</v>
      </c>
      <c r="J16" s="3" t="s">
        <v>334</v>
      </c>
      <c r="K16" s="3" t="s">
        <v>805</v>
      </c>
      <c r="L16" s="3" t="s">
        <v>278</v>
      </c>
      <c r="M16" s="3" t="s">
        <v>335</v>
      </c>
      <c r="N16" s="28" t="s">
        <v>18</v>
      </c>
      <c r="O16" s="29"/>
      <c r="P16" s="7">
        <v>0</v>
      </c>
      <c r="Q16" s="7">
        <v>805.86</v>
      </c>
      <c r="R16" s="7">
        <v>0</v>
      </c>
      <c r="S16" s="7">
        <v>54.08</v>
      </c>
      <c r="T16" s="7">
        <v>343.3</v>
      </c>
      <c r="U16" s="7">
        <v>144</v>
      </c>
      <c r="V16" s="29"/>
      <c r="W16" s="117" t="s">
        <v>915</v>
      </c>
      <c r="X16" s="3" t="s">
        <v>942</v>
      </c>
    </row>
    <row r="17" spans="1:24" x14ac:dyDescent="0.2">
      <c r="A17" s="92">
        <v>16</v>
      </c>
      <c r="B17" s="5">
        <v>10070276041</v>
      </c>
      <c r="C17" s="5" t="s">
        <v>336</v>
      </c>
      <c r="D17" s="3" t="s">
        <v>273</v>
      </c>
      <c r="E17" s="3" t="s">
        <v>24</v>
      </c>
      <c r="F17" s="3" t="s">
        <v>337</v>
      </c>
      <c r="G17" s="3">
        <v>2546810</v>
      </c>
      <c r="H17" s="3">
        <v>300</v>
      </c>
      <c r="I17" s="3" t="s">
        <v>282</v>
      </c>
      <c r="J17" s="3" t="s">
        <v>338</v>
      </c>
      <c r="K17" s="3" t="s">
        <v>339</v>
      </c>
      <c r="L17" s="3" t="s">
        <v>278</v>
      </c>
      <c r="M17" s="3" t="s">
        <v>340</v>
      </c>
      <c r="N17" s="28" t="s">
        <v>312</v>
      </c>
      <c r="O17" s="29">
        <v>472.95</v>
      </c>
      <c r="P17" s="7">
        <v>66.88</v>
      </c>
      <c r="Q17" s="7">
        <v>0</v>
      </c>
      <c r="R17" s="7">
        <v>0</v>
      </c>
      <c r="S17" s="7">
        <v>335.02</v>
      </c>
      <c r="T17" s="7">
        <v>343.3</v>
      </c>
      <c r="U17" s="7">
        <v>109.14</v>
      </c>
      <c r="V17" s="29"/>
      <c r="W17" s="117" t="s">
        <v>915</v>
      </c>
      <c r="X17" s="3" t="s">
        <v>942</v>
      </c>
    </row>
    <row r="18" spans="1:24" x14ac:dyDescent="0.2">
      <c r="A18" s="151">
        <v>17</v>
      </c>
      <c r="B18" s="152">
        <v>10068089854</v>
      </c>
      <c r="C18" s="152" t="s">
        <v>341</v>
      </c>
      <c r="D18" s="153" t="s">
        <v>273</v>
      </c>
      <c r="E18" s="153" t="s">
        <v>24</v>
      </c>
      <c r="F18" s="153" t="s">
        <v>342</v>
      </c>
      <c r="G18" s="153">
        <v>986578758</v>
      </c>
      <c r="H18" s="153">
        <v>300</v>
      </c>
      <c r="I18" s="153" t="s">
        <v>282</v>
      </c>
      <c r="J18" s="153" t="s">
        <v>343</v>
      </c>
      <c r="K18" s="153" t="s">
        <v>344</v>
      </c>
      <c r="L18" s="153" t="s">
        <v>278</v>
      </c>
      <c r="M18" s="153" t="s">
        <v>345</v>
      </c>
      <c r="N18" s="154" t="s">
        <v>312</v>
      </c>
      <c r="O18" s="155"/>
      <c r="P18" s="156">
        <v>0</v>
      </c>
      <c r="Q18" s="156">
        <v>0</v>
      </c>
      <c r="R18" s="156">
        <v>72</v>
      </c>
      <c r="S18" s="156">
        <v>0</v>
      </c>
      <c r="T18" s="156">
        <v>72</v>
      </c>
      <c r="U18" s="156">
        <v>343.3</v>
      </c>
      <c r="V18" s="155"/>
      <c r="W18" s="157" t="s">
        <v>915</v>
      </c>
      <c r="X18" s="153" t="s">
        <v>963</v>
      </c>
    </row>
    <row r="19" spans="1:24" x14ac:dyDescent="0.2">
      <c r="A19" s="92">
        <v>18</v>
      </c>
      <c r="B19" s="5">
        <v>20535878529</v>
      </c>
      <c r="C19" s="5" t="s">
        <v>806</v>
      </c>
      <c r="D19" s="3" t="s">
        <v>346</v>
      </c>
      <c r="E19" s="3" t="s">
        <v>24</v>
      </c>
      <c r="F19" s="3" t="s">
        <v>347</v>
      </c>
      <c r="G19" s="3">
        <v>2475811</v>
      </c>
      <c r="H19" s="3">
        <v>300</v>
      </c>
      <c r="I19" s="3" t="s">
        <v>275</v>
      </c>
      <c r="J19" s="3" t="s">
        <v>807</v>
      </c>
      <c r="K19" s="3" t="s">
        <v>807</v>
      </c>
      <c r="L19" s="3" t="s">
        <v>278</v>
      </c>
      <c r="M19" s="3" t="s">
        <v>348</v>
      </c>
      <c r="N19" s="49" t="s">
        <v>312</v>
      </c>
      <c r="O19" s="29"/>
      <c r="P19" s="7">
        <v>0</v>
      </c>
      <c r="Q19" s="7">
        <v>111.21</v>
      </c>
      <c r="R19" s="7">
        <v>0</v>
      </c>
      <c r="S19" s="7">
        <v>94.69</v>
      </c>
      <c r="T19" s="7">
        <v>0</v>
      </c>
      <c r="U19" s="7">
        <v>0</v>
      </c>
      <c r="V19" s="29"/>
      <c r="W19" s="117"/>
      <c r="X19" s="3" t="s">
        <v>945</v>
      </c>
    </row>
    <row r="20" spans="1:24" x14ac:dyDescent="0.2">
      <c r="A20" s="110">
        <v>19</v>
      </c>
      <c r="B20" s="139">
        <v>20392713469</v>
      </c>
      <c r="C20" s="124" t="s">
        <v>349</v>
      </c>
      <c r="D20" s="124" t="s">
        <v>350</v>
      </c>
      <c r="E20" s="124" t="s">
        <v>24</v>
      </c>
      <c r="F20" s="124" t="s">
        <v>351</v>
      </c>
      <c r="G20" s="124" t="s">
        <v>861</v>
      </c>
      <c r="H20" s="124">
        <v>600</v>
      </c>
      <c r="I20" s="124" t="s">
        <v>275</v>
      </c>
      <c r="J20" s="124" t="s">
        <v>352</v>
      </c>
      <c r="K20" s="124" t="s">
        <v>353</v>
      </c>
      <c r="L20" s="124" t="s">
        <v>354</v>
      </c>
      <c r="M20" s="124" t="s">
        <v>355</v>
      </c>
      <c r="N20" s="140" t="s">
        <v>64</v>
      </c>
      <c r="O20" s="126"/>
      <c r="P20" s="115">
        <v>0</v>
      </c>
      <c r="Q20" s="115">
        <v>0</v>
      </c>
      <c r="R20" s="115">
        <v>612.76</v>
      </c>
      <c r="S20" s="115">
        <v>335.02</v>
      </c>
      <c r="T20" s="115">
        <v>253.18</v>
      </c>
      <c r="U20" s="115">
        <v>109.14</v>
      </c>
      <c r="V20" s="126"/>
      <c r="W20" s="127" t="s">
        <v>915</v>
      </c>
      <c r="X20" s="124" t="s">
        <v>943</v>
      </c>
    </row>
    <row r="21" spans="1:24" x14ac:dyDescent="0.2">
      <c r="A21" s="92">
        <v>20</v>
      </c>
      <c r="B21" s="50">
        <v>20506244634</v>
      </c>
      <c r="C21" s="3" t="s">
        <v>356</v>
      </c>
      <c r="D21" s="3" t="s">
        <v>350</v>
      </c>
      <c r="E21" s="3" t="s">
        <v>24</v>
      </c>
      <c r="F21" s="3" t="s">
        <v>357</v>
      </c>
      <c r="G21" s="3">
        <v>6126670</v>
      </c>
      <c r="H21" s="3">
        <v>1000</v>
      </c>
      <c r="I21" s="3" t="s">
        <v>282</v>
      </c>
      <c r="J21" s="3" t="s">
        <v>358</v>
      </c>
      <c r="K21" s="3" t="s">
        <v>359</v>
      </c>
      <c r="L21" s="3" t="s">
        <v>360</v>
      </c>
      <c r="M21" s="3" t="s">
        <v>355</v>
      </c>
      <c r="N21" s="49" t="s">
        <v>203</v>
      </c>
      <c r="O21" s="29"/>
      <c r="P21" s="7">
        <v>0</v>
      </c>
      <c r="Q21" s="7">
        <v>749.15</v>
      </c>
      <c r="R21" s="7">
        <v>676.78</v>
      </c>
      <c r="S21" s="7">
        <v>632.62</v>
      </c>
      <c r="T21" s="7">
        <v>679.55</v>
      </c>
      <c r="U21" s="7">
        <v>478.28999999999996</v>
      </c>
      <c r="V21" s="29"/>
      <c r="W21" s="117" t="s">
        <v>862</v>
      </c>
      <c r="X21" s="3" t="s">
        <v>944</v>
      </c>
    </row>
    <row r="22" spans="1:24" x14ac:dyDescent="0.2">
      <c r="A22" s="92">
        <v>21</v>
      </c>
      <c r="B22" s="50">
        <v>10082610915</v>
      </c>
      <c r="C22" s="3" t="s">
        <v>361</v>
      </c>
      <c r="D22" s="3" t="s">
        <v>350</v>
      </c>
      <c r="E22" s="3" t="s">
        <v>24</v>
      </c>
      <c r="F22" s="3" t="s">
        <v>362</v>
      </c>
      <c r="G22" s="3">
        <v>7151549</v>
      </c>
      <c r="H22" s="3">
        <v>500</v>
      </c>
      <c r="I22" s="3" t="s">
        <v>282</v>
      </c>
      <c r="J22" s="3" t="s">
        <v>363</v>
      </c>
      <c r="K22" s="3" t="s">
        <v>363</v>
      </c>
      <c r="L22" s="3" t="s">
        <v>364</v>
      </c>
      <c r="M22" s="3" t="s">
        <v>365</v>
      </c>
      <c r="N22" s="49" t="s">
        <v>64</v>
      </c>
      <c r="O22" s="29"/>
      <c r="P22" s="7">
        <v>0</v>
      </c>
      <c r="Q22" s="7">
        <v>973.91</v>
      </c>
      <c r="R22" s="7">
        <v>793.69</v>
      </c>
      <c r="S22" s="7">
        <v>253.45999999999998</v>
      </c>
      <c r="T22" s="7">
        <v>0</v>
      </c>
      <c r="U22" s="7">
        <v>0</v>
      </c>
      <c r="V22" s="29"/>
      <c r="W22" s="118" t="s">
        <v>863</v>
      </c>
      <c r="X22" s="3" t="s">
        <v>946</v>
      </c>
    </row>
    <row r="23" spans="1:24" x14ac:dyDescent="0.2">
      <c r="A23" s="92">
        <v>22</v>
      </c>
      <c r="B23" s="50">
        <v>20512441255</v>
      </c>
      <c r="C23" s="3" t="s">
        <v>366</v>
      </c>
      <c r="D23" s="3" t="s">
        <v>350</v>
      </c>
      <c r="E23" s="3" t="s">
        <v>24</v>
      </c>
      <c r="F23" s="3" t="s">
        <v>367</v>
      </c>
      <c r="G23" s="3">
        <v>4211337</v>
      </c>
      <c r="H23" s="3">
        <v>500</v>
      </c>
      <c r="I23" s="3" t="s">
        <v>282</v>
      </c>
      <c r="J23" s="3" t="s">
        <v>368</v>
      </c>
      <c r="K23" s="3" t="s">
        <v>369</v>
      </c>
      <c r="L23" s="3" t="s">
        <v>370</v>
      </c>
      <c r="M23" s="3" t="s">
        <v>371</v>
      </c>
      <c r="N23" s="49" t="s">
        <v>203</v>
      </c>
      <c r="O23" s="29">
        <v>276.13</v>
      </c>
      <c r="P23" s="7">
        <v>148.5</v>
      </c>
      <c r="Q23" s="7">
        <v>600.48</v>
      </c>
      <c r="R23" s="7">
        <v>107.34</v>
      </c>
      <c r="S23" s="7">
        <v>109.14</v>
      </c>
      <c r="T23" s="7">
        <v>0</v>
      </c>
      <c r="U23" s="7">
        <v>0</v>
      </c>
      <c r="V23" s="29"/>
      <c r="W23" s="118" t="s">
        <v>863</v>
      </c>
      <c r="X23" s="3" t="s">
        <v>946</v>
      </c>
    </row>
    <row r="24" spans="1:24" x14ac:dyDescent="0.2">
      <c r="A24" s="92">
        <v>23</v>
      </c>
      <c r="B24" s="50">
        <v>10405109421</v>
      </c>
      <c r="C24" s="3" t="s">
        <v>372</v>
      </c>
      <c r="D24" s="3" t="s">
        <v>373</v>
      </c>
      <c r="E24" s="3" t="s">
        <v>24</v>
      </c>
      <c r="F24" s="3" t="s">
        <v>374</v>
      </c>
      <c r="G24" s="3">
        <v>992385093</v>
      </c>
      <c r="H24" s="3">
        <v>600</v>
      </c>
      <c r="I24" s="3" t="s">
        <v>282</v>
      </c>
      <c r="J24" s="3" t="s">
        <v>375</v>
      </c>
      <c r="K24" s="3" t="s">
        <v>375</v>
      </c>
      <c r="L24" s="3" t="s">
        <v>16</v>
      </c>
      <c r="M24" s="3" t="s">
        <v>376</v>
      </c>
      <c r="N24" s="49" t="s">
        <v>168</v>
      </c>
      <c r="O24" s="29"/>
      <c r="P24" s="7">
        <v>0</v>
      </c>
      <c r="Q24" s="7">
        <v>0</v>
      </c>
      <c r="R24" s="7">
        <v>938.92</v>
      </c>
      <c r="S24" s="7">
        <v>752.2</v>
      </c>
      <c r="T24" s="7">
        <v>842.11</v>
      </c>
      <c r="U24" s="7">
        <v>644.69000000000005</v>
      </c>
      <c r="V24" s="29"/>
      <c r="W24" s="117" t="s">
        <v>915</v>
      </c>
      <c r="X24" s="3" t="s">
        <v>947</v>
      </c>
    </row>
    <row r="25" spans="1:24" s="141" customFormat="1" x14ac:dyDescent="0.2">
      <c r="A25" s="110">
        <v>24</v>
      </c>
      <c r="B25" s="139">
        <v>20513980842</v>
      </c>
      <c r="C25" s="124" t="s">
        <v>377</v>
      </c>
      <c r="D25" s="124" t="s">
        <v>373</v>
      </c>
      <c r="E25" s="124" t="s">
        <v>24</v>
      </c>
      <c r="F25" s="124" t="s">
        <v>378</v>
      </c>
      <c r="G25" s="124">
        <v>2475162</v>
      </c>
      <c r="H25" s="124">
        <v>500</v>
      </c>
      <c r="I25" s="124" t="s">
        <v>282</v>
      </c>
      <c r="J25" s="124" t="s">
        <v>379</v>
      </c>
      <c r="K25" s="124" t="s">
        <v>380</v>
      </c>
      <c r="L25" s="124" t="s">
        <v>16</v>
      </c>
      <c r="M25" s="124" t="s">
        <v>381</v>
      </c>
      <c r="N25" s="140" t="s">
        <v>382</v>
      </c>
      <c r="O25" s="126"/>
      <c r="P25" s="115">
        <v>0</v>
      </c>
      <c r="Q25" s="115">
        <v>0</v>
      </c>
      <c r="R25" s="115">
        <v>612.76</v>
      </c>
      <c r="S25" s="115">
        <v>182.5</v>
      </c>
      <c r="T25" s="115">
        <v>0</v>
      </c>
      <c r="U25" s="115">
        <v>870.61</v>
      </c>
      <c r="V25" s="126"/>
      <c r="W25" s="127" t="s">
        <v>915</v>
      </c>
      <c r="X25" s="124" t="s">
        <v>948</v>
      </c>
    </row>
    <row r="26" spans="1:24" x14ac:dyDescent="0.2">
      <c r="A26" s="110">
        <v>25</v>
      </c>
      <c r="B26" s="139">
        <v>15117407150</v>
      </c>
      <c r="C26" s="124" t="s">
        <v>383</v>
      </c>
      <c r="D26" s="124" t="s">
        <v>373</v>
      </c>
      <c r="E26" s="124" t="s">
        <v>24</v>
      </c>
      <c r="F26" s="124" t="s">
        <v>384</v>
      </c>
      <c r="G26" s="124">
        <v>4773600</v>
      </c>
      <c r="H26" s="124">
        <v>500</v>
      </c>
      <c r="I26" s="124" t="s">
        <v>282</v>
      </c>
      <c r="J26" s="124" t="s">
        <v>385</v>
      </c>
      <c r="K26" s="124" t="s">
        <v>386</v>
      </c>
      <c r="L26" s="124" t="s">
        <v>16</v>
      </c>
      <c r="M26" s="124" t="s">
        <v>387</v>
      </c>
      <c r="N26" s="140" t="s">
        <v>18</v>
      </c>
      <c r="O26" s="126"/>
      <c r="P26" s="115">
        <v>0</v>
      </c>
      <c r="Q26" s="115">
        <v>1034.4699999999998</v>
      </c>
      <c r="R26" s="115">
        <v>444.35</v>
      </c>
      <c r="S26" s="115">
        <v>0</v>
      </c>
      <c r="T26" s="115">
        <v>206.64</v>
      </c>
      <c r="U26" s="115">
        <v>64.41</v>
      </c>
      <c r="V26" s="126"/>
      <c r="W26" s="127" t="s">
        <v>915</v>
      </c>
      <c r="X26" s="124" t="s">
        <v>949</v>
      </c>
    </row>
    <row r="27" spans="1:24" x14ac:dyDescent="0.2">
      <c r="A27" s="110">
        <v>26</v>
      </c>
      <c r="B27" s="139">
        <v>10424104111</v>
      </c>
      <c r="C27" s="124" t="s">
        <v>388</v>
      </c>
      <c r="D27" s="124" t="s">
        <v>373</v>
      </c>
      <c r="E27" s="124" t="s">
        <v>24</v>
      </c>
      <c r="F27" s="124" t="s">
        <v>389</v>
      </c>
      <c r="G27" s="124">
        <v>2526800</v>
      </c>
      <c r="H27" s="124">
        <v>300</v>
      </c>
      <c r="I27" s="124" t="s">
        <v>282</v>
      </c>
      <c r="J27" s="124" t="s">
        <v>390</v>
      </c>
      <c r="K27" s="124" t="s">
        <v>391</v>
      </c>
      <c r="L27" s="124" t="s">
        <v>16</v>
      </c>
      <c r="M27" s="124" t="s">
        <v>392</v>
      </c>
      <c r="N27" s="140" t="s">
        <v>382</v>
      </c>
      <c r="O27" s="126"/>
      <c r="P27" s="115">
        <v>0</v>
      </c>
      <c r="Q27" s="115">
        <v>0</v>
      </c>
      <c r="R27" s="115">
        <v>583.58000000000004</v>
      </c>
      <c r="S27" s="115">
        <v>390.21999999999997</v>
      </c>
      <c r="T27" s="115">
        <v>103.95</v>
      </c>
      <c r="U27" s="115">
        <v>110.4</v>
      </c>
      <c r="V27" s="126"/>
      <c r="W27" s="127" t="s">
        <v>864</v>
      </c>
      <c r="X27" s="124" t="s">
        <v>950</v>
      </c>
    </row>
    <row r="28" spans="1:24" s="23" customFormat="1" x14ac:dyDescent="0.2">
      <c r="A28" s="92">
        <v>27</v>
      </c>
      <c r="B28" s="66">
        <v>10102722103</v>
      </c>
      <c r="C28" s="18" t="s">
        <v>393</v>
      </c>
      <c r="D28" s="18" t="s">
        <v>373</v>
      </c>
      <c r="E28" s="18" t="s">
        <v>24</v>
      </c>
      <c r="F28" s="18" t="s">
        <v>394</v>
      </c>
      <c r="G28" s="18">
        <v>2744274</v>
      </c>
      <c r="H28" s="18">
        <v>500</v>
      </c>
      <c r="I28" s="18" t="s">
        <v>282</v>
      </c>
      <c r="J28" s="18" t="s">
        <v>395</v>
      </c>
      <c r="K28" s="18" t="s">
        <v>396</v>
      </c>
      <c r="L28" s="18" t="s">
        <v>16</v>
      </c>
      <c r="M28" s="18" t="s">
        <v>397</v>
      </c>
      <c r="N28" s="73" t="s">
        <v>382</v>
      </c>
      <c r="O28" s="64"/>
      <c r="P28" s="7">
        <v>0</v>
      </c>
      <c r="Q28" s="7">
        <v>819.76</v>
      </c>
      <c r="R28" s="7">
        <v>0</v>
      </c>
      <c r="S28" s="7">
        <v>0</v>
      </c>
      <c r="T28" s="7">
        <v>0</v>
      </c>
      <c r="U28" s="7">
        <v>1273.0700000000002</v>
      </c>
      <c r="V28" s="64"/>
      <c r="W28" s="120" t="s">
        <v>915</v>
      </c>
      <c r="X28" s="142" t="s">
        <v>951</v>
      </c>
    </row>
    <row r="29" spans="1:24" x14ac:dyDescent="0.2">
      <c r="A29" s="92">
        <v>28</v>
      </c>
      <c r="B29" s="50">
        <v>10073498355</v>
      </c>
      <c r="C29" s="3" t="s">
        <v>398</v>
      </c>
      <c r="D29" s="3" t="s">
        <v>373</v>
      </c>
      <c r="E29" s="3" t="s">
        <v>24</v>
      </c>
      <c r="F29" s="3" t="s">
        <v>399</v>
      </c>
      <c r="G29" s="3">
        <v>2745158</v>
      </c>
      <c r="H29" s="3">
        <v>200</v>
      </c>
      <c r="I29" s="3" t="s">
        <v>282</v>
      </c>
      <c r="J29" s="3" t="s">
        <v>400</v>
      </c>
      <c r="K29" s="3" t="s">
        <v>401</v>
      </c>
      <c r="L29" s="3" t="s">
        <v>16</v>
      </c>
      <c r="M29" s="3" t="s">
        <v>402</v>
      </c>
      <c r="N29" s="51" t="s">
        <v>18</v>
      </c>
      <c r="O29" s="29"/>
      <c r="P29" s="7">
        <v>0</v>
      </c>
      <c r="Q29" s="7">
        <v>612.76</v>
      </c>
      <c r="R29" s="7">
        <v>481.95000000000005</v>
      </c>
      <c r="S29" s="7">
        <v>0</v>
      </c>
      <c r="T29" s="7">
        <v>0</v>
      </c>
      <c r="U29" s="7">
        <v>647.59</v>
      </c>
      <c r="V29" s="29"/>
      <c r="W29" s="117" t="s">
        <v>915</v>
      </c>
      <c r="X29" s="3" t="s">
        <v>915</v>
      </c>
    </row>
    <row r="30" spans="1:24" x14ac:dyDescent="0.2">
      <c r="A30" s="92">
        <v>29</v>
      </c>
      <c r="B30" s="50">
        <v>10073686640</v>
      </c>
      <c r="C30" s="3" t="s">
        <v>398</v>
      </c>
      <c r="D30" s="3" t="s">
        <v>373</v>
      </c>
      <c r="E30" s="3" t="s">
        <v>24</v>
      </c>
      <c r="F30" s="3" t="s">
        <v>403</v>
      </c>
      <c r="G30" s="3">
        <v>993581447</v>
      </c>
      <c r="H30" s="3">
        <v>500</v>
      </c>
      <c r="I30" s="3" t="s">
        <v>282</v>
      </c>
      <c r="J30" s="3" t="s">
        <v>404</v>
      </c>
      <c r="K30" s="3" t="s">
        <v>405</v>
      </c>
      <c r="L30" s="3" t="s">
        <v>16</v>
      </c>
      <c r="M30" s="3" t="s">
        <v>402</v>
      </c>
      <c r="N30" s="28" t="s">
        <v>18</v>
      </c>
      <c r="O30" s="29"/>
      <c r="P30" s="7">
        <v>0</v>
      </c>
      <c r="Q30" s="7">
        <v>417.77</v>
      </c>
      <c r="R30" s="7">
        <v>0</v>
      </c>
      <c r="S30" s="7">
        <v>0</v>
      </c>
      <c r="T30" s="7">
        <v>666.72</v>
      </c>
      <c r="U30" s="7">
        <v>0</v>
      </c>
      <c r="V30" s="29"/>
      <c r="W30" s="118" t="s">
        <v>863</v>
      </c>
      <c r="X30" s="3" t="s">
        <v>915</v>
      </c>
    </row>
    <row r="31" spans="1:24" x14ac:dyDescent="0.2">
      <c r="A31" s="92">
        <v>30</v>
      </c>
      <c r="B31" s="50">
        <v>10424001657</v>
      </c>
      <c r="C31" s="3" t="s">
        <v>406</v>
      </c>
      <c r="D31" s="3" t="s">
        <v>373</v>
      </c>
      <c r="E31" s="3" t="s">
        <v>24</v>
      </c>
      <c r="F31" s="3" t="s">
        <v>407</v>
      </c>
      <c r="G31" s="3">
        <v>2573137</v>
      </c>
      <c r="H31" s="3">
        <v>300</v>
      </c>
      <c r="I31" s="3" t="s">
        <v>282</v>
      </c>
      <c r="J31" s="3" t="s">
        <v>408</v>
      </c>
      <c r="K31" s="3" t="s">
        <v>408</v>
      </c>
      <c r="L31" s="3" t="s">
        <v>16</v>
      </c>
      <c r="M31" s="3" t="s">
        <v>409</v>
      </c>
      <c r="N31" s="28" t="s">
        <v>18</v>
      </c>
      <c r="O31" s="29"/>
      <c r="P31" s="7">
        <v>0</v>
      </c>
      <c r="Q31" s="7">
        <v>300.25</v>
      </c>
      <c r="R31" s="7">
        <v>300.25</v>
      </c>
      <c r="S31" s="7">
        <v>0</v>
      </c>
      <c r="T31" s="7">
        <v>0</v>
      </c>
      <c r="U31" s="7">
        <v>0</v>
      </c>
      <c r="V31" s="29"/>
      <c r="W31" s="118" t="s">
        <v>863</v>
      </c>
      <c r="X31" s="3" t="s">
        <v>946</v>
      </c>
    </row>
    <row r="32" spans="1:24" x14ac:dyDescent="0.2">
      <c r="A32" s="110">
        <v>31</v>
      </c>
      <c r="B32" s="139">
        <v>20478198494</v>
      </c>
      <c r="C32" s="124" t="s">
        <v>410</v>
      </c>
      <c r="D32" s="124" t="s">
        <v>373</v>
      </c>
      <c r="E32" s="124" t="s">
        <v>24</v>
      </c>
      <c r="F32" s="124" t="s">
        <v>411</v>
      </c>
      <c r="G32" s="124">
        <v>2578096</v>
      </c>
      <c r="H32" s="124">
        <v>500</v>
      </c>
      <c r="I32" s="124" t="s">
        <v>282</v>
      </c>
      <c r="J32" s="124" t="s">
        <v>412</v>
      </c>
      <c r="K32" s="124" t="s">
        <v>412</v>
      </c>
      <c r="L32" s="124" t="s">
        <v>16</v>
      </c>
      <c r="M32" s="124" t="s">
        <v>413</v>
      </c>
      <c r="N32" s="125" t="s">
        <v>18</v>
      </c>
      <c r="O32" s="126">
        <v>150.5</v>
      </c>
      <c r="P32" s="115">
        <v>0</v>
      </c>
      <c r="Q32" s="115">
        <v>0</v>
      </c>
      <c r="R32" s="115">
        <v>0</v>
      </c>
      <c r="S32" s="115">
        <v>1206.33</v>
      </c>
      <c r="T32" s="115">
        <v>0</v>
      </c>
      <c r="U32" s="115">
        <v>644.49</v>
      </c>
      <c r="V32" s="126"/>
      <c r="W32" s="127" t="s">
        <v>915</v>
      </c>
      <c r="X32" s="124" t="s">
        <v>979</v>
      </c>
    </row>
    <row r="35" spans="23:23" x14ac:dyDescent="0.2">
      <c r="W35" s="32" t="s">
        <v>970</v>
      </c>
    </row>
  </sheetData>
  <pageMargins left="0.70866141732283472" right="0.70866141732283472" top="0.74803149606299213" bottom="0.74803149606299213" header="0.31496062992125984" footer="0.31496062992125984"/>
  <pageSetup paperSize="9" scale="4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Y26"/>
  <sheetViews>
    <sheetView tabSelected="1" topLeftCell="N1" zoomScale="124" zoomScaleNormal="124" workbookViewId="0">
      <selection activeCell="W26" sqref="W26"/>
    </sheetView>
  </sheetViews>
  <sheetFormatPr baseColWidth="10" defaultRowHeight="11.25" x14ac:dyDescent="0.2"/>
  <cols>
    <col min="1" max="1" width="3" style="21" bestFit="1" customWidth="1"/>
    <col min="2" max="2" width="10.42578125" style="21" bestFit="1" customWidth="1"/>
    <col min="3" max="3" width="32.5703125" style="21" bestFit="1" customWidth="1"/>
    <col min="4" max="4" width="8.7109375" style="21" customWidth="1"/>
    <col min="5" max="5" width="6.28515625" style="21" customWidth="1"/>
    <col min="6" max="6" width="41.28515625" style="21" customWidth="1"/>
    <col min="7" max="7" width="8.7109375" style="21" customWidth="1"/>
    <col min="8" max="8" width="9.28515625" style="21" customWidth="1"/>
    <col min="9" max="9" width="12.28515625" style="21" customWidth="1"/>
    <col min="10" max="10" width="16.28515625" style="21" customWidth="1"/>
    <col min="11" max="11" width="16.85546875" style="21" customWidth="1"/>
    <col min="12" max="12" width="12.42578125" style="21" customWidth="1"/>
    <col min="13" max="13" width="8.7109375" style="21" customWidth="1"/>
    <col min="14" max="14" width="9" style="21" bestFit="1" customWidth="1"/>
    <col min="15" max="15" width="4.85546875" style="21" bestFit="1" customWidth="1"/>
    <col min="16" max="16" width="6.28515625" style="21" bestFit="1" customWidth="1"/>
    <col min="17" max="18" width="7.5703125" style="21" bestFit="1" customWidth="1"/>
    <col min="19" max="19" width="6.28515625" style="21" bestFit="1" customWidth="1"/>
    <col min="20" max="21" width="7.5703125" style="21" bestFit="1" customWidth="1"/>
    <col min="22" max="22" width="4.85546875" style="21" customWidth="1"/>
    <col min="23" max="23" width="41" style="21" customWidth="1"/>
    <col min="24" max="24" width="46.85546875" style="21" customWidth="1"/>
    <col min="25" max="25" width="28.85546875" style="21" customWidth="1"/>
    <col min="26" max="16384" width="11.42578125" style="21"/>
  </cols>
  <sheetData>
    <row r="1" spans="1:25" ht="15" x14ac:dyDescent="0.25">
      <c r="A1" s="40" t="s">
        <v>903</v>
      </c>
      <c r="B1" s="39" t="s">
        <v>808</v>
      </c>
      <c r="C1" s="40" t="s">
        <v>1</v>
      </c>
      <c r="D1" s="40" t="s">
        <v>2</v>
      </c>
      <c r="E1" s="40" t="s">
        <v>3</v>
      </c>
      <c r="F1" s="40" t="s">
        <v>99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41" t="s">
        <v>11</v>
      </c>
      <c r="N1" s="42" t="s">
        <v>12</v>
      </c>
      <c r="O1" s="1" t="s">
        <v>885</v>
      </c>
      <c r="P1" s="1" t="s">
        <v>886</v>
      </c>
      <c r="Q1" s="1" t="s">
        <v>887</v>
      </c>
      <c r="R1" s="1" t="s">
        <v>888</v>
      </c>
      <c r="S1" s="1" t="s">
        <v>889</v>
      </c>
      <c r="T1" s="1" t="s">
        <v>890</v>
      </c>
      <c r="U1" s="1" t="s">
        <v>928</v>
      </c>
      <c r="V1" s="1" t="s">
        <v>929</v>
      </c>
      <c r="W1" s="1" t="s">
        <v>891</v>
      </c>
      <c r="X1" s="1" t="s">
        <v>891</v>
      </c>
    </row>
    <row r="2" spans="1:25" s="23" customFormat="1" x14ac:dyDescent="0.2">
      <c r="A2" s="92">
        <v>1</v>
      </c>
      <c r="B2" s="69">
        <v>20524508029</v>
      </c>
      <c r="C2" s="69" t="s">
        <v>204</v>
      </c>
      <c r="D2" s="18" t="s">
        <v>809</v>
      </c>
      <c r="E2" s="18" t="s">
        <v>24</v>
      </c>
      <c r="F2" s="18" t="s">
        <v>205</v>
      </c>
      <c r="G2" s="18">
        <v>5949632</v>
      </c>
      <c r="H2" s="20">
        <v>1723.99</v>
      </c>
      <c r="I2" s="18">
        <v>2</v>
      </c>
      <c r="J2" s="18" t="s">
        <v>810</v>
      </c>
      <c r="K2" s="18" t="s">
        <v>810</v>
      </c>
      <c r="L2" s="18" t="s">
        <v>206</v>
      </c>
      <c r="M2" s="18" t="s">
        <v>207</v>
      </c>
      <c r="N2" s="67" t="s">
        <v>18</v>
      </c>
      <c r="O2" s="95"/>
      <c r="P2" s="7">
        <v>0</v>
      </c>
      <c r="Q2" s="7">
        <v>1723.99</v>
      </c>
      <c r="R2" s="7">
        <v>0</v>
      </c>
      <c r="S2" s="7">
        <v>0</v>
      </c>
      <c r="T2" s="7">
        <v>0</v>
      </c>
      <c r="U2" s="7">
        <v>831.06</v>
      </c>
      <c r="V2" s="64"/>
      <c r="W2" s="77" t="s">
        <v>918</v>
      </c>
      <c r="X2" s="59" t="s">
        <v>971</v>
      </c>
      <c r="Y2" s="37"/>
    </row>
    <row r="3" spans="1:25" x14ac:dyDescent="0.2">
      <c r="A3" s="92">
        <v>2</v>
      </c>
      <c r="B3" s="6">
        <v>10067384411</v>
      </c>
      <c r="C3" s="6" t="s">
        <v>208</v>
      </c>
      <c r="D3" s="3" t="s">
        <v>809</v>
      </c>
      <c r="E3" s="3" t="s">
        <v>24</v>
      </c>
      <c r="F3" s="3" t="s">
        <v>209</v>
      </c>
      <c r="G3" s="3">
        <v>3830950</v>
      </c>
      <c r="H3" s="7">
        <v>331.61</v>
      </c>
      <c r="I3" s="3">
        <v>2</v>
      </c>
      <c r="J3" s="3" t="s">
        <v>210</v>
      </c>
      <c r="K3" s="3" t="s">
        <v>210</v>
      </c>
      <c r="L3" s="3" t="s">
        <v>206</v>
      </c>
      <c r="M3" s="3" t="s">
        <v>207</v>
      </c>
      <c r="N3" s="28" t="s">
        <v>18</v>
      </c>
      <c r="O3" s="96">
        <v>331.61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401.58000000000004</v>
      </c>
      <c r="V3" s="29"/>
      <c r="W3" s="31" t="s">
        <v>915</v>
      </c>
      <c r="X3" s="170" t="s">
        <v>972</v>
      </c>
      <c r="Y3" s="35"/>
    </row>
    <row r="4" spans="1:25" x14ac:dyDescent="0.2">
      <c r="A4" s="92">
        <v>3</v>
      </c>
      <c r="B4" s="175">
        <v>10100506420</v>
      </c>
      <c r="C4" s="6" t="s">
        <v>208</v>
      </c>
      <c r="D4" s="58"/>
      <c r="E4" s="58"/>
      <c r="F4" s="58"/>
      <c r="G4" s="58"/>
      <c r="H4" s="7"/>
      <c r="I4" s="58"/>
      <c r="J4" s="58"/>
      <c r="K4" s="58"/>
      <c r="L4" s="58"/>
      <c r="M4" s="58"/>
      <c r="N4" s="176"/>
      <c r="O4" s="177">
        <v>1105.05</v>
      </c>
      <c r="P4" s="7">
        <v>828</v>
      </c>
      <c r="Q4" s="7">
        <v>0</v>
      </c>
      <c r="R4" s="7">
        <v>1561.3400000000001</v>
      </c>
      <c r="S4" s="7">
        <v>0</v>
      </c>
      <c r="T4" s="7">
        <v>0</v>
      </c>
      <c r="U4" s="7">
        <v>0</v>
      </c>
      <c r="V4" s="161"/>
      <c r="W4" s="178"/>
      <c r="X4" s="179" t="s">
        <v>972</v>
      </c>
      <c r="Y4" s="35"/>
    </row>
    <row r="5" spans="1:25" x14ac:dyDescent="0.2">
      <c r="A5" s="110">
        <v>4</v>
      </c>
      <c r="B5" s="171">
        <v>10090600554</v>
      </c>
      <c r="C5" s="171" t="s">
        <v>211</v>
      </c>
      <c r="D5" s="124" t="s">
        <v>811</v>
      </c>
      <c r="E5" s="124" t="s">
        <v>24</v>
      </c>
      <c r="F5" s="124" t="s">
        <v>212</v>
      </c>
      <c r="G5" s="124">
        <v>4942692</v>
      </c>
      <c r="H5" s="115">
        <v>1343.9</v>
      </c>
      <c r="I5" s="124">
        <v>2</v>
      </c>
      <c r="J5" s="124" t="s">
        <v>213</v>
      </c>
      <c r="K5" s="124" t="s">
        <v>214</v>
      </c>
      <c r="L5" s="124" t="s">
        <v>206</v>
      </c>
      <c r="M5" s="124" t="s">
        <v>215</v>
      </c>
      <c r="N5" s="125" t="s">
        <v>64</v>
      </c>
      <c r="O5" s="172">
        <v>1343.9</v>
      </c>
      <c r="P5" s="115">
        <v>0</v>
      </c>
      <c r="Q5" s="115">
        <v>0</v>
      </c>
      <c r="R5" s="115">
        <v>0</v>
      </c>
      <c r="S5" s="115">
        <v>0</v>
      </c>
      <c r="T5" s="115">
        <v>2468.4799999999996</v>
      </c>
      <c r="U5" s="115">
        <v>1435.2</v>
      </c>
      <c r="V5" s="126"/>
      <c r="W5" s="173" t="s">
        <v>859</v>
      </c>
      <c r="X5" s="174" t="s">
        <v>1001</v>
      </c>
      <c r="Y5" s="184" t="s">
        <v>1049</v>
      </c>
    </row>
    <row r="6" spans="1:25" x14ac:dyDescent="0.2">
      <c r="A6" s="110">
        <v>5</v>
      </c>
      <c r="B6" s="171">
        <v>20523164482</v>
      </c>
      <c r="C6" s="171" t="s">
        <v>216</v>
      </c>
      <c r="D6" s="124" t="s">
        <v>811</v>
      </c>
      <c r="E6" s="124" t="s">
        <v>24</v>
      </c>
      <c r="F6" s="124" t="s">
        <v>217</v>
      </c>
      <c r="G6" s="124">
        <v>3715373</v>
      </c>
      <c r="H6" s="115">
        <v>1146.55</v>
      </c>
      <c r="I6" s="124">
        <v>2</v>
      </c>
      <c r="J6" s="124" t="s">
        <v>812</v>
      </c>
      <c r="K6" s="124" t="s">
        <v>812</v>
      </c>
      <c r="L6" s="124" t="s">
        <v>218</v>
      </c>
      <c r="M6" s="124" t="s">
        <v>207</v>
      </c>
      <c r="N6" s="125" t="s">
        <v>18</v>
      </c>
      <c r="O6" s="172">
        <v>1548.9199999999998</v>
      </c>
      <c r="P6" s="115">
        <v>0</v>
      </c>
      <c r="Q6" s="115">
        <v>744.18</v>
      </c>
      <c r="R6" s="115">
        <v>0</v>
      </c>
      <c r="S6" s="115">
        <v>0</v>
      </c>
      <c r="T6" s="115">
        <v>1589.8300000000002</v>
      </c>
      <c r="U6" s="115">
        <v>223.2</v>
      </c>
      <c r="V6" s="126"/>
      <c r="W6" s="173" t="s">
        <v>915</v>
      </c>
      <c r="X6" s="174" t="s">
        <v>957</v>
      </c>
      <c r="Y6" s="238" t="s">
        <v>1061</v>
      </c>
    </row>
    <row r="7" spans="1:25" x14ac:dyDescent="0.2">
      <c r="A7" s="92">
        <v>6</v>
      </c>
      <c r="B7" s="6">
        <v>20544346858</v>
      </c>
      <c r="C7" s="6" t="s">
        <v>219</v>
      </c>
      <c r="D7" s="3" t="s">
        <v>811</v>
      </c>
      <c r="E7" s="3" t="s">
        <v>24</v>
      </c>
      <c r="F7" s="3" t="s">
        <v>220</v>
      </c>
      <c r="G7" s="3">
        <v>3668051</v>
      </c>
      <c r="H7" s="7">
        <v>733.43</v>
      </c>
      <c r="I7" s="3">
        <v>2</v>
      </c>
      <c r="J7" s="3" t="s">
        <v>221</v>
      </c>
      <c r="K7" s="3" t="s">
        <v>221</v>
      </c>
      <c r="L7" s="3" t="s">
        <v>222</v>
      </c>
      <c r="M7" s="3" t="s">
        <v>207</v>
      </c>
      <c r="N7" s="28" t="s">
        <v>18</v>
      </c>
      <c r="O7" s="96"/>
      <c r="P7" s="7">
        <v>282.84000000000015</v>
      </c>
      <c r="Q7" s="7">
        <v>1364.69</v>
      </c>
      <c r="R7" s="7">
        <v>0</v>
      </c>
      <c r="S7" s="7">
        <v>552.76</v>
      </c>
      <c r="T7" s="7">
        <v>1134.99</v>
      </c>
      <c r="U7" s="7">
        <v>0</v>
      </c>
      <c r="V7" s="29"/>
      <c r="W7" s="31" t="s">
        <v>915</v>
      </c>
      <c r="X7" s="170" t="s">
        <v>957</v>
      </c>
      <c r="Y7" s="35" t="s">
        <v>957</v>
      </c>
    </row>
    <row r="8" spans="1:25" x14ac:dyDescent="0.2">
      <c r="A8" s="110">
        <v>7</v>
      </c>
      <c r="B8" s="171">
        <v>20505621582</v>
      </c>
      <c r="C8" s="171" t="s">
        <v>223</v>
      </c>
      <c r="D8" s="124" t="s">
        <v>813</v>
      </c>
      <c r="E8" s="124" t="s">
        <v>24</v>
      </c>
      <c r="F8" s="124" t="s">
        <v>224</v>
      </c>
      <c r="G8" s="124">
        <v>998367632</v>
      </c>
      <c r="H8" s="115">
        <v>701.83</v>
      </c>
      <c r="I8" s="124">
        <v>2</v>
      </c>
      <c r="J8" s="124" t="s">
        <v>225</v>
      </c>
      <c r="K8" s="124" t="s">
        <v>225</v>
      </c>
      <c r="L8" s="124" t="s">
        <v>206</v>
      </c>
      <c r="M8" s="124" t="s">
        <v>215</v>
      </c>
      <c r="N8" s="125" t="s">
        <v>64</v>
      </c>
      <c r="O8" s="172">
        <v>248.16</v>
      </c>
      <c r="P8" s="115">
        <v>0</v>
      </c>
      <c r="Q8" s="115">
        <v>0</v>
      </c>
      <c r="R8" s="115">
        <v>1155.5</v>
      </c>
      <c r="S8" s="115">
        <v>0</v>
      </c>
      <c r="T8" s="115">
        <v>587.19000000000005</v>
      </c>
      <c r="U8" s="115">
        <v>561.6</v>
      </c>
      <c r="V8" s="126"/>
      <c r="W8" s="173" t="s">
        <v>915</v>
      </c>
      <c r="X8" s="174" t="s">
        <v>992</v>
      </c>
      <c r="Y8" s="35"/>
    </row>
    <row r="9" spans="1:25" x14ac:dyDescent="0.2">
      <c r="A9" s="110">
        <v>8</v>
      </c>
      <c r="B9" s="171">
        <v>20536272349</v>
      </c>
      <c r="C9" s="171" t="s">
        <v>226</v>
      </c>
      <c r="D9" s="124" t="s">
        <v>809</v>
      </c>
      <c r="E9" s="124" t="s">
        <v>24</v>
      </c>
      <c r="F9" s="124" t="s">
        <v>227</v>
      </c>
      <c r="G9" s="124">
        <v>3861453</v>
      </c>
      <c r="H9" s="115">
        <v>662.04</v>
      </c>
      <c r="I9" s="124">
        <v>2</v>
      </c>
      <c r="J9" s="124" t="s">
        <v>228</v>
      </c>
      <c r="K9" s="124" t="s">
        <v>228</v>
      </c>
      <c r="L9" s="124" t="s">
        <v>206</v>
      </c>
      <c r="M9" s="124" t="s">
        <v>207</v>
      </c>
      <c r="N9" s="125" t="s">
        <v>18</v>
      </c>
      <c r="O9" s="172">
        <v>668.95</v>
      </c>
      <c r="P9" s="115">
        <v>0</v>
      </c>
      <c r="Q9" s="115">
        <v>0</v>
      </c>
      <c r="R9" s="115">
        <v>0</v>
      </c>
      <c r="S9" s="115">
        <v>0</v>
      </c>
      <c r="T9" s="115">
        <v>2243.4499999999998</v>
      </c>
      <c r="U9" s="115">
        <v>88.390000000000015</v>
      </c>
      <c r="V9" s="126"/>
      <c r="W9" s="173" t="s">
        <v>915</v>
      </c>
      <c r="X9" s="174" t="s">
        <v>973</v>
      </c>
      <c r="Y9" s="35"/>
    </row>
    <row r="10" spans="1:25" x14ac:dyDescent="0.2">
      <c r="A10" s="92">
        <v>9</v>
      </c>
      <c r="B10" s="171">
        <v>10418946194</v>
      </c>
      <c r="C10" s="171" t="s">
        <v>229</v>
      </c>
      <c r="D10" s="124" t="s">
        <v>811</v>
      </c>
      <c r="E10" s="124" t="s">
        <v>24</v>
      </c>
      <c r="F10" s="124" t="s">
        <v>230</v>
      </c>
      <c r="G10" s="124">
        <v>3491263</v>
      </c>
      <c r="H10" s="115">
        <v>637.65500000000009</v>
      </c>
      <c r="I10" s="124">
        <v>2</v>
      </c>
      <c r="J10" s="124" t="s">
        <v>814</v>
      </c>
      <c r="K10" s="124" t="s">
        <v>814</v>
      </c>
      <c r="L10" s="124" t="s">
        <v>206</v>
      </c>
      <c r="M10" s="124" t="s">
        <v>231</v>
      </c>
      <c r="N10" s="125" t="s">
        <v>18</v>
      </c>
      <c r="O10" s="172">
        <v>108.15</v>
      </c>
      <c r="P10" s="126"/>
      <c r="Q10" s="126"/>
      <c r="R10" s="126"/>
      <c r="S10" s="126"/>
      <c r="T10" s="126"/>
      <c r="U10" s="126"/>
      <c r="V10" s="126"/>
      <c r="W10" s="173" t="s">
        <v>859</v>
      </c>
      <c r="X10" s="174" t="s">
        <v>915</v>
      </c>
      <c r="Y10" s="35"/>
    </row>
    <row r="11" spans="1:25" x14ac:dyDescent="0.2">
      <c r="A11" s="92">
        <v>10</v>
      </c>
      <c r="B11" s="6">
        <v>10093658481</v>
      </c>
      <c r="C11" s="6" t="s">
        <v>232</v>
      </c>
      <c r="D11" s="3" t="s">
        <v>811</v>
      </c>
      <c r="E11" s="3" t="s">
        <v>24</v>
      </c>
      <c r="F11" s="3" t="s">
        <v>233</v>
      </c>
      <c r="G11" s="3">
        <v>989053746</v>
      </c>
      <c r="H11" s="7">
        <v>594.35</v>
      </c>
      <c r="I11" s="3">
        <v>2</v>
      </c>
      <c r="J11" s="3" t="s">
        <v>234</v>
      </c>
      <c r="K11" s="3" t="s">
        <v>234</v>
      </c>
      <c r="L11" s="3" t="s">
        <v>235</v>
      </c>
      <c r="M11" s="3" t="s">
        <v>236</v>
      </c>
      <c r="N11" s="28" t="s">
        <v>18</v>
      </c>
      <c r="O11" s="96"/>
      <c r="P11" s="7">
        <v>594.35</v>
      </c>
      <c r="Q11" s="7">
        <v>0</v>
      </c>
      <c r="R11" s="7">
        <v>0</v>
      </c>
      <c r="S11" s="7">
        <v>0</v>
      </c>
      <c r="T11" s="7">
        <v>335.02</v>
      </c>
      <c r="U11" s="7">
        <v>0</v>
      </c>
      <c r="V11" s="29"/>
      <c r="W11" s="30"/>
      <c r="X11" s="170" t="s">
        <v>957</v>
      </c>
      <c r="Y11" s="35" t="s">
        <v>957</v>
      </c>
    </row>
    <row r="12" spans="1:25" s="23" customFormat="1" x14ac:dyDescent="0.2">
      <c r="A12" s="100">
        <v>11</v>
      </c>
      <c r="B12" s="69">
        <v>1000097396</v>
      </c>
      <c r="C12" s="69" t="s">
        <v>237</v>
      </c>
      <c r="D12" s="18" t="s">
        <v>809</v>
      </c>
      <c r="E12" s="18" t="s">
        <v>24</v>
      </c>
      <c r="F12" s="18" t="s">
        <v>238</v>
      </c>
      <c r="G12" s="18">
        <v>962381187</v>
      </c>
      <c r="H12" s="20">
        <v>583.58000000000004</v>
      </c>
      <c r="I12" s="18">
        <v>2</v>
      </c>
      <c r="J12" s="18" t="s">
        <v>239</v>
      </c>
      <c r="K12" s="18" t="s">
        <v>239</v>
      </c>
      <c r="L12" s="18" t="s">
        <v>206</v>
      </c>
      <c r="M12" s="18" t="s">
        <v>240</v>
      </c>
      <c r="N12" s="67" t="s">
        <v>18</v>
      </c>
      <c r="O12" s="95"/>
      <c r="P12" s="20">
        <v>0</v>
      </c>
      <c r="Q12" s="20">
        <v>0</v>
      </c>
      <c r="R12" s="20">
        <v>583.58000000000004</v>
      </c>
      <c r="S12" s="20">
        <v>0</v>
      </c>
      <c r="T12" s="20">
        <v>0</v>
      </c>
      <c r="U12" s="20">
        <v>0</v>
      </c>
      <c r="V12" s="64"/>
      <c r="W12" s="38" t="s">
        <v>856</v>
      </c>
      <c r="X12" s="38" t="s">
        <v>957</v>
      </c>
      <c r="Y12" s="36" t="s">
        <v>957</v>
      </c>
    </row>
    <row r="13" spans="1:25" s="141" customFormat="1" x14ac:dyDescent="0.2">
      <c r="A13" s="110">
        <v>12</v>
      </c>
      <c r="B13" s="171">
        <v>10096371191</v>
      </c>
      <c r="C13" s="171" t="s">
        <v>241</v>
      </c>
      <c r="D13" s="124" t="s">
        <v>809</v>
      </c>
      <c r="E13" s="124" t="s">
        <v>24</v>
      </c>
      <c r="F13" s="124" t="s">
        <v>242</v>
      </c>
      <c r="G13" s="124">
        <v>3625130</v>
      </c>
      <c r="H13" s="115">
        <v>459.3</v>
      </c>
      <c r="I13" s="124">
        <v>2</v>
      </c>
      <c r="J13" s="124" t="s">
        <v>815</v>
      </c>
      <c r="K13" s="124" t="s">
        <v>815</v>
      </c>
      <c r="L13" s="124" t="s">
        <v>206</v>
      </c>
      <c r="M13" s="124" t="s">
        <v>207</v>
      </c>
      <c r="N13" s="125" t="s">
        <v>64</v>
      </c>
      <c r="O13" s="183">
        <v>0</v>
      </c>
      <c r="P13" s="115">
        <v>0</v>
      </c>
      <c r="Q13" s="115">
        <v>335.02</v>
      </c>
      <c r="R13" s="115">
        <v>0</v>
      </c>
      <c r="S13" s="115">
        <v>0</v>
      </c>
      <c r="T13" s="115">
        <v>0</v>
      </c>
      <c r="U13" s="126"/>
      <c r="V13" s="126"/>
      <c r="W13" s="173" t="s">
        <v>880</v>
      </c>
      <c r="X13" s="174" t="s">
        <v>975</v>
      </c>
      <c r="Y13" s="184"/>
    </row>
    <row r="14" spans="1:25" x14ac:dyDescent="0.2">
      <c r="A14" s="92">
        <v>13</v>
      </c>
      <c r="B14" s="6">
        <v>10097650263</v>
      </c>
      <c r="C14" s="6" t="s">
        <v>243</v>
      </c>
      <c r="D14" s="3" t="s">
        <v>811</v>
      </c>
      <c r="E14" s="3" t="s">
        <v>24</v>
      </c>
      <c r="F14" s="3" t="s">
        <v>244</v>
      </c>
      <c r="G14" s="3">
        <v>7634132</v>
      </c>
      <c r="H14" s="7">
        <v>457.25</v>
      </c>
      <c r="I14" s="3">
        <v>2</v>
      </c>
      <c r="J14" s="3" t="s">
        <v>245</v>
      </c>
      <c r="K14" s="3" t="s">
        <v>245</v>
      </c>
      <c r="L14" s="3" t="s">
        <v>206</v>
      </c>
      <c r="M14" s="3" t="s">
        <v>207</v>
      </c>
      <c r="N14" s="28" t="s">
        <v>18</v>
      </c>
      <c r="O14" s="96"/>
      <c r="P14" s="7">
        <v>0</v>
      </c>
      <c r="Q14" s="7">
        <v>0</v>
      </c>
      <c r="R14" s="7">
        <v>457.25</v>
      </c>
      <c r="S14" s="7">
        <v>0</v>
      </c>
      <c r="T14" s="7">
        <v>0</v>
      </c>
      <c r="U14" s="7">
        <v>129.6</v>
      </c>
      <c r="V14" s="29"/>
      <c r="W14" s="30" t="s">
        <v>915</v>
      </c>
      <c r="X14" s="170" t="s">
        <v>957</v>
      </c>
      <c r="Y14" s="35" t="s">
        <v>957</v>
      </c>
    </row>
    <row r="15" spans="1:25" s="23" customFormat="1" x14ac:dyDescent="0.2">
      <c r="A15" s="100">
        <v>14</v>
      </c>
      <c r="B15" s="69">
        <v>10421362471</v>
      </c>
      <c r="C15" s="69" t="s">
        <v>246</v>
      </c>
      <c r="D15" s="18" t="s">
        <v>811</v>
      </c>
      <c r="E15" s="18" t="s">
        <v>24</v>
      </c>
      <c r="F15" s="18" t="s">
        <v>247</v>
      </c>
      <c r="G15" s="18">
        <v>956729310</v>
      </c>
      <c r="H15" s="20">
        <v>432.04999999999995</v>
      </c>
      <c r="I15" s="18">
        <v>2</v>
      </c>
      <c r="J15" s="18" t="s">
        <v>816</v>
      </c>
      <c r="K15" s="18" t="s">
        <v>816</v>
      </c>
      <c r="L15" s="18" t="s">
        <v>206</v>
      </c>
      <c r="M15" s="18" t="s">
        <v>248</v>
      </c>
      <c r="N15" s="67" t="s">
        <v>18</v>
      </c>
      <c r="O15" s="95"/>
      <c r="P15" s="20">
        <v>0</v>
      </c>
      <c r="Q15" s="20">
        <v>432.04999999999995</v>
      </c>
      <c r="R15" s="20">
        <v>0</v>
      </c>
      <c r="S15" s="20">
        <v>0</v>
      </c>
      <c r="T15" s="20">
        <v>0</v>
      </c>
      <c r="U15" s="20">
        <v>0</v>
      </c>
      <c r="V15" s="64"/>
      <c r="W15" s="38" t="s">
        <v>875</v>
      </c>
      <c r="X15" s="38" t="s">
        <v>962</v>
      </c>
      <c r="Y15" s="36" t="s">
        <v>1050</v>
      </c>
    </row>
    <row r="16" spans="1:25" s="81" customFormat="1" x14ac:dyDescent="0.2">
      <c r="A16" s="92">
        <v>15</v>
      </c>
      <c r="B16" s="83">
        <v>10065724168</v>
      </c>
      <c r="C16" s="83" t="s">
        <v>249</v>
      </c>
      <c r="D16" s="78" t="s">
        <v>811</v>
      </c>
      <c r="E16" s="78" t="s">
        <v>24</v>
      </c>
      <c r="F16" s="78" t="s">
        <v>250</v>
      </c>
      <c r="G16" s="78">
        <v>3262245</v>
      </c>
      <c r="H16" s="84">
        <v>403</v>
      </c>
      <c r="I16" s="78">
        <v>2</v>
      </c>
      <c r="J16" s="78" t="s">
        <v>817</v>
      </c>
      <c r="K16" s="78" t="s">
        <v>817</v>
      </c>
      <c r="L16" s="78" t="s">
        <v>206</v>
      </c>
      <c r="M16" s="78" t="s">
        <v>207</v>
      </c>
      <c r="N16" s="82" t="s">
        <v>18</v>
      </c>
      <c r="O16" s="97"/>
      <c r="P16" s="78"/>
      <c r="Q16" s="78"/>
      <c r="R16" s="78"/>
      <c r="S16" s="78"/>
      <c r="T16" s="78"/>
      <c r="U16" s="78"/>
      <c r="V16" s="78"/>
      <c r="W16" s="85" t="s">
        <v>892</v>
      </c>
      <c r="X16" s="85" t="s">
        <v>977</v>
      </c>
      <c r="Y16" s="86" t="s">
        <v>957</v>
      </c>
    </row>
    <row r="17" spans="1:25" s="141" customFormat="1" ht="9.75" customHeight="1" x14ac:dyDescent="0.2">
      <c r="A17" s="110">
        <v>16</v>
      </c>
      <c r="B17" s="171">
        <v>10105045927</v>
      </c>
      <c r="C17" s="171" t="s">
        <v>251</v>
      </c>
      <c r="D17" s="124" t="s">
        <v>811</v>
      </c>
      <c r="E17" s="124" t="s">
        <v>24</v>
      </c>
      <c r="F17" s="124" t="s">
        <v>252</v>
      </c>
      <c r="G17" s="124">
        <v>3511271</v>
      </c>
      <c r="H17" s="115">
        <v>361.2</v>
      </c>
      <c r="I17" s="124">
        <v>2</v>
      </c>
      <c r="J17" s="124" t="s">
        <v>253</v>
      </c>
      <c r="K17" s="124" t="s">
        <v>253</v>
      </c>
      <c r="L17" s="124" t="s">
        <v>206</v>
      </c>
      <c r="M17" s="124" t="s">
        <v>254</v>
      </c>
      <c r="N17" s="125" t="s">
        <v>18</v>
      </c>
      <c r="O17" s="172">
        <v>361.2</v>
      </c>
      <c r="P17" s="115">
        <v>0</v>
      </c>
      <c r="Q17" s="115">
        <v>0</v>
      </c>
      <c r="R17" s="115">
        <v>0</v>
      </c>
      <c r="S17" s="115">
        <v>0</v>
      </c>
      <c r="T17" s="115">
        <v>583.58000000000004</v>
      </c>
      <c r="U17" s="115">
        <v>583.58000000000004</v>
      </c>
      <c r="V17" s="126"/>
      <c r="W17" s="173" t="s">
        <v>915</v>
      </c>
      <c r="X17" s="174" t="s">
        <v>978</v>
      </c>
      <c r="Y17" s="184"/>
    </row>
    <row r="18" spans="1:25" s="25" customFormat="1" x14ac:dyDescent="0.2">
      <c r="A18" s="92">
        <v>17</v>
      </c>
      <c r="B18" s="190">
        <v>10092220465</v>
      </c>
      <c r="C18" s="190" t="s">
        <v>255</v>
      </c>
      <c r="D18" s="191" t="s">
        <v>818</v>
      </c>
      <c r="E18" s="191" t="s">
        <v>24</v>
      </c>
      <c r="F18" s="191" t="s">
        <v>256</v>
      </c>
      <c r="G18" s="191">
        <v>3590115</v>
      </c>
      <c r="H18" s="70">
        <v>306.38</v>
      </c>
      <c r="I18" s="191">
        <v>2</v>
      </c>
      <c r="J18" s="191" t="s">
        <v>257</v>
      </c>
      <c r="K18" s="191" t="s">
        <v>257</v>
      </c>
      <c r="L18" s="191" t="s">
        <v>206</v>
      </c>
      <c r="M18" s="191" t="s">
        <v>254</v>
      </c>
      <c r="N18" s="192" t="s">
        <v>18</v>
      </c>
      <c r="O18" s="193"/>
      <c r="P18" s="7">
        <v>0</v>
      </c>
      <c r="Q18" s="7">
        <v>0</v>
      </c>
      <c r="R18" s="7">
        <v>306.38</v>
      </c>
      <c r="S18" s="7">
        <v>0</v>
      </c>
      <c r="T18" s="7">
        <v>111.21</v>
      </c>
      <c r="U18" s="7">
        <v>0</v>
      </c>
      <c r="V18" s="194"/>
      <c r="W18" s="178" t="s">
        <v>881</v>
      </c>
      <c r="X18" s="178" t="s">
        <v>991</v>
      </c>
      <c r="Y18" s="27"/>
    </row>
    <row r="19" spans="1:25" x14ac:dyDescent="0.2">
      <c r="A19" s="92">
        <v>18</v>
      </c>
      <c r="B19" s="6">
        <v>20505827873</v>
      </c>
      <c r="C19" s="6" t="s">
        <v>258</v>
      </c>
      <c r="D19" s="3" t="s">
        <v>811</v>
      </c>
      <c r="E19" s="3" t="s">
        <v>24</v>
      </c>
      <c r="F19" s="3" t="s">
        <v>259</v>
      </c>
      <c r="G19" s="3">
        <v>3647077</v>
      </c>
      <c r="H19" s="7">
        <v>298.89499999999998</v>
      </c>
      <c r="I19" s="3">
        <v>2</v>
      </c>
      <c r="J19" s="3" t="s">
        <v>260</v>
      </c>
      <c r="K19" s="3" t="s">
        <v>260</v>
      </c>
      <c r="L19" s="3" t="s">
        <v>206</v>
      </c>
      <c r="M19" s="3" t="s">
        <v>207</v>
      </c>
      <c r="N19" s="28" t="s">
        <v>18</v>
      </c>
      <c r="O19" s="96">
        <v>529.41</v>
      </c>
      <c r="P19" s="7">
        <v>0</v>
      </c>
      <c r="Q19" s="7">
        <v>68.38</v>
      </c>
      <c r="R19" s="7">
        <v>0</v>
      </c>
      <c r="S19" s="7">
        <v>0</v>
      </c>
      <c r="T19" s="7">
        <v>1162.21</v>
      </c>
      <c r="U19" s="7">
        <v>1631.1100000000001</v>
      </c>
      <c r="V19" s="29"/>
      <c r="W19" s="30" t="s">
        <v>915</v>
      </c>
      <c r="X19" s="170" t="s">
        <v>983</v>
      </c>
      <c r="Y19" s="35"/>
    </row>
    <row r="20" spans="1:25" x14ac:dyDescent="0.2">
      <c r="A20" s="92">
        <v>19</v>
      </c>
      <c r="B20" s="6">
        <v>10070892541</v>
      </c>
      <c r="C20" s="6" t="s">
        <v>261</v>
      </c>
      <c r="D20" s="3" t="s">
        <v>811</v>
      </c>
      <c r="E20" s="3" t="s">
        <v>24</v>
      </c>
      <c r="F20" s="3" t="s">
        <v>262</v>
      </c>
      <c r="G20" s="3">
        <v>3511148</v>
      </c>
      <c r="H20" s="7">
        <v>271.51</v>
      </c>
      <c r="I20" s="3">
        <v>2</v>
      </c>
      <c r="J20" s="3" t="s">
        <v>263</v>
      </c>
      <c r="K20" s="3" t="s">
        <v>264</v>
      </c>
      <c r="L20" s="3" t="s">
        <v>265</v>
      </c>
      <c r="M20" s="3" t="s">
        <v>207</v>
      </c>
      <c r="N20" s="28" t="s">
        <v>18</v>
      </c>
      <c r="O20" s="96">
        <v>-173.01999999999998</v>
      </c>
      <c r="P20" s="7">
        <v>0</v>
      </c>
      <c r="Q20" s="7">
        <v>0</v>
      </c>
      <c r="R20" s="7">
        <v>271.51</v>
      </c>
      <c r="S20" s="7">
        <v>0</v>
      </c>
      <c r="T20" s="7">
        <v>0</v>
      </c>
      <c r="U20" s="7">
        <v>0</v>
      </c>
      <c r="V20" s="29"/>
      <c r="W20" s="30"/>
      <c r="X20" s="170" t="s">
        <v>984</v>
      </c>
      <c r="Y20" s="35"/>
    </row>
    <row r="21" spans="1:25" x14ac:dyDescent="0.2">
      <c r="A21" s="110">
        <v>20</v>
      </c>
      <c r="B21" s="171">
        <v>10101696010</v>
      </c>
      <c r="C21" s="171" t="s">
        <v>266</v>
      </c>
      <c r="D21" s="124" t="s">
        <v>811</v>
      </c>
      <c r="E21" s="124" t="s">
        <v>24</v>
      </c>
      <c r="F21" s="124" t="s">
        <v>267</v>
      </c>
      <c r="G21" s="124">
        <v>3711246</v>
      </c>
      <c r="H21" s="115">
        <v>248.44499999999999</v>
      </c>
      <c r="I21" s="124">
        <v>2</v>
      </c>
      <c r="J21" s="124" t="s">
        <v>819</v>
      </c>
      <c r="K21" s="124" t="s">
        <v>268</v>
      </c>
      <c r="L21" s="124" t="s">
        <v>265</v>
      </c>
      <c r="M21" s="124" t="s">
        <v>207</v>
      </c>
      <c r="N21" s="125" t="s">
        <v>18</v>
      </c>
      <c r="O21" s="172"/>
      <c r="P21" s="115">
        <v>0</v>
      </c>
      <c r="Q21" s="115">
        <v>306.38</v>
      </c>
      <c r="R21" s="115">
        <v>0</v>
      </c>
      <c r="S21" s="115">
        <v>291.79000000000002</v>
      </c>
      <c r="T21" s="115">
        <v>0</v>
      </c>
      <c r="U21" s="115">
        <v>0</v>
      </c>
      <c r="V21" s="126"/>
      <c r="W21" s="173"/>
      <c r="X21" s="174" t="s">
        <v>985</v>
      </c>
      <c r="Y21" s="35"/>
    </row>
    <row r="22" spans="1:25" s="81" customFormat="1" x14ac:dyDescent="0.2">
      <c r="A22" s="92">
        <v>21</v>
      </c>
      <c r="B22" s="83">
        <v>10329869054</v>
      </c>
      <c r="C22" s="83" t="s">
        <v>269</v>
      </c>
      <c r="D22" s="78" t="s">
        <v>809</v>
      </c>
      <c r="E22" s="78" t="s">
        <v>24</v>
      </c>
      <c r="F22" s="78" t="s">
        <v>270</v>
      </c>
      <c r="G22" s="78">
        <v>3831020</v>
      </c>
      <c r="H22" s="84">
        <v>150.5</v>
      </c>
      <c r="I22" s="78">
        <v>2</v>
      </c>
      <c r="J22" s="78" t="s">
        <v>820</v>
      </c>
      <c r="K22" s="78" t="s">
        <v>820</v>
      </c>
      <c r="L22" s="78" t="s">
        <v>206</v>
      </c>
      <c r="M22" s="78" t="s">
        <v>207</v>
      </c>
      <c r="N22" s="82" t="s">
        <v>18</v>
      </c>
      <c r="O22" s="98"/>
      <c r="P22" s="79"/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1.4210854715202004E-14</v>
      </c>
      <c r="W22" s="85"/>
      <c r="X22" s="85" t="s">
        <v>986</v>
      </c>
      <c r="Y22" s="86"/>
    </row>
    <row r="23" spans="1:25" ht="12" hidden="1" thickBot="1" x14ac:dyDescent="0.25">
      <c r="A23" s="92">
        <v>22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W23" s="25"/>
    </row>
    <row r="24" spans="1:25" x14ac:dyDescent="0.2">
      <c r="W24" s="25"/>
    </row>
    <row r="26" spans="1:25" x14ac:dyDescent="0.2">
      <c r="W26" s="21" t="s">
        <v>987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Y20"/>
  <sheetViews>
    <sheetView topLeftCell="V1" zoomScale="124" zoomScaleNormal="124" workbookViewId="0">
      <selection activeCell="X20" sqref="X20"/>
    </sheetView>
  </sheetViews>
  <sheetFormatPr baseColWidth="10" defaultRowHeight="11.25" x14ac:dyDescent="0.2"/>
  <cols>
    <col min="1" max="1" width="3" style="21" bestFit="1" customWidth="1"/>
    <col min="2" max="2" width="10.42578125" style="21" bestFit="1" customWidth="1"/>
    <col min="3" max="3" width="17.28515625" style="21" bestFit="1" customWidth="1"/>
    <col min="4" max="4" width="10" style="21" bestFit="1" customWidth="1"/>
    <col min="5" max="5" width="6.28515625" style="21" bestFit="1" customWidth="1"/>
    <col min="6" max="6" width="17.85546875" style="21" bestFit="1" customWidth="1"/>
    <col min="7" max="7" width="16.28515625" style="21" bestFit="1" customWidth="1"/>
    <col min="8" max="8" width="9.28515625" style="21" bestFit="1" customWidth="1"/>
    <col min="9" max="9" width="13.140625" style="21" bestFit="1" customWidth="1"/>
    <col min="10" max="10" width="15" style="21" customWidth="1"/>
    <col min="11" max="11" width="16.85546875" style="21" customWidth="1"/>
    <col min="12" max="12" width="12.42578125" style="21" bestFit="1" customWidth="1"/>
    <col min="13" max="13" width="8.7109375" style="21" customWidth="1"/>
    <col min="14" max="14" width="10.140625" style="21" bestFit="1" customWidth="1"/>
    <col min="15" max="15" width="5.42578125" style="21" bestFit="1" customWidth="1"/>
    <col min="16" max="21" width="7.5703125" style="21" bestFit="1" customWidth="1"/>
    <col min="22" max="22" width="5.42578125" style="21" customWidth="1"/>
    <col min="23" max="23" width="24.7109375" style="21" bestFit="1" customWidth="1"/>
    <col min="24" max="24" width="50.140625" style="21" customWidth="1"/>
    <col min="25" max="25" width="27.140625" style="21" customWidth="1"/>
    <col min="26" max="16384" width="11.42578125" style="21"/>
  </cols>
  <sheetData>
    <row r="1" spans="1:25" x14ac:dyDescent="0.2">
      <c r="A1" s="40" t="s">
        <v>903</v>
      </c>
      <c r="B1" s="39" t="s">
        <v>271</v>
      </c>
      <c r="C1" s="40" t="s">
        <v>1</v>
      </c>
      <c r="D1" s="40" t="s">
        <v>2</v>
      </c>
      <c r="E1" s="40" t="s">
        <v>3</v>
      </c>
      <c r="F1" s="40" t="s">
        <v>99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41" t="s">
        <v>11</v>
      </c>
      <c r="N1" s="41" t="s">
        <v>12</v>
      </c>
      <c r="O1" s="41" t="s">
        <v>885</v>
      </c>
      <c r="P1" s="41" t="s">
        <v>886</v>
      </c>
      <c r="Q1" s="41" t="s">
        <v>887</v>
      </c>
      <c r="R1" s="41" t="s">
        <v>888</v>
      </c>
      <c r="S1" s="41" t="s">
        <v>889</v>
      </c>
      <c r="T1" s="41" t="s">
        <v>890</v>
      </c>
      <c r="U1" s="41" t="s">
        <v>928</v>
      </c>
      <c r="V1" s="41" t="s">
        <v>929</v>
      </c>
      <c r="W1" s="41" t="s">
        <v>891</v>
      </c>
      <c r="X1" s="41" t="s">
        <v>891</v>
      </c>
    </row>
    <row r="2" spans="1:25" x14ac:dyDescent="0.2">
      <c r="A2" s="92">
        <v>1</v>
      </c>
      <c r="B2" s="50">
        <v>10432448113</v>
      </c>
      <c r="C2" s="3" t="s">
        <v>480</v>
      </c>
      <c r="D2" s="3" t="s">
        <v>481</v>
      </c>
      <c r="E2" s="3" t="s">
        <v>24</v>
      </c>
      <c r="F2" s="3" t="s">
        <v>482</v>
      </c>
      <c r="G2" s="3" t="s">
        <v>483</v>
      </c>
      <c r="H2" s="3">
        <v>3626</v>
      </c>
      <c r="I2" s="3" t="s">
        <v>827</v>
      </c>
      <c r="J2" s="3" t="s">
        <v>484</v>
      </c>
      <c r="K2" s="3" t="s">
        <v>484</v>
      </c>
      <c r="L2" s="3" t="s">
        <v>16</v>
      </c>
      <c r="M2" s="3" t="s">
        <v>485</v>
      </c>
      <c r="N2" s="12" t="s">
        <v>486</v>
      </c>
      <c r="O2" s="29">
        <v>987.83</v>
      </c>
      <c r="P2" s="7">
        <v>162.69999999999999</v>
      </c>
      <c r="Q2" s="7">
        <v>3491.52</v>
      </c>
      <c r="R2" s="7">
        <v>4177.47</v>
      </c>
      <c r="S2" s="7">
        <v>3962.31</v>
      </c>
      <c r="T2" s="7">
        <v>3858.29</v>
      </c>
      <c r="U2" s="7">
        <v>729.93000000000006</v>
      </c>
      <c r="V2" s="29"/>
      <c r="W2" s="3" t="s">
        <v>915</v>
      </c>
      <c r="X2" s="3"/>
    </row>
    <row r="3" spans="1:25" s="150" customFormat="1" x14ac:dyDescent="0.2">
      <c r="A3" s="144">
        <v>2</v>
      </c>
      <c r="B3" s="145">
        <v>20507922776</v>
      </c>
      <c r="C3" s="146" t="s">
        <v>487</v>
      </c>
      <c r="D3" s="146" t="s">
        <v>481</v>
      </c>
      <c r="E3" s="146" t="s">
        <v>24</v>
      </c>
      <c r="F3" s="146" t="s">
        <v>488</v>
      </c>
      <c r="G3" s="146">
        <v>4627692</v>
      </c>
      <c r="H3" s="146">
        <v>327</v>
      </c>
      <c r="I3" s="146" t="s">
        <v>827</v>
      </c>
      <c r="J3" s="146" t="s">
        <v>489</v>
      </c>
      <c r="K3" s="146" t="s">
        <v>489</v>
      </c>
      <c r="L3" s="146" t="s">
        <v>16</v>
      </c>
      <c r="M3" s="146" t="s">
        <v>485</v>
      </c>
      <c r="N3" s="147" t="s">
        <v>486</v>
      </c>
      <c r="O3" s="148"/>
      <c r="P3" s="149">
        <v>0</v>
      </c>
      <c r="Q3" s="149">
        <v>323.8</v>
      </c>
      <c r="R3" s="149">
        <v>0</v>
      </c>
      <c r="S3" s="149">
        <v>0</v>
      </c>
      <c r="T3" s="149">
        <v>0</v>
      </c>
      <c r="U3" s="149">
        <v>0</v>
      </c>
      <c r="V3" s="148"/>
      <c r="W3" s="146" t="s">
        <v>910</v>
      </c>
      <c r="X3" s="146"/>
    </row>
    <row r="4" spans="1:25" x14ac:dyDescent="0.2">
      <c r="A4" s="92">
        <v>3</v>
      </c>
      <c r="B4" s="159">
        <v>10101077018</v>
      </c>
      <c r="C4" s="58" t="s">
        <v>490</v>
      </c>
      <c r="D4" s="58" t="s">
        <v>481</v>
      </c>
      <c r="E4" s="58" t="s">
        <v>24</v>
      </c>
      <c r="F4" s="58" t="s">
        <v>491</v>
      </c>
      <c r="G4" s="58">
        <v>4606976</v>
      </c>
      <c r="H4" s="58">
        <v>240</v>
      </c>
      <c r="I4" s="58" t="s">
        <v>827</v>
      </c>
      <c r="J4" s="58" t="s">
        <v>492</v>
      </c>
      <c r="K4" s="58" t="s">
        <v>492</v>
      </c>
      <c r="L4" s="58" t="s">
        <v>16</v>
      </c>
      <c r="M4" s="58" t="s">
        <v>493</v>
      </c>
      <c r="N4" s="160" t="s">
        <v>486</v>
      </c>
      <c r="O4" s="161"/>
      <c r="P4" s="7">
        <v>0</v>
      </c>
      <c r="Q4" s="7">
        <v>265.27</v>
      </c>
      <c r="R4" s="7">
        <v>207</v>
      </c>
      <c r="S4" s="7">
        <v>0</v>
      </c>
      <c r="T4" s="7">
        <v>0</v>
      </c>
      <c r="U4" s="7">
        <v>0</v>
      </c>
      <c r="V4" s="161"/>
      <c r="W4" s="58" t="s">
        <v>957</v>
      </c>
      <c r="X4" s="3" t="s">
        <v>1043</v>
      </c>
    </row>
    <row r="5" spans="1:25" s="81" customFormat="1" x14ac:dyDescent="0.2">
      <c r="A5" s="110">
        <v>4</v>
      </c>
      <c r="B5" s="162">
        <v>20516704935</v>
      </c>
      <c r="C5" s="129" t="s">
        <v>494</v>
      </c>
      <c r="D5" s="129" t="s">
        <v>495</v>
      </c>
      <c r="E5" s="129" t="s">
        <v>24</v>
      </c>
      <c r="F5" s="129" t="s">
        <v>496</v>
      </c>
      <c r="G5" s="129">
        <v>997520800</v>
      </c>
      <c r="H5" s="129">
        <v>626</v>
      </c>
      <c r="I5" s="129" t="s">
        <v>827</v>
      </c>
      <c r="J5" s="129" t="s">
        <v>828</v>
      </c>
      <c r="K5" s="129" t="s">
        <v>497</v>
      </c>
      <c r="L5" s="129" t="s">
        <v>16</v>
      </c>
      <c r="M5" s="129" t="s">
        <v>498</v>
      </c>
      <c r="N5" s="163" t="s">
        <v>486</v>
      </c>
      <c r="O5" s="129"/>
      <c r="P5" s="129"/>
      <c r="Q5" s="129"/>
      <c r="R5" s="129"/>
      <c r="S5" s="129"/>
      <c r="T5" s="129"/>
      <c r="U5" s="129"/>
      <c r="V5" s="129"/>
      <c r="W5" s="112" t="s">
        <v>964</v>
      </c>
      <c r="X5" s="78" t="s">
        <v>1044</v>
      </c>
    </row>
    <row r="6" spans="1:25" s="81" customFormat="1" x14ac:dyDescent="0.2">
      <c r="A6" s="92">
        <v>5</v>
      </c>
      <c r="B6" s="87">
        <v>20522060659</v>
      </c>
      <c r="C6" s="78" t="s">
        <v>499</v>
      </c>
      <c r="D6" s="78" t="s">
        <v>495</v>
      </c>
      <c r="E6" s="78" t="s">
        <v>24</v>
      </c>
      <c r="F6" s="78" t="s">
        <v>500</v>
      </c>
      <c r="G6" s="78">
        <v>2612787</v>
      </c>
      <c r="H6" s="78">
        <v>500</v>
      </c>
      <c r="I6" s="78" t="s">
        <v>827</v>
      </c>
      <c r="J6" s="78" t="s">
        <v>501</v>
      </c>
      <c r="K6" s="78" t="s">
        <v>501</v>
      </c>
      <c r="L6" s="78" t="s">
        <v>16</v>
      </c>
      <c r="M6" s="78" t="s">
        <v>485</v>
      </c>
      <c r="N6" s="88" t="s">
        <v>486</v>
      </c>
      <c r="O6" s="78"/>
      <c r="P6" s="78"/>
      <c r="Q6" s="78"/>
      <c r="R6" s="78"/>
      <c r="S6" s="78"/>
      <c r="T6" s="78"/>
      <c r="U6" s="78"/>
      <c r="V6" s="78"/>
      <c r="W6" s="78" t="s">
        <v>909</v>
      </c>
      <c r="X6" s="33" t="s">
        <v>957</v>
      </c>
      <c r="Y6" s="116" t="s">
        <v>1045</v>
      </c>
    </row>
    <row r="7" spans="1:25" x14ac:dyDescent="0.2">
      <c r="A7" s="92">
        <v>6</v>
      </c>
      <c r="B7" s="50">
        <v>10067797880</v>
      </c>
      <c r="C7" s="3" t="s">
        <v>502</v>
      </c>
      <c r="D7" s="3" t="s">
        <v>495</v>
      </c>
      <c r="E7" s="3" t="s">
        <v>24</v>
      </c>
      <c r="F7" s="3" t="s">
        <v>503</v>
      </c>
      <c r="G7" s="3">
        <v>993555980</v>
      </c>
      <c r="H7" s="3">
        <v>300</v>
      </c>
      <c r="I7" s="3" t="s">
        <v>827</v>
      </c>
      <c r="J7" s="3" t="s">
        <v>504</v>
      </c>
      <c r="K7" s="3" t="s">
        <v>504</v>
      </c>
      <c r="L7" s="3" t="s">
        <v>16</v>
      </c>
      <c r="M7" s="3" t="s">
        <v>493</v>
      </c>
      <c r="N7" s="12" t="s">
        <v>486</v>
      </c>
      <c r="O7" s="29"/>
      <c r="P7" s="7">
        <v>0</v>
      </c>
      <c r="Q7" s="7">
        <v>306.38</v>
      </c>
      <c r="R7" s="7">
        <v>0</v>
      </c>
      <c r="S7" s="7">
        <v>612.76</v>
      </c>
      <c r="T7" s="7">
        <v>0</v>
      </c>
      <c r="U7" s="7">
        <v>0</v>
      </c>
      <c r="V7" s="29"/>
      <c r="W7" s="3"/>
      <c r="X7" s="3" t="s">
        <v>957</v>
      </c>
      <c r="Y7" s="21" t="s">
        <v>977</v>
      </c>
    </row>
    <row r="8" spans="1:25" x14ac:dyDescent="0.2">
      <c r="A8" s="110">
        <v>7</v>
      </c>
      <c r="B8" s="139">
        <v>10071945567</v>
      </c>
      <c r="C8" s="124" t="s">
        <v>505</v>
      </c>
      <c r="D8" s="124" t="s">
        <v>506</v>
      </c>
      <c r="E8" s="124" t="s">
        <v>24</v>
      </c>
      <c r="F8" s="124" t="s">
        <v>507</v>
      </c>
      <c r="G8" s="124">
        <v>2660488</v>
      </c>
      <c r="H8" s="124">
        <v>369</v>
      </c>
      <c r="I8" s="124" t="s">
        <v>827</v>
      </c>
      <c r="J8" s="124" t="s">
        <v>508</v>
      </c>
      <c r="K8" s="124" t="s">
        <v>508</v>
      </c>
      <c r="L8" s="124" t="s">
        <v>16</v>
      </c>
      <c r="M8" s="124" t="s">
        <v>485</v>
      </c>
      <c r="N8" s="158" t="s">
        <v>486</v>
      </c>
      <c r="O8" s="126">
        <v>34.19</v>
      </c>
      <c r="P8" s="115">
        <v>0</v>
      </c>
      <c r="Q8" s="115">
        <v>83.56</v>
      </c>
      <c r="R8" s="115">
        <v>0</v>
      </c>
      <c r="S8" s="115">
        <v>0</v>
      </c>
      <c r="T8" s="115">
        <v>0</v>
      </c>
      <c r="U8" s="115">
        <v>0</v>
      </c>
      <c r="V8" s="126"/>
      <c r="W8" s="124" t="s">
        <v>901</v>
      </c>
      <c r="X8" s="124" t="s">
        <v>965</v>
      </c>
    </row>
    <row r="9" spans="1:25" x14ac:dyDescent="0.2">
      <c r="A9" s="110">
        <v>8</v>
      </c>
      <c r="B9" s="139">
        <v>10071945567</v>
      </c>
      <c r="C9" s="124" t="s">
        <v>505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58"/>
      <c r="O9" s="126">
        <v>224.82999999999998</v>
      </c>
      <c r="P9" s="115">
        <v>43.18</v>
      </c>
      <c r="Q9" s="115">
        <v>760.2</v>
      </c>
      <c r="R9" s="115">
        <v>0</v>
      </c>
      <c r="S9" s="115">
        <v>255.54000000000002</v>
      </c>
      <c r="T9" s="115">
        <v>507.53</v>
      </c>
      <c r="U9" s="126"/>
      <c r="V9" s="126"/>
      <c r="W9" s="124"/>
      <c r="X9" s="124"/>
    </row>
    <row r="10" spans="1:25" x14ac:dyDescent="0.2">
      <c r="A10" s="92">
        <v>9</v>
      </c>
      <c r="B10" s="50">
        <v>20509485012</v>
      </c>
      <c r="C10" s="3" t="s">
        <v>509</v>
      </c>
      <c r="D10" s="3" t="s">
        <v>506</v>
      </c>
      <c r="E10" s="3" t="s">
        <v>24</v>
      </c>
      <c r="F10" s="3" t="s">
        <v>510</v>
      </c>
      <c r="G10" s="3">
        <v>4210933</v>
      </c>
      <c r="H10" s="3">
        <v>333</v>
      </c>
      <c r="I10" s="3" t="s">
        <v>827</v>
      </c>
      <c r="J10" s="3" t="s">
        <v>966</v>
      </c>
      <c r="K10" s="3" t="s">
        <v>511</v>
      </c>
      <c r="L10" s="3" t="s">
        <v>16</v>
      </c>
      <c r="M10" s="3" t="s">
        <v>498</v>
      </c>
      <c r="N10" s="12" t="s">
        <v>486</v>
      </c>
      <c r="O10" s="29">
        <v>111.21</v>
      </c>
      <c r="P10" s="7">
        <v>197.59</v>
      </c>
      <c r="Q10" s="7">
        <v>306.38</v>
      </c>
      <c r="R10" s="7">
        <v>227.83</v>
      </c>
      <c r="S10" s="7">
        <v>276.04000000000002</v>
      </c>
      <c r="T10" s="7">
        <v>207</v>
      </c>
      <c r="U10" s="7">
        <v>0</v>
      </c>
      <c r="V10" s="29"/>
      <c r="W10" s="3"/>
      <c r="X10" s="3" t="s">
        <v>967</v>
      </c>
    </row>
    <row r="11" spans="1:25" x14ac:dyDescent="0.2">
      <c r="A11" s="92">
        <v>10</v>
      </c>
      <c r="B11" s="50">
        <v>10105669220</v>
      </c>
      <c r="C11" s="3" t="s">
        <v>512</v>
      </c>
      <c r="D11" s="3" t="s">
        <v>506</v>
      </c>
      <c r="E11" s="3" t="s">
        <v>24</v>
      </c>
      <c r="F11" s="3" t="s">
        <v>513</v>
      </c>
      <c r="G11" s="3">
        <v>2620357</v>
      </c>
      <c r="H11" s="3">
        <v>744</v>
      </c>
      <c r="I11" s="3" t="s">
        <v>827</v>
      </c>
      <c r="J11" s="3" t="s">
        <v>514</v>
      </c>
      <c r="K11" s="3" t="s">
        <v>515</v>
      </c>
      <c r="L11" s="3" t="s">
        <v>16</v>
      </c>
      <c r="M11" s="3" t="s">
        <v>498</v>
      </c>
      <c r="N11" s="12" t="s">
        <v>486</v>
      </c>
      <c r="O11" s="29">
        <v>2393.16</v>
      </c>
      <c r="P11" s="7">
        <v>3651.12</v>
      </c>
      <c r="Q11" s="7">
        <v>484.90999999999997</v>
      </c>
      <c r="R11" s="7">
        <v>0</v>
      </c>
      <c r="S11" s="7">
        <v>0</v>
      </c>
      <c r="T11" s="7">
        <v>403.33000000000004</v>
      </c>
      <c r="U11" s="7">
        <v>570.99</v>
      </c>
      <c r="V11" s="29"/>
      <c r="W11" s="3" t="s">
        <v>915</v>
      </c>
      <c r="X11" s="3" t="s">
        <v>957</v>
      </c>
      <c r="Y11" s="21" t="s">
        <v>1046</v>
      </c>
    </row>
    <row r="12" spans="1:25" x14ac:dyDescent="0.2">
      <c r="A12" s="110">
        <v>11</v>
      </c>
      <c r="B12" s="139">
        <v>10078070124</v>
      </c>
      <c r="C12" s="124" t="s">
        <v>516</v>
      </c>
      <c r="D12" s="124" t="s">
        <v>506</v>
      </c>
      <c r="E12" s="124" t="s">
        <v>24</v>
      </c>
      <c r="F12" s="124" t="s">
        <v>517</v>
      </c>
      <c r="G12" s="124" t="s">
        <v>518</v>
      </c>
      <c r="H12" s="124">
        <v>669</v>
      </c>
      <c r="I12" s="124" t="s">
        <v>827</v>
      </c>
      <c r="J12" s="124"/>
      <c r="K12" s="124" t="s">
        <v>519</v>
      </c>
      <c r="L12" s="124" t="s">
        <v>16</v>
      </c>
      <c r="M12" s="124" t="s">
        <v>485</v>
      </c>
      <c r="N12" s="158" t="s">
        <v>486</v>
      </c>
      <c r="O12" s="126">
        <v>169.69</v>
      </c>
      <c r="P12" s="115">
        <v>193.21</v>
      </c>
      <c r="Q12" s="115">
        <v>249.53</v>
      </c>
      <c r="R12" s="115">
        <v>675.04</v>
      </c>
      <c r="S12" s="115">
        <v>831.61</v>
      </c>
      <c r="T12" s="115">
        <v>340.61</v>
      </c>
      <c r="U12" s="115">
        <v>409.98</v>
      </c>
      <c r="V12" s="126"/>
      <c r="W12" s="124" t="s">
        <v>915</v>
      </c>
      <c r="X12" s="124" t="s">
        <v>982</v>
      </c>
    </row>
    <row r="13" spans="1:25" s="141" customFormat="1" x14ac:dyDescent="0.2">
      <c r="A13" s="92">
        <v>12</v>
      </c>
      <c r="B13" s="159">
        <v>20508620382</v>
      </c>
      <c r="C13" s="58" t="s">
        <v>520</v>
      </c>
      <c r="D13" s="58" t="s">
        <v>506</v>
      </c>
      <c r="E13" s="58" t="s">
        <v>24</v>
      </c>
      <c r="F13" s="58" t="s">
        <v>521</v>
      </c>
      <c r="G13" s="58">
        <v>4211802</v>
      </c>
      <c r="H13" s="58">
        <v>926</v>
      </c>
      <c r="I13" s="58" t="s">
        <v>827</v>
      </c>
      <c r="J13" s="58" t="s">
        <v>522</v>
      </c>
      <c r="K13" s="58" t="s">
        <v>522</v>
      </c>
      <c r="L13" s="58" t="s">
        <v>16</v>
      </c>
      <c r="M13" s="58" t="s">
        <v>493</v>
      </c>
      <c r="N13" s="160" t="s">
        <v>486</v>
      </c>
      <c r="O13" s="161">
        <v>370.54999999999995</v>
      </c>
      <c r="P13" s="7">
        <v>1770.3100000000004</v>
      </c>
      <c r="Q13" s="7">
        <v>806.6099999999999</v>
      </c>
      <c r="R13" s="7">
        <v>324</v>
      </c>
      <c r="S13" s="7">
        <v>637.83999999999992</v>
      </c>
      <c r="T13" s="7">
        <v>0</v>
      </c>
      <c r="U13" s="7">
        <v>264.47000000000003</v>
      </c>
      <c r="V13" s="161"/>
      <c r="W13" s="58" t="s">
        <v>915</v>
      </c>
      <c r="X13" s="58" t="s">
        <v>976</v>
      </c>
    </row>
    <row r="14" spans="1:25" s="164" customFormat="1" x14ac:dyDescent="0.2">
      <c r="A14" s="100">
        <v>13</v>
      </c>
      <c r="B14" s="180">
        <v>20507909087</v>
      </c>
      <c r="C14" s="63" t="s">
        <v>523</v>
      </c>
      <c r="D14" s="63" t="s">
        <v>524</v>
      </c>
      <c r="E14" s="63" t="s">
        <v>24</v>
      </c>
      <c r="F14" s="63" t="s">
        <v>525</v>
      </c>
      <c r="G14" s="63">
        <v>4239376</v>
      </c>
      <c r="H14" s="63">
        <v>2826</v>
      </c>
      <c r="I14" s="63" t="s">
        <v>827</v>
      </c>
      <c r="J14" s="63" t="s">
        <v>526</v>
      </c>
      <c r="K14" s="63" t="s">
        <v>526</v>
      </c>
      <c r="L14" s="63" t="s">
        <v>16</v>
      </c>
      <c r="M14" s="63" t="s">
        <v>493</v>
      </c>
      <c r="N14" s="181" t="s">
        <v>486</v>
      </c>
      <c r="O14" s="182"/>
      <c r="P14" s="20">
        <v>0</v>
      </c>
      <c r="Q14" s="20">
        <v>291.79000000000002</v>
      </c>
      <c r="R14" s="20">
        <v>0</v>
      </c>
      <c r="S14" s="20">
        <v>0</v>
      </c>
      <c r="T14" s="20">
        <v>0</v>
      </c>
      <c r="U14" s="20">
        <v>0</v>
      </c>
      <c r="V14" s="182"/>
      <c r="W14" s="63"/>
      <c r="X14" s="63" t="s">
        <v>974</v>
      </c>
    </row>
    <row r="15" spans="1:25" s="23" customFormat="1" x14ac:dyDescent="0.2">
      <c r="A15" s="166">
        <v>14</v>
      </c>
      <c r="B15" s="167">
        <v>20522037835</v>
      </c>
      <c r="C15" s="112" t="s">
        <v>527</v>
      </c>
      <c r="D15" s="112" t="s">
        <v>524</v>
      </c>
      <c r="E15" s="112" t="s">
        <v>24</v>
      </c>
      <c r="F15" s="112" t="s">
        <v>528</v>
      </c>
      <c r="G15" s="112" t="s">
        <v>1017</v>
      </c>
      <c r="H15" s="112">
        <v>1515</v>
      </c>
      <c r="I15" s="112" t="s">
        <v>827</v>
      </c>
      <c r="J15" s="112" t="s">
        <v>529</v>
      </c>
      <c r="K15" s="112" t="s">
        <v>530</v>
      </c>
      <c r="L15" s="112" t="s">
        <v>16</v>
      </c>
      <c r="M15" s="112" t="s">
        <v>485</v>
      </c>
      <c r="N15" s="168" t="s">
        <v>486</v>
      </c>
      <c r="O15" s="112"/>
      <c r="P15" s="169">
        <v>0</v>
      </c>
      <c r="Q15" s="169">
        <v>0</v>
      </c>
      <c r="R15" s="169">
        <v>0</v>
      </c>
      <c r="S15" s="169">
        <v>0</v>
      </c>
      <c r="T15" s="169">
        <v>0</v>
      </c>
      <c r="U15" s="169">
        <v>1628.08</v>
      </c>
      <c r="V15" s="112"/>
      <c r="W15" s="112" t="s">
        <v>915</v>
      </c>
      <c r="X15" s="112" t="s">
        <v>1016</v>
      </c>
      <c r="Y15" s="116" t="s">
        <v>1047</v>
      </c>
    </row>
    <row r="16" spans="1:25" x14ac:dyDescent="0.2">
      <c r="A16" s="92">
        <v>15</v>
      </c>
      <c r="B16" s="50">
        <v>20503299411</v>
      </c>
      <c r="C16" s="3" t="s">
        <v>531</v>
      </c>
      <c r="D16" s="3" t="s">
        <v>524</v>
      </c>
      <c r="E16" s="3" t="s">
        <v>24</v>
      </c>
      <c r="F16" s="3" t="s">
        <v>532</v>
      </c>
      <c r="G16" s="3">
        <v>4242801</v>
      </c>
      <c r="H16" s="3">
        <v>545</v>
      </c>
      <c r="I16" s="3" t="s">
        <v>827</v>
      </c>
      <c r="J16" s="3" t="s">
        <v>533</v>
      </c>
      <c r="K16" s="3" t="s">
        <v>533</v>
      </c>
      <c r="L16" s="3" t="s">
        <v>16</v>
      </c>
      <c r="M16" s="3" t="s">
        <v>493</v>
      </c>
      <c r="N16" s="12" t="s">
        <v>486</v>
      </c>
      <c r="O16" s="29"/>
      <c r="P16" s="7">
        <v>0</v>
      </c>
      <c r="Q16" s="7">
        <v>0</v>
      </c>
      <c r="R16" s="7">
        <v>0</v>
      </c>
      <c r="S16" s="7">
        <v>155.16999999999999</v>
      </c>
      <c r="T16" s="7">
        <v>75.94</v>
      </c>
      <c r="U16" s="7">
        <v>941.35</v>
      </c>
      <c r="V16" s="29"/>
      <c r="W16" s="3" t="s">
        <v>915</v>
      </c>
      <c r="X16" s="3" t="s">
        <v>957</v>
      </c>
      <c r="Y16" s="21" t="s">
        <v>1048</v>
      </c>
    </row>
    <row r="17" spans="1:25" s="81" customFormat="1" x14ac:dyDescent="0.2">
      <c r="A17" s="186">
        <v>16</v>
      </c>
      <c r="B17" s="187">
        <v>20517014533</v>
      </c>
      <c r="C17" s="188" t="s">
        <v>534</v>
      </c>
      <c r="D17" s="188" t="s">
        <v>524</v>
      </c>
      <c r="E17" s="188" t="s">
        <v>24</v>
      </c>
      <c r="F17" s="188" t="s">
        <v>535</v>
      </c>
      <c r="G17" s="188">
        <v>4242779</v>
      </c>
      <c r="H17" s="188">
        <v>1452</v>
      </c>
      <c r="I17" s="188" t="s">
        <v>827</v>
      </c>
      <c r="J17" s="188" t="s">
        <v>536</v>
      </c>
      <c r="K17" s="188" t="s">
        <v>536</v>
      </c>
      <c r="L17" s="188" t="s">
        <v>16</v>
      </c>
      <c r="M17" s="188" t="s">
        <v>485</v>
      </c>
      <c r="N17" s="189" t="s">
        <v>486</v>
      </c>
      <c r="O17" s="188"/>
      <c r="P17" s="188"/>
      <c r="Q17" s="188"/>
      <c r="R17" s="188"/>
      <c r="S17" s="188"/>
      <c r="T17" s="188"/>
      <c r="U17" s="188"/>
      <c r="V17" s="188"/>
      <c r="W17" s="188" t="s">
        <v>908</v>
      </c>
      <c r="X17" s="188" t="s">
        <v>990</v>
      </c>
      <c r="Y17" s="81" t="s">
        <v>1062</v>
      </c>
    </row>
    <row r="18" spans="1:25" s="23" customFormat="1" x14ac:dyDescent="0.2">
      <c r="A18" s="166">
        <v>17</v>
      </c>
      <c r="B18" s="167">
        <v>10199767807</v>
      </c>
      <c r="C18" s="112" t="s">
        <v>537</v>
      </c>
      <c r="D18" s="112" t="s">
        <v>524</v>
      </c>
      <c r="E18" s="112" t="s">
        <v>24</v>
      </c>
      <c r="F18" s="112" t="s">
        <v>538</v>
      </c>
      <c r="G18" s="112">
        <v>5920123</v>
      </c>
      <c r="H18" s="112">
        <v>289</v>
      </c>
      <c r="I18" s="112" t="s">
        <v>827</v>
      </c>
      <c r="J18" s="112"/>
      <c r="K18" s="112" t="s">
        <v>539</v>
      </c>
      <c r="L18" s="112" t="s">
        <v>16</v>
      </c>
      <c r="M18" s="112" t="s">
        <v>493</v>
      </c>
      <c r="N18" s="168" t="s">
        <v>486</v>
      </c>
      <c r="O18" s="114"/>
      <c r="P18" s="169">
        <v>963.45</v>
      </c>
      <c r="Q18" s="169">
        <v>0</v>
      </c>
      <c r="R18" s="169">
        <v>0</v>
      </c>
      <c r="S18" s="169">
        <v>0</v>
      </c>
      <c r="T18" s="169">
        <v>0</v>
      </c>
      <c r="U18" s="169">
        <v>0</v>
      </c>
      <c r="V18" s="114"/>
      <c r="W18" s="112"/>
      <c r="X18" s="112" t="s">
        <v>968</v>
      </c>
    </row>
    <row r="20" spans="1:25" x14ac:dyDescent="0.2">
      <c r="X20" s="21" t="s">
        <v>969</v>
      </c>
    </row>
  </sheetData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AT24"/>
  <sheetViews>
    <sheetView topLeftCell="W1" zoomScale="129" zoomScaleNormal="129" workbookViewId="0">
      <selection activeCell="W24" sqref="W24"/>
    </sheetView>
  </sheetViews>
  <sheetFormatPr baseColWidth="10" defaultRowHeight="11.25" x14ac:dyDescent="0.2"/>
  <cols>
    <col min="1" max="1" width="3" style="21" bestFit="1" customWidth="1"/>
    <col min="2" max="2" width="10.7109375" style="21" bestFit="1" customWidth="1"/>
    <col min="3" max="3" width="16.5703125" style="21" bestFit="1" customWidth="1"/>
    <col min="4" max="4" width="8.7109375" style="21" customWidth="1"/>
    <col min="5" max="5" width="6.28515625" style="21" customWidth="1"/>
    <col min="6" max="6" width="33" style="21" customWidth="1"/>
    <col min="7" max="7" width="12" style="21" customWidth="1"/>
    <col min="8" max="8" width="9.28515625" style="21" customWidth="1"/>
    <col min="9" max="9" width="12.28515625" style="21" customWidth="1"/>
    <col min="10" max="10" width="15.42578125" style="21" customWidth="1"/>
    <col min="11" max="11" width="16.85546875" style="21" customWidth="1"/>
    <col min="12" max="12" width="12.42578125" style="21" customWidth="1"/>
    <col min="13" max="13" width="9.28515625" style="55" customWidth="1"/>
    <col min="14" max="14" width="9.42578125" style="21" customWidth="1"/>
    <col min="15" max="15" width="5" style="21" customWidth="1"/>
    <col min="16" max="16" width="7.5703125" style="21" bestFit="1" customWidth="1"/>
    <col min="17" max="17" width="6.28515625" style="21" bestFit="1" customWidth="1"/>
    <col min="18" max="21" width="7.5703125" style="21" bestFit="1" customWidth="1"/>
    <col min="22" max="22" width="6.7109375" style="21" customWidth="1"/>
    <col min="23" max="23" width="40.42578125" style="21" bestFit="1" customWidth="1"/>
    <col min="24" max="24" width="33.42578125" style="21" customWidth="1"/>
    <col min="25" max="25" width="39.7109375" style="21" customWidth="1"/>
    <col min="26" max="16384" width="11.42578125" style="21"/>
  </cols>
  <sheetData>
    <row r="1" spans="1:46" ht="15" x14ac:dyDescent="0.25">
      <c r="A1" s="40" t="s">
        <v>903</v>
      </c>
      <c r="B1" s="39" t="s">
        <v>0</v>
      </c>
      <c r="C1" s="40" t="s">
        <v>1</v>
      </c>
      <c r="D1" s="40" t="s">
        <v>2</v>
      </c>
      <c r="E1" s="40" t="s">
        <v>3</v>
      </c>
      <c r="F1" s="40" t="s">
        <v>99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52" t="s">
        <v>11</v>
      </c>
      <c r="N1" s="42" t="s">
        <v>12</v>
      </c>
      <c r="O1" s="1" t="s">
        <v>885</v>
      </c>
      <c r="P1" s="1" t="s">
        <v>886</v>
      </c>
      <c r="Q1" s="1" t="s">
        <v>887</v>
      </c>
      <c r="R1" s="1" t="s">
        <v>888</v>
      </c>
      <c r="S1" s="1" t="s">
        <v>889</v>
      </c>
      <c r="T1" s="1" t="s">
        <v>890</v>
      </c>
      <c r="U1" s="1" t="s">
        <v>928</v>
      </c>
      <c r="V1" s="1" t="s">
        <v>929</v>
      </c>
      <c r="W1" s="1" t="s">
        <v>891</v>
      </c>
      <c r="X1" s="1" t="s">
        <v>891</v>
      </c>
    </row>
    <row r="2" spans="1:46" x14ac:dyDescent="0.2">
      <c r="A2" s="92">
        <v>1</v>
      </c>
      <c r="B2" s="50">
        <v>10066489618</v>
      </c>
      <c r="C2" s="3" t="s">
        <v>540</v>
      </c>
      <c r="D2" s="3" t="s">
        <v>541</v>
      </c>
      <c r="E2" s="3" t="s">
        <v>416</v>
      </c>
      <c r="F2" s="3" t="s">
        <v>836</v>
      </c>
      <c r="G2" s="3">
        <v>5602388</v>
      </c>
      <c r="H2" s="3"/>
      <c r="I2" s="3">
        <v>2</v>
      </c>
      <c r="J2" s="3" t="s">
        <v>542</v>
      </c>
      <c r="K2" s="3" t="s">
        <v>837</v>
      </c>
      <c r="L2" s="3" t="s">
        <v>543</v>
      </c>
      <c r="M2" s="11" t="s">
        <v>544</v>
      </c>
      <c r="N2" s="28" t="s">
        <v>545</v>
      </c>
      <c r="O2" s="29"/>
      <c r="P2" s="7">
        <v>0</v>
      </c>
      <c r="Q2" s="7">
        <v>0</v>
      </c>
      <c r="R2" s="7">
        <v>797.32</v>
      </c>
      <c r="S2" s="7">
        <v>0</v>
      </c>
      <c r="T2" s="7">
        <v>781.32</v>
      </c>
      <c r="U2" s="7">
        <v>0</v>
      </c>
      <c r="V2" s="29"/>
      <c r="W2" s="33" t="s">
        <v>868</v>
      </c>
      <c r="X2" s="3" t="s">
        <v>988</v>
      </c>
    </row>
    <row r="3" spans="1:46" s="81" customFormat="1" x14ac:dyDescent="0.2">
      <c r="A3" s="166">
        <v>2</v>
      </c>
      <c r="B3" s="167">
        <v>20492003744</v>
      </c>
      <c r="C3" s="112" t="s">
        <v>546</v>
      </c>
      <c r="D3" s="112" t="s">
        <v>541</v>
      </c>
      <c r="E3" s="112" t="s">
        <v>416</v>
      </c>
      <c r="F3" s="112" t="s">
        <v>838</v>
      </c>
      <c r="G3" s="112">
        <v>2835823</v>
      </c>
      <c r="H3" s="112"/>
      <c r="I3" s="112">
        <v>2</v>
      </c>
      <c r="J3" s="112" t="s">
        <v>547</v>
      </c>
      <c r="K3" s="112" t="s">
        <v>548</v>
      </c>
      <c r="L3" s="112" t="s">
        <v>549</v>
      </c>
      <c r="M3" s="185" t="s">
        <v>550</v>
      </c>
      <c r="N3" s="113" t="s">
        <v>545</v>
      </c>
      <c r="O3" s="112"/>
      <c r="P3" s="112"/>
      <c r="Q3" s="112"/>
      <c r="R3" s="112"/>
      <c r="S3" s="112"/>
      <c r="T3" s="112"/>
      <c r="U3" s="112"/>
      <c r="V3" s="112"/>
      <c r="W3" s="112" t="s">
        <v>911</v>
      </c>
      <c r="X3" s="112" t="s">
        <v>1002</v>
      </c>
    </row>
    <row r="4" spans="1:46" s="25" customFormat="1" x14ac:dyDescent="0.2">
      <c r="A4" s="166">
        <v>3</v>
      </c>
      <c r="B4" s="167">
        <v>10272588657</v>
      </c>
      <c r="C4" s="112" t="s">
        <v>551</v>
      </c>
      <c r="D4" s="112" t="s">
        <v>552</v>
      </c>
      <c r="E4" s="112" t="s">
        <v>416</v>
      </c>
      <c r="F4" s="112" t="s">
        <v>553</v>
      </c>
      <c r="G4" s="112">
        <v>2762853</v>
      </c>
      <c r="H4" s="112"/>
      <c r="I4" s="112">
        <v>1</v>
      </c>
      <c r="J4" s="112" t="s">
        <v>998</v>
      </c>
      <c r="K4" s="112" t="s">
        <v>554</v>
      </c>
      <c r="L4" s="112" t="s">
        <v>555</v>
      </c>
      <c r="M4" s="198" t="s">
        <v>556</v>
      </c>
      <c r="N4" s="113" t="s">
        <v>545</v>
      </c>
      <c r="O4" s="114"/>
      <c r="P4" s="169">
        <v>0</v>
      </c>
      <c r="Q4" s="169">
        <v>0</v>
      </c>
      <c r="R4" s="169">
        <v>0</v>
      </c>
      <c r="S4" s="169">
        <v>335.02</v>
      </c>
      <c r="T4" s="169">
        <v>0</v>
      </c>
      <c r="U4" s="169">
        <v>291.79000000000002</v>
      </c>
      <c r="V4" s="114"/>
      <c r="W4" s="112" t="s">
        <v>915</v>
      </c>
      <c r="X4" s="112" t="s">
        <v>1036</v>
      </c>
      <c r="Y4" s="116" t="s">
        <v>1037</v>
      </c>
    </row>
    <row r="5" spans="1:46" x14ac:dyDescent="0.2">
      <c r="A5" s="110">
        <v>4</v>
      </c>
      <c r="B5" s="139">
        <v>10438881790</v>
      </c>
      <c r="C5" s="124" t="s">
        <v>557</v>
      </c>
      <c r="D5" s="124" t="s">
        <v>552</v>
      </c>
      <c r="E5" s="124" t="s">
        <v>416</v>
      </c>
      <c r="F5" s="124" t="s">
        <v>558</v>
      </c>
      <c r="G5" s="124">
        <v>2761064</v>
      </c>
      <c r="H5" s="124"/>
      <c r="I5" s="124">
        <v>2</v>
      </c>
      <c r="J5" s="124" t="s">
        <v>559</v>
      </c>
      <c r="K5" s="124" t="s">
        <v>559</v>
      </c>
      <c r="L5" s="124" t="s">
        <v>549</v>
      </c>
      <c r="M5" s="202">
        <v>0.41666666666666669</v>
      </c>
      <c r="N5" s="125" t="s">
        <v>545</v>
      </c>
      <c r="O5" s="126">
        <v>1137.0900000000001</v>
      </c>
      <c r="P5" s="115">
        <v>2071.89</v>
      </c>
      <c r="Q5" s="115">
        <v>0</v>
      </c>
      <c r="R5" s="115">
        <v>2052.27</v>
      </c>
      <c r="S5" s="115">
        <v>0</v>
      </c>
      <c r="T5" s="115">
        <v>582.12</v>
      </c>
      <c r="U5" s="115">
        <v>5004.91</v>
      </c>
      <c r="V5" s="126"/>
      <c r="W5" s="112" t="s">
        <v>915</v>
      </c>
      <c r="X5" s="124" t="s">
        <v>999</v>
      </c>
      <c r="Y5" s="141" t="s">
        <v>1038</v>
      </c>
    </row>
    <row r="6" spans="1:46" x14ac:dyDescent="0.2">
      <c r="A6" s="92">
        <v>5</v>
      </c>
      <c r="B6" s="50">
        <v>20511055912</v>
      </c>
      <c r="C6" s="3" t="s">
        <v>560</v>
      </c>
      <c r="D6" s="3" t="s">
        <v>552</v>
      </c>
      <c r="E6" s="3" t="s">
        <v>416</v>
      </c>
      <c r="F6" s="3" t="s">
        <v>839</v>
      </c>
      <c r="G6" s="3" t="s">
        <v>866</v>
      </c>
      <c r="H6" s="3"/>
      <c r="I6" s="3">
        <v>2</v>
      </c>
      <c r="J6" s="3"/>
      <c r="K6" s="3" t="s">
        <v>561</v>
      </c>
      <c r="L6" s="3" t="s">
        <v>562</v>
      </c>
      <c r="M6" s="11" t="s">
        <v>563</v>
      </c>
      <c r="N6" s="28" t="s">
        <v>564</v>
      </c>
      <c r="O6" s="29">
        <v>424.78</v>
      </c>
      <c r="P6" s="7">
        <v>266.2</v>
      </c>
      <c r="Q6" s="7">
        <v>642.95999999999992</v>
      </c>
      <c r="R6" s="7">
        <v>0</v>
      </c>
      <c r="S6" s="7">
        <v>90.12</v>
      </c>
      <c r="T6" s="7">
        <v>0</v>
      </c>
      <c r="U6" s="7">
        <v>422.44</v>
      </c>
      <c r="V6" s="29"/>
      <c r="W6" s="34" t="s">
        <v>867</v>
      </c>
      <c r="X6" s="3" t="s">
        <v>957</v>
      </c>
    </row>
    <row r="7" spans="1:46" x14ac:dyDescent="0.2">
      <c r="A7" s="92">
        <v>6</v>
      </c>
      <c r="B7" s="8">
        <v>10089085565</v>
      </c>
      <c r="C7" s="3" t="s">
        <v>565</v>
      </c>
      <c r="D7" s="3" t="s">
        <v>552</v>
      </c>
      <c r="E7" s="3" t="s">
        <v>416</v>
      </c>
      <c r="F7" s="3" t="s">
        <v>566</v>
      </c>
      <c r="G7" s="3" t="s">
        <v>840</v>
      </c>
      <c r="H7" s="3"/>
      <c r="I7" s="3">
        <v>2</v>
      </c>
      <c r="J7" s="3" t="s">
        <v>841</v>
      </c>
      <c r="K7" s="3" t="s">
        <v>842</v>
      </c>
      <c r="L7" s="3" t="s">
        <v>549</v>
      </c>
      <c r="M7" s="11" t="s">
        <v>567</v>
      </c>
      <c r="N7" s="28" t="s">
        <v>421</v>
      </c>
      <c r="O7" s="29">
        <v>1006.68</v>
      </c>
      <c r="P7" s="7">
        <v>334.16999999999996</v>
      </c>
      <c r="Q7" s="7">
        <v>0</v>
      </c>
      <c r="R7" s="7">
        <v>0</v>
      </c>
      <c r="S7" s="7">
        <v>1635.2</v>
      </c>
      <c r="T7" s="7">
        <v>0</v>
      </c>
      <c r="U7" s="7">
        <v>600.16999999999996</v>
      </c>
      <c r="V7" s="29"/>
      <c r="W7" s="60" t="s">
        <v>915</v>
      </c>
      <c r="X7" s="3" t="s">
        <v>989</v>
      </c>
    </row>
    <row r="8" spans="1:46" x14ac:dyDescent="0.2">
      <c r="A8" s="92">
        <v>7</v>
      </c>
      <c r="B8" s="50">
        <v>10416839251</v>
      </c>
      <c r="C8" s="3" t="s">
        <v>568</v>
      </c>
      <c r="D8" s="3" t="s">
        <v>552</v>
      </c>
      <c r="E8" s="3" t="s">
        <v>416</v>
      </c>
      <c r="F8" s="54" t="s">
        <v>569</v>
      </c>
      <c r="G8" s="3">
        <v>989969638</v>
      </c>
      <c r="H8" s="3"/>
      <c r="I8" s="3">
        <v>1</v>
      </c>
      <c r="J8" s="3" t="s">
        <v>570</v>
      </c>
      <c r="K8" s="3" t="s">
        <v>570</v>
      </c>
      <c r="L8" s="3" t="s">
        <v>549</v>
      </c>
      <c r="M8" s="11" t="s">
        <v>550</v>
      </c>
      <c r="N8" s="28" t="s">
        <v>421</v>
      </c>
      <c r="O8" s="29"/>
      <c r="P8" s="7">
        <v>328.3</v>
      </c>
      <c r="Q8" s="7">
        <v>0</v>
      </c>
      <c r="R8" s="7">
        <v>0</v>
      </c>
      <c r="S8" s="7">
        <v>0</v>
      </c>
      <c r="T8" s="7">
        <v>81</v>
      </c>
      <c r="U8" s="7">
        <v>66.44</v>
      </c>
      <c r="V8" s="29"/>
      <c r="W8" s="33" t="s">
        <v>915</v>
      </c>
      <c r="X8" s="3" t="s">
        <v>957</v>
      </c>
    </row>
    <row r="9" spans="1:46" x14ac:dyDescent="0.2">
      <c r="A9" s="92">
        <v>8</v>
      </c>
      <c r="B9" s="8">
        <v>10101025204</v>
      </c>
      <c r="C9" s="6" t="s">
        <v>571</v>
      </c>
      <c r="D9" s="3" t="s">
        <v>541</v>
      </c>
      <c r="E9" s="3" t="s">
        <v>416</v>
      </c>
      <c r="F9" s="3" t="s">
        <v>572</v>
      </c>
      <c r="G9" s="3">
        <v>946383027</v>
      </c>
      <c r="H9" s="3"/>
      <c r="I9" s="3">
        <v>1</v>
      </c>
      <c r="J9" s="3" t="s">
        <v>573</v>
      </c>
      <c r="K9" s="3" t="s">
        <v>574</v>
      </c>
      <c r="L9" s="3" t="s">
        <v>549</v>
      </c>
      <c r="M9" s="11" t="s">
        <v>575</v>
      </c>
      <c r="N9" s="28" t="s">
        <v>421</v>
      </c>
      <c r="O9" s="29"/>
      <c r="P9" s="7">
        <v>642.21</v>
      </c>
      <c r="Q9" s="7">
        <v>0</v>
      </c>
      <c r="R9" s="7">
        <v>0</v>
      </c>
      <c r="S9" s="7">
        <v>0</v>
      </c>
      <c r="T9" s="7">
        <v>1001.56</v>
      </c>
      <c r="U9" s="7">
        <v>0</v>
      </c>
      <c r="V9" s="29"/>
      <c r="W9" s="33"/>
      <c r="X9" s="3"/>
    </row>
    <row r="10" spans="1:46" x14ac:dyDescent="0.2">
      <c r="A10" s="92">
        <v>9</v>
      </c>
      <c r="B10" s="8">
        <v>10408953818</v>
      </c>
      <c r="C10" s="6" t="s">
        <v>576</v>
      </c>
      <c r="D10" s="3" t="s">
        <v>577</v>
      </c>
      <c r="E10" s="3" t="s">
        <v>416</v>
      </c>
      <c r="F10" s="3" t="s">
        <v>578</v>
      </c>
      <c r="G10" s="3">
        <v>2927538</v>
      </c>
      <c r="H10" s="3"/>
      <c r="I10" s="3">
        <v>2</v>
      </c>
      <c r="J10" s="3" t="s">
        <v>579</v>
      </c>
      <c r="K10" s="3" t="s">
        <v>579</v>
      </c>
      <c r="L10" s="3" t="s">
        <v>549</v>
      </c>
      <c r="M10" s="53">
        <v>0.58333333333333337</v>
      </c>
      <c r="N10" s="28" t="s">
        <v>421</v>
      </c>
      <c r="O10" s="29"/>
      <c r="P10" s="7">
        <v>0</v>
      </c>
      <c r="Q10" s="7">
        <v>0</v>
      </c>
      <c r="R10" s="7">
        <v>0</v>
      </c>
      <c r="S10" s="7">
        <v>435.21000000000004</v>
      </c>
      <c r="T10" s="7">
        <v>399.04999999999995</v>
      </c>
      <c r="U10" s="7">
        <v>207</v>
      </c>
      <c r="V10" s="29"/>
      <c r="W10" s="33" t="s">
        <v>879</v>
      </c>
      <c r="X10" s="3"/>
    </row>
    <row r="11" spans="1:46" s="23" customFormat="1" x14ac:dyDescent="0.2">
      <c r="A11" s="166">
        <v>10</v>
      </c>
      <c r="B11" s="201">
        <v>10463168534</v>
      </c>
      <c r="C11" s="201" t="s">
        <v>580</v>
      </c>
      <c r="D11" s="112" t="s">
        <v>552</v>
      </c>
      <c r="E11" s="112" t="s">
        <v>416</v>
      </c>
      <c r="F11" s="112" t="s">
        <v>581</v>
      </c>
      <c r="G11" s="112">
        <v>992222253</v>
      </c>
      <c r="H11" s="112"/>
      <c r="I11" s="112">
        <v>2</v>
      </c>
      <c r="J11" s="112" t="s">
        <v>582</v>
      </c>
      <c r="K11" s="112" t="s">
        <v>582</v>
      </c>
      <c r="L11" s="112" t="s">
        <v>419</v>
      </c>
      <c r="M11" s="198" t="s">
        <v>583</v>
      </c>
      <c r="N11" s="113" t="s">
        <v>584</v>
      </c>
      <c r="O11" s="114"/>
      <c r="P11" s="169">
        <v>0</v>
      </c>
      <c r="Q11" s="169">
        <v>0</v>
      </c>
      <c r="R11" s="169">
        <v>0</v>
      </c>
      <c r="S11" s="169">
        <v>431.06</v>
      </c>
      <c r="T11" s="169">
        <v>0</v>
      </c>
      <c r="U11" s="169">
        <v>0</v>
      </c>
      <c r="V11" s="114"/>
      <c r="W11" s="112"/>
      <c r="X11" s="112" t="s">
        <v>997</v>
      </c>
    </row>
    <row r="12" spans="1:46" x14ac:dyDescent="0.2">
      <c r="A12" s="92">
        <v>11</v>
      </c>
      <c r="B12" s="8">
        <v>10094352211</v>
      </c>
      <c r="C12" s="8" t="s">
        <v>585</v>
      </c>
      <c r="D12" s="3" t="s">
        <v>552</v>
      </c>
      <c r="E12" s="3" t="s">
        <v>416</v>
      </c>
      <c r="F12" s="3" t="s">
        <v>586</v>
      </c>
      <c r="G12" s="3">
        <v>4508774</v>
      </c>
      <c r="H12" s="3"/>
      <c r="I12" s="3">
        <v>2</v>
      </c>
      <c r="J12" s="3" t="s">
        <v>587</v>
      </c>
      <c r="K12" s="3" t="s">
        <v>588</v>
      </c>
      <c r="L12" s="3" t="s">
        <v>549</v>
      </c>
      <c r="M12" s="11" t="s">
        <v>589</v>
      </c>
      <c r="N12" s="28" t="s">
        <v>421</v>
      </c>
      <c r="O12" s="29"/>
      <c r="P12" s="7">
        <v>0</v>
      </c>
      <c r="Q12" s="7">
        <v>0</v>
      </c>
      <c r="R12" s="7">
        <v>0</v>
      </c>
      <c r="S12" s="7">
        <v>615.57999999999993</v>
      </c>
      <c r="T12" s="7">
        <v>0</v>
      </c>
      <c r="U12" s="7">
        <v>144.32</v>
      </c>
      <c r="V12" s="29"/>
      <c r="W12" s="33" t="s">
        <v>915</v>
      </c>
      <c r="X12" s="3" t="s">
        <v>977</v>
      </c>
      <c r="Y12" s="21" t="s">
        <v>1039</v>
      </c>
    </row>
    <row r="13" spans="1:46" x14ac:dyDescent="0.2">
      <c r="A13" s="92">
        <v>12</v>
      </c>
      <c r="B13" s="8">
        <v>20521684811</v>
      </c>
      <c r="C13" s="6" t="s">
        <v>590</v>
      </c>
      <c r="D13" s="3" t="s">
        <v>552</v>
      </c>
      <c r="E13" s="3" t="s">
        <v>416</v>
      </c>
      <c r="F13" s="3" t="s">
        <v>591</v>
      </c>
      <c r="G13" s="3">
        <v>947878738</v>
      </c>
      <c r="H13" s="3"/>
      <c r="I13" s="3">
        <v>2</v>
      </c>
      <c r="J13" s="3"/>
      <c r="K13" s="3" t="s">
        <v>592</v>
      </c>
      <c r="L13" s="3" t="s">
        <v>593</v>
      </c>
      <c r="M13" s="11" t="s">
        <v>563</v>
      </c>
      <c r="N13" s="28" t="s">
        <v>421</v>
      </c>
      <c r="O13" s="29"/>
      <c r="P13" s="7">
        <v>0</v>
      </c>
      <c r="Q13" s="7">
        <v>0</v>
      </c>
      <c r="R13" s="7">
        <v>144.30000000000001</v>
      </c>
      <c r="S13" s="7">
        <v>1449.23</v>
      </c>
      <c r="T13" s="7">
        <v>548.29999999999995</v>
      </c>
      <c r="U13" s="7">
        <v>926.24</v>
      </c>
      <c r="V13" s="29"/>
      <c r="W13" s="77" t="s">
        <v>923</v>
      </c>
      <c r="X13" s="3" t="s">
        <v>977</v>
      </c>
      <c r="Y13" s="21" t="s">
        <v>977</v>
      </c>
    </row>
    <row r="14" spans="1:46" s="25" customFormat="1" x14ac:dyDescent="0.2">
      <c r="A14" s="166">
        <v>13</v>
      </c>
      <c r="B14" s="167">
        <v>20520685414</v>
      </c>
      <c r="C14" s="112" t="s">
        <v>594</v>
      </c>
      <c r="D14" s="112" t="s">
        <v>577</v>
      </c>
      <c r="E14" s="112" t="s">
        <v>416</v>
      </c>
      <c r="F14" s="112" t="s">
        <v>595</v>
      </c>
      <c r="G14" s="112">
        <v>979726024</v>
      </c>
      <c r="H14" s="112"/>
      <c r="I14" s="112">
        <v>1</v>
      </c>
      <c r="J14" s="112"/>
      <c r="K14" s="112" t="s">
        <v>596</v>
      </c>
      <c r="L14" s="112" t="s">
        <v>597</v>
      </c>
      <c r="M14" s="198" t="s">
        <v>598</v>
      </c>
      <c r="N14" s="113" t="s">
        <v>421</v>
      </c>
      <c r="O14" s="114"/>
      <c r="P14" s="169">
        <v>0</v>
      </c>
      <c r="Q14" s="169">
        <v>0</v>
      </c>
      <c r="R14" s="169">
        <v>0</v>
      </c>
      <c r="S14" s="169">
        <v>1427.92</v>
      </c>
      <c r="T14" s="169">
        <v>0</v>
      </c>
      <c r="U14" s="169">
        <v>126.92</v>
      </c>
      <c r="V14" s="114"/>
      <c r="W14" s="112" t="s">
        <v>915</v>
      </c>
      <c r="X14" s="112"/>
      <c r="Y14" s="116" t="s">
        <v>1040</v>
      </c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</row>
    <row r="15" spans="1:46" s="23" customFormat="1" x14ac:dyDescent="0.2">
      <c r="A15" s="100">
        <v>14</v>
      </c>
      <c r="B15" s="65">
        <v>20510803516</v>
      </c>
      <c r="C15" s="18" t="s">
        <v>599</v>
      </c>
      <c r="D15" s="18" t="s">
        <v>600</v>
      </c>
      <c r="E15" s="18" t="s">
        <v>416</v>
      </c>
      <c r="F15" s="18" t="s">
        <v>843</v>
      </c>
      <c r="G15" s="18">
        <v>987513384</v>
      </c>
      <c r="H15" s="18"/>
      <c r="I15" s="18">
        <v>2</v>
      </c>
      <c r="J15" s="18" t="s">
        <v>844</v>
      </c>
      <c r="K15" s="18" t="s">
        <v>845</v>
      </c>
      <c r="L15" s="18" t="s">
        <v>597</v>
      </c>
      <c r="M15" s="56" t="s">
        <v>846</v>
      </c>
      <c r="N15" s="67" t="s">
        <v>421</v>
      </c>
      <c r="O15" s="64">
        <v>801.58999999999992</v>
      </c>
      <c r="P15" s="64"/>
      <c r="Q15" s="64"/>
      <c r="R15" s="64"/>
      <c r="S15" s="64"/>
      <c r="T15" s="64"/>
      <c r="U15" s="64"/>
      <c r="V15" s="64"/>
      <c r="W15" s="18"/>
      <c r="X15" s="18" t="s">
        <v>1041</v>
      </c>
      <c r="Y15" s="234" t="s">
        <v>1042</v>
      </c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</row>
    <row r="16" spans="1:46" s="141" customFormat="1" x14ac:dyDescent="0.2">
      <c r="A16" s="110">
        <v>15</v>
      </c>
      <c r="B16" s="171">
        <v>20521478242</v>
      </c>
      <c r="C16" s="124" t="s">
        <v>601</v>
      </c>
      <c r="D16" s="124" t="s">
        <v>552</v>
      </c>
      <c r="E16" s="124" t="s">
        <v>416</v>
      </c>
      <c r="F16" s="199" t="s">
        <v>602</v>
      </c>
      <c r="G16" s="124">
        <v>2767275</v>
      </c>
      <c r="H16" s="124"/>
      <c r="I16" s="124">
        <v>1</v>
      </c>
      <c r="J16" s="124" t="s">
        <v>847</v>
      </c>
      <c r="K16" s="124" t="s">
        <v>869</v>
      </c>
      <c r="L16" s="124" t="s">
        <v>603</v>
      </c>
      <c r="M16" s="200" t="s">
        <v>848</v>
      </c>
      <c r="N16" s="125" t="s">
        <v>421</v>
      </c>
      <c r="O16" s="126"/>
      <c r="P16" s="115">
        <v>0</v>
      </c>
      <c r="Q16" s="115">
        <v>579.81999999999994</v>
      </c>
      <c r="R16" s="115">
        <v>260.45</v>
      </c>
      <c r="S16" s="115">
        <v>0</v>
      </c>
      <c r="T16" s="115">
        <v>0</v>
      </c>
      <c r="U16" s="115">
        <v>0</v>
      </c>
      <c r="V16" s="126"/>
      <c r="W16" s="198" t="s">
        <v>870</v>
      </c>
      <c r="X16" s="124" t="s">
        <v>996</v>
      </c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233"/>
      <c r="AQ16" s="233"/>
      <c r="AR16" s="233"/>
      <c r="AS16" s="233"/>
      <c r="AT16" s="233"/>
    </row>
    <row r="17" spans="1:25" s="81" customFormat="1" x14ac:dyDescent="0.2">
      <c r="A17" s="186">
        <v>16</v>
      </c>
      <c r="B17" s="188" t="s">
        <v>604</v>
      </c>
      <c r="C17" s="188" t="s">
        <v>605</v>
      </c>
      <c r="D17" s="188" t="s">
        <v>577</v>
      </c>
      <c r="E17" s="188" t="s">
        <v>416</v>
      </c>
      <c r="F17" s="188" t="s">
        <v>606</v>
      </c>
      <c r="G17" s="188">
        <v>979766749</v>
      </c>
      <c r="H17" s="188"/>
      <c r="I17" s="188">
        <v>2</v>
      </c>
      <c r="J17" s="188" t="s">
        <v>607</v>
      </c>
      <c r="K17" s="188" t="s">
        <v>607</v>
      </c>
      <c r="L17" s="188" t="s">
        <v>562</v>
      </c>
      <c r="M17" s="195" t="s">
        <v>608</v>
      </c>
      <c r="N17" s="196" t="s">
        <v>421</v>
      </c>
      <c r="O17" s="188"/>
      <c r="P17" s="188"/>
      <c r="Q17" s="188"/>
      <c r="R17" s="188"/>
      <c r="S17" s="188"/>
      <c r="T17" s="188"/>
      <c r="U17" s="188"/>
      <c r="V17" s="188"/>
      <c r="W17" s="188"/>
      <c r="X17" s="188" t="s">
        <v>993</v>
      </c>
      <c r="Y17" s="197">
        <v>41323</v>
      </c>
    </row>
    <row r="18" spans="1:25" s="81" customFormat="1" x14ac:dyDescent="0.2">
      <c r="A18" s="166">
        <v>17</v>
      </c>
      <c r="B18" s="112" t="s">
        <v>609</v>
      </c>
      <c r="C18" s="112" t="s">
        <v>610</v>
      </c>
      <c r="D18" s="112" t="s">
        <v>552</v>
      </c>
      <c r="E18" s="112" t="s">
        <v>416</v>
      </c>
      <c r="F18" s="112" t="s">
        <v>611</v>
      </c>
      <c r="G18" s="112">
        <v>981425237</v>
      </c>
      <c r="H18" s="112"/>
      <c r="I18" s="112">
        <v>2</v>
      </c>
      <c r="J18" s="112" t="s">
        <v>612</v>
      </c>
      <c r="K18" s="112" t="s">
        <v>849</v>
      </c>
      <c r="L18" s="112" t="s">
        <v>562</v>
      </c>
      <c r="M18" s="185" t="s">
        <v>613</v>
      </c>
      <c r="N18" s="113" t="s">
        <v>421</v>
      </c>
      <c r="O18" s="112"/>
      <c r="P18" s="112"/>
      <c r="Q18" s="112"/>
      <c r="R18" s="112"/>
      <c r="S18" s="112"/>
      <c r="T18" s="112"/>
      <c r="U18" s="112"/>
      <c r="V18" s="112"/>
      <c r="W18" s="112" t="s">
        <v>865</v>
      </c>
      <c r="X18" s="112" t="s">
        <v>994</v>
      </c>
    </row>
    <row r="19" spans="1:25" s="81" customFormat="1" x14ac:dyDescent="0.2">
      <c r="A19" s="101">
        <v>18</v>
      </c>
      <c r="B19" s="33" t="s">
        <v>614</v>
      </c>
      <c r="C19" s="33" t="s">
        <v>615</v>
      </c>
      <c r="D19" s="33" t="s">
        <v>577</v>
      </c>
      <c r="E19" s="33" t="s">
        <v>416</v>
      </c>
      <c r="F19" s="33" t="s">
        <v>616</v>
      </c>
      <c r="G19" s="33">
        <v>6973246</v>
      </c>
      <c r="H19" s="33"/>
      <c r="I19" s="33">
        <v>1</v>
      </c>
      <c r="J19" s="33" t="s">
        <v>850</v>
      </c>
      <c r="K19" s="33" t="s">
        <v>851</v>
      </c>
      <c r="L19" s="33" t="s">
        <v>562</v>
      </c>
      <c r="M19" s="60" t="s">
        <v>852</v>
      </c>
      <c r="N19" s="71" t="s">
        <v>421</v>
      </c>
      <c r="O19" s="33"/>
      <c r="P19" s="33"/>
      <c r="Q19" s="33"/>
      <c r="R19" s="33"/>
      <c r="S19" s="33"/>
      <c r="T19" s="33"/>
      <c r="U19" s="33"/>
      <c r="V19" s="33"/>
      <c r="W19" s="34" t="s">
        <v>912</v>
      </c>
      <c r="X19" s="33" t="s">
        <v>995</v>
      </c>
    </row>
    <row r="20" spans="1:25" s="81" customFormat="1" x14ac:dyDescent="0.2">
      <c r="A20" s="99">
        <v>19</v>
      </c>
      <c r="B20" s="78" t="s">
        <v>618</v>
      </c>
      <c r="C20" s="78" t="s">
        <v>619</v>
      </c>
      <c r="D20" s="78" t="s">
        <v>577</v>
      </c>
      <c r="E20" s="78" t="s">
        <v>416</v>
      </c>
      <c r="F20" s="78" t="s">
        <v>620</v>
      </c>
      <c r="G20" s="78">
        <v>3480433</v>
      </c>
      <c r="H20" s="78"/>
      <c r="I20" s="78">
        <v>1</v>
      </c>
      <c r="J20" s="78" t="s">
        <v>621</v>
      </c>
      <c r="K20" s="78" t="s">
        <v>622</v>
      </c>
      <c r="L20" s="78" t="s">
        <v>562</v>
      </c>
      <c r="M20" s="90" t="s">
        <v>617</v>
      </c>
      <c r="N20" s="82" t="s">
        <v>623</v>
      </c>
      <c r="O20" s="79"/>
      <c r="P20" s="79"/>
      <c r="Q20" s="79"/>
      <c r="R20" s="79"/>
      <c r="S20" s="79"/>
      <c r="T20" s="79"/>
      <c r="U20" s="79"/>
      <c r="V20" s="79"/>
      <c r="W20" s="78" t="s">
        <v>856</v>
      </c>
      <c r="X20" s="78" t="s">
        <v>915</v>
      </c>
    </row>
    <row r="21" spans="1:25" s="81" customFormat="1" x14ac:dyDescent="0.2">
      <c r="A21" s="99">
        <v>20</v>
      </c>
      <c r="B21" s="78" t="s">
        <v>624</v>
      </c>
      <c r="C21" s="78" t="s">
        <v>625</v>
      </c>
      <c r="D21" s="78" t="s">
        <v>577</v>
      </c>
      <c r="E21" s="78" t="s">
        <v>416</v>
      </c>
      <c r="F21" s="78" t="s">
        <v>626</v>
      </c>
      <c r="G21" s="78">
        <v>994997650</v>
      </c>
      <c r="H21" s="78"/>
      <c r="I21" s="78">
        <v>1</v>
      </c>
      <c r="J21" s="78" t="s">
        <v>627</v>
      </c>
      <c r="K21" s="78" t="s">
        <v>627</v>
      </c>
      <c r="L21" s="78" t="s">
        <v>562</v>
      </c>
      <c r="M21" s="89" t="s">
        <v>628</v>
      </c>
      <c r="N21" s="82" t="s">
        <v>421</v>
      </c>
      <c r="O21" s="78"/>
      <c r="P21" s="78"/>
      <c r="Q21" s="78"/>
      <c r="R21" s="78"/>
      <c r="S21" s="78"/>
      <c r="T21" s="78"/>
      <c r="U21" s="78"/>
      <c r="V21" s="78"/>
      <c r="W21" s="78" t="s">
        <v>913</v>
      </c>
      <c r="X21" s="78" t="s">
        <v>937</v>
      </c>
    </row>
    <row r="24" spans="1:25" x14ac:dyDescent="0.2">
      <c r="W24" s="21" t="s">
        <v>987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AM24"/>
  <sheetViews>
    <sheetView topLeftCell="Q3" workbookViewId="0">
      <selection activeCell="W3" sqref="W1:W1048576"/>
    </sheetView>
  </sheetViews>
  <sheetFormatPr baseColWidth="10" defaultRowHeight="15" x14ac:dyDescent="0.25"/>
  <cols>
    <col min="1" max="1" width="3" bestFit="1" customWidth="1"/>
    <col min="2" max="2" width="10.42578125" bestFit="1" customWidth="1"/>
    <col min="3" max="3" width="17.42578125" bestFit="1" customWidth="1"/>
    <col min="4" max="4" width="12.7109375" customWidth="1"/>
    <col min="5" max="5" width="6.28515625" customWidth="1"/>
    <col min="6" max="6" width="21.85546875" customWidth="1"/>
    <col min="7" max="7" width="15.28515625" customWidth="1"/>
    <col min="8" max="8" width="9.28515625" customWidth="1"/>
    <col min="9" max="9" width="13.85546875" customWidth="1"/>
    <col min="10" max="10" width="16.42578125" customWidth="1"/>
    <col min="11" max="11" width="16.85546875" customWidth="1"/>
    <col min="12" max="12" width="12.42578125" customWidth="1"/>
    <col min="13" max="13" width="7.140625" customWidth="1"/>
    <col min="14" max="14" width="10.140625" customWidth="1"/>
    <col min="15" max="15" width="4.85546875" bestFit="1" customWidth="1"/>
    <col min="16" max="20" width="7.5703125" bestFit="1" customWidth="1"/>
    <col min="21" max="21" width="8.42578125" bestFit="1" customWidth="1"/>
    <col min="22" max="22" width="4.85546875" customWidth="1"/>
    <col min="23" max="23" width="39.42578125" hidden="1" customWidth="1"/>
    <col min="24" max="24" width="49.85546875" customWidth="1"/>
    <col min="25" max="25" width="31.5703125" customWidth="1"/>
  </cols>
  <sheetData>
    <row r="1" spans="1:39" x14ac:dyDescent="0.25">
      <c r="A1" s="40" t="s">
        <v>903</v>
      </c>
      <c r="B1" s="39" t="s">
        <v>271</v>
      </c>
      <c r="C1" s="40" t="s">
        <v>1</v>
      </c>
      <c r="D1" s="40" t="s">
        <v>2</v>
      </c>
      <c r="E1" s="40" t="s">
        <v>3</v>
      </c>
      <c r="F1" s="40" t="s">
        <v>99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41" t="s">
        <v>11</v>
      </c>
      <c r="N1" s="42" t="s">
        <v>12</v>
      </c>
      <c r="O1" s="108" t="s">
        <v>885</v>
      </c>
      <c r="P1" s="108" t="s">
        <v>886</v>
      </c>
      <c r="Q1" s="108" t="s">
        <v>887</v>
      </c>
      <c r="R1" s="108" t="s">
        <v>888</v>
      </c>
      <c r="S1" s="108" t="s">
        <v>889</v>
      </c>
      <c r="T1" s="108" t="s">
        <v>890</v>
      </c>
      <c r="U1" s="108" t="s">
        <v>928</v>
      </c>
      <c r="V1" s="108" t="s">
        <v>929</v>
      </c>
      <c r="W1" s="103" t="s">
        <v>891</v>
      </c>
      <c r="X1" s="103" t="s">
        <v>891</v>
      </c>
    </row>
    <row r="2" spans="1:39" x14ac:dyDescent="0.25">
      <c r="A2" s="92">
        <v>1</v>
      </c>
      <c r="B2" s="50">
        <v>20512051384</v>
      </c>
      <c r="C2" s="3" t="s">
        <v>629</v>
      </c>
      <c r="D2" s="3" t="s">
        <v>630</v>
      </c>
      <c r="E2" s="3" t="s">
        <v>24</v>
      </c>
      <c r="F2" s="3" t="s">
        <v>631</v>
      </c>
      <c r="G2" s="3">
        <v>987488442</v>
      </c>
      <c r="H2" s="3">
        <v>2666</v>
      </c>
      <c r="I2" s="3" t="s">
        <v>632</v>
      </c>
      <c r="J2" s="3" t="s">
        <v>633</v>
      </c>
      <c r="K2" s="3" t="s">
        <v>633</v>
      </c>
      <c r="L2" s="3" t="s">
        <v>634</v>
      </c>
      <c r="M2" s="3" t="s">
        <v>635</v>
      </c>
      <c r="N2" s="28" t="s">
        <v>486</v>
      </c>
      <c r="O2" s="29">
        <v>2721.61</v>
      </c>
      <c r="P2" s="7">
        <v>1373.62</v>
      </c>
      <c r="Q2" s="7">
        <v>4035.5999999999995</v>
      </c>
      <c r="R2" s="7">
        <v>514.15</v>
      </c>
      <c r="S2" s="7">
        <v>2963.4299999999994</v>
      </c>
      <c r="T2" s="7">
        <v>1724.61</v>
      </c>
      <c r="U2" s="7">
        <v>3482.13</v>
      </c>
      <c r="V2" s="29"/>
      <c r="W2" s="104" t="s">
        <v>915</v>
      </c>
      <c r="X2" s="203"/>
    </row>
    <row r="3" spans="1:39" x14ac:dyDescent="0.25">
      <c r="A3" s="110">
        <v>2</v>
      </c>
      <c r="B3" s="139">
        <v>10065543520</v>
      </c>
      <c r="C3" s="124" t="s">
        <v>636</v>
      </c>
      <c r="D3" s="124" t="s">
        <v>630</v>
      </c>
      <c r="E3" s="124" t="s">
        <v>24</v>
      </c>
      <c r="F3" s="124" t="s">
        <v>637</v>
      </c>
      <c r="G3" s="124">
        <v>998934149</v>
      </c>
      <c r="H3" s="124">
        <v>2923</v>
      </c>
      <c r="I3" s="124" t="s">
        <v>632</v>
      </c>
      <c r="J3" s="124" t="s">
        <v>638</v>
      </c>
      <c r="K3" s="124" t="s">
        <v>638</v>
      </c>
      <c r="L3" s="124" t="s">
        <v>639</v>
      </c>
      <c r="M3" s="124" t="s">
        <v>635</v>
      </c>
      <c r="N3" s="125" t="s">
        <v>486</v>
      </c>
      <c r="O3" s="126"/>
      <c r="P3" s="115">
        <v>0</v>
      </c>
      <c r="Q3" s="115">
        <v>4668.62</v>
      </c>
      <c r="R3" s="115">
        <v>4376.83</v>
      </c>
      <c r="S3" s="115">
        <v>5835.77</v>
      </c>
      <c r="T3" s="115">
        <v>0</v>
      </c>
      <c r="U3" s="115">
        <v>11671.55</v>
      </c>
      <c r="V3" s="126"/>
      <c r="W3" s="206" t="s">
        <v>915</v>
      </c>
      <c r="X3" s="207" t="s">
        <v>977</v>
      </c>
      <c r="Y3" s="208" t="s">
        <v>1028</v>
      </c>
    </row>
    <row r="4" spans="1:39" x14ac:dyDescent="0.25">
      <c r="A4" s="92">
        <v>3</v>
      </c>
      <c r="B4" s="50">
        <v>20512409874</v>
      </c>
      <c r="C4" s="3" t="s">
        <v>640</v>
      </c>
      <c r="D4" s="3" t="s">
        <v>630</v>
      </c>
      <c r="E4" s="3" t="s">
        <v>24</v>
      </c>
      <c r="F4" s="3" t="s">
        <v>641</v>
      </c>
      <c r="G4" s="3">
        <v>989002473</v>
      </c>
      <c r="H4" s="3">
        <v>1457</v>
      </c>
      <c r="I4" s="3" t="s">
        <v>632</v>
      </c>
      <c r="J4" s="3" t="s">
        <v>642</v>
      </c>
      <c r="K4" s="3" t="s">
        <v>643</v>
      </c>
      <c r="L4" s="3" t="s">
        <v>549</v>
      </c>
      <c r="M4" s="3" t="s">
        <v>493</v>
      </c>
      <c r="N4" s="28" t="s">
        <v>486</v>
      </c>
      <c r="O4" s="29">
        <v>285.93</v>
      </c>
      <c r="P4" s="7">
        <v>549.45000000000005</v>
      </c>
      <c r="Q4" s="7">
        <v>0</v>
      </c>
      <c r="R4" s="7">
        <v>3218.61</v>
      </c>
      <c r="S4" s="7">
        <v>218.28</v>
      </c>
      <c r="T4" s="7">
        <v>6873.16</v>
      </c>
      <c r="U4" s="7">
        <v>0</v>
      </c>
      <c r="V4" s="29"/>
      <c r="W4" s="104" t="s">
        <v>897</v>
      </c>
      <c r="X4" s="203"/>
    </row>
    <row r="5" spans="1:39" x14ac:dyDescent="0.25">
      <c r="A5" s="110">
        <v>4</v>
      </c>
      <c r="B5" s="139">
        <v>10081910176</v>
      </c>
      <c r="C5" s="124" t="s">
        <v>644</v>
      </c>
      <c r="D5" s="124" t="s">
        <v>630</v>
      </c>
      <c r="E5" s="124" t="s">
        <v>24</v>
      </c>
      <c r="F5" s="124" t="s">
        <v>645</v>
      </c>
      <c r="G5" s="124" t="s">
        <v>646</v>
      </c>
      <c r="H5" s="124">
        <v>1219</v>
      </c>
      <c r="I5" s="124" t="s">
        <v>632</v>
      </c>
      <c r="J5" s="124" t="s">
        <v>647</v>
      </c>
      <c r="K5" s="124" t="s">
        <v>648</v>
      </c>
      <c r="L5" s="124" t="s">
        <v>549</v>
      </c>
      <c r="M5" s="124" t="s">
        <v>493</v>
      </c>
      <c r="N5" s="125" t="s">
        <v>486</v>
      </c>
      <c r="O5" s="126">
        <v>461.4</v>
      </c>
      <c r="P5" s="115">
        <v>32.009999999999991</v>
      </c>
      <c r="Q5" s="115">
        <v>502.22</v>
      </c>
      <c r="R5" s="115">
        <v>1659.1299999999999</v>
      </c>
      <c r="S5" s="115">
        <v>1295.6300000000001</v>
      </c>
      <c r="T5" s="115">
        <v>734.3</v>
      </c>
      <c r="U5" s="115">
        <v>862.1</v>
      </c>
      <c r="V5" s="126"/>
      <c r="W5" s="214" t="s">
        <v>919</v>
      </c>
      <c r="X5" s="207" t="s">
        <v>1013</v>
      </c>
    </row>
    <row r="6" spans="1:39" s="2" customFormat="1" x14ac:dyDescent="0.25">
      <c r="A6" s="92">
        <v>5</v>
      </c>
      <c r="B6" s="50">
        <v>10082143845</v>
      </c>
      <c r="C6" s="3" t="s">
        <v>649</v>
      </c>
      <c r="D6" s="3" t="s">
        <v>630</v>
      </c>
      <c r="E6" s="3" t="s">
        <v>24</v>
      </c>
      <c r="F6" s="3" t="s">
        <v>650</v>
      </c>
      <c r="G6" s="3">
        <v>3239282</v>
      </c>
      <c r="H6" s="3">
        <v>1062</v>
      </c>
      <c r="I6" s="3" t="s">
        <v>632</v>
      </c>
      <c r="J6" s="3" t="s">
        <v>651</v>
      </c>
      <c r="K6" s="3" t="s">
        <v>651</v>
      </c>
      <c r="L6" s="3" t="s">
        <v>652</v>
      </c>
      <c r="M6" s="3" t="s">
        <v>498</v>
      </c>
      <c r="N6" s="28" t="s">
        <v>486</v>
      </c>
      <c r="O6" s="29">
        <v>0</v>
      </c>
      <c r="P6" s="7">
        <v>1503.27</v>
      </c>
      <c r="Q6" s="7">
        <v>349.56</v>
      </c>
      <c r="R6" s="7">
        <v>409.90999999999997</v>
      </c>
      <c r="S6" s="7">
        <v>1278.02</v>
      </c>
      <c r="T6" s="7">
        <v>80.490000000000009</v>
      </c>
      <c r="U6" s="7">
        <v>1217.49</v>
      </c>
      <c r="V6" s="29"/>
      <c r="W6" s="105" t="s">
        <v>919</v>
      </c>
      <c r="X6" s="203" t="s">
        <v>1006</v>
      </c>
    </row>
    <row r="7" spans="1:39" s="208" customFormat="1" x14ac:dyDescent="0.25">
      <c r="A7" s="110">
        <v>6</v>
      </c>
      <c r="B7" s="139">
        <v>10074321548</v>
      </c>
      <c r="C7" s="124" t="s">
        <v>653</v>
      </c>
      <c r="D7" s="124" t="s">
        <v>630</v>
      </c>
      <c r="E7" s="124" t="s">
        <v>24</v>
      </c>
      <c r="F7" s="124" t="s">
        <v>654</v>
      </c>
      <c r="G7" s="124">
        <v>7365864</v>
      </c>
      <c r="H7" s="124">
        <v>667</v>
      </c>
      <c r="I7" s="124" t="s">
        <v>632</v>
      </c>
      <c r="J7" s="124" t="s">
        <v>655</v>
      </c>
      <c r="K7" s="124" t="s">
        <v>655</v>
      </c>
      <c r="L7" s="124" t="s">
        <v>549</v>
      </c>
      <c r="M7" s="124" t="s">
        <v>498</v>
      </c>
      <c r="N7" s="125" t="s">
        <v>18</v>
      </c>
      <c r="O7" s="126">
        <v>201.78</v>
      </c>
      <c r="P7" s="115">
        <v>335.02</v>
      </c>
      <c r="Q7" s="115">
        <v>1582.5500000000002</v>
      </c>
      <c r="R7" s="115">
        <v>0</v>
      </c>
      <c r="S7" s="115">
        <v>304.84000000000003</v>
      </c>
      <c r="T7" s="115">
        <v>0</v>
      </c>
      <c r="U7" s="115">
        <v>111.21</v>
      </c>
      <c r="V7" s="126"/>
      <c r="W7" s="206" t="s">
        <v>915</v>
      </c>
      <c r="X7" s="207" t="s">
        <v>1005</v>
      </c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</row>
    <row r="8" spans="1:39" x14ac:dyDescent="0.25">
      <c r="A8" s="92">
        <v>7</v>
      </c>
      <c r="B8" s="50">
        <v>10073461559</v>
      </c>
      <c r="C8" s="3" t="s">
        <v>656</v>
      </c>
      <c r="D8" s="3" t="s">
        <v>630</v>
      </c>
      <c r="E8" s="3" t="s">
        <v>24</v>
      </c>
      <c r="F8" s="3" t="s">
        <v>657</v>
      </c>
      <c r="G8" s="3">
        <v>4740245</v>
      </c>
      <c r="H8" s="3">
        <v>652</v>
      </c>
      <c r="I8" s="3" t="s">
        <v>632</v>
      </c>
      <c r="J8" s="3" t="s">
        <v>658</v>
      </c>
      <c r="K8" s="3" t="s">
        <v>659</v>
      </c>
      <c r="L8" s="3" t="s">
        <v>660</v>
      </c>
      <c r="M8" s="3" t="s">
        <v>493</v>
      </c>
      <c r="N8" s="28" t="s">
        <v>18</v>
      </c>
      <c r="O8" s="29">
        <v>756.83999999999992</v>
      </c>
      <c r="P8" s="7">
        <v>249.6</v>
      </c>
      <c r="Q8" s="7">
        <v>527.49</v>
      </c>
      <c r="R8" s="7">
        <v>865.93</v>
      </c>
      <c r="S8" s="7">
        <v>200.06</v>
      </c>
      <c r="T8" s="7">
        <v>983.15</v>
      </c>
      <c r="U8" s="7">
        <v>0</v>
      </c>
      <c r="V8" s="29"/>
      <c r="W8" s="104"/>
      <c r="X8" s="203" t="s">
        <v>1029</v>
      </c>
    </row>
    <row r="9" spans="1:39" x14ac:dyDescent="0.25">
      <c r="A9" s="110">
        <v>8</v>
      </c>
      <c r="B9" s="139">
        <v>20509068501</v>
      </c>
      <c r="C9" s="124" t="s">
        <v>661</v>
      </c>
      <c r="D9" s="124" t="s">
        <v>630</v>
      </c>
      <c r="E9" s="124" t="s">
        <v>24</v>
      </c>
      <c r="F9" s="124" t="s">
        <v>662</v>
      </c>
      <c r="G9" s="124">
        <v>3241956</v>
      </c>
      <c r="H9" s="124">
        <v>594</v>
      </c>
      <c r="I9" s="124" t="s">
        <v>632</v>
      </c>
      <c r="J9" s="124" t="s">
        <v>663</v>
      </c>
      <c r="K9" s="124" t="s">
        <v>663</v>
      </c>
      <c r="L9" s="124" t="s">
        <v>652</v>
      </c>
      <c r="M9" s="124" t="s">
        <v>498</v>
      </c>
      <c r="N9" s="125" t="s">
        <v>18</v>
      </c>
      <c r="O9" s="126">
        <v>1475.92</v>
      </c>
      <c r="P9" s="115">
        <v>648.14</v>
      </c>
      <c r="Q9" s="115">
        <v>0</v>
      </c>
      <c r="R9" s="115">
        <v>884.55</v>
      </c>
      <c r="S9" s="115">
        <v>110.4</v>
      </c>
      <c r="T9" s="115">
        <v>612.9</v>
      </c>
      <c r="U9" s="115">
        <v>18.110000000000014</v>
      </c>
      <c r="V9" s="126"/>
      <c r="W9" s="206" t="s">
        <v>915</v>
      </c>
      <c r="X9" s="207" t="s">
        <v>1004</v>
      </c>
    </row>
    <row r="10" spans="1:39" s="91" customFormat="1" x14ac:dyDescent="0.25">
      <c r="A10" s="110">
        <v>9</v>
      </c>
      <c r="B10" s="162">
        <v>20504198198</v>
      </c>
      <c r="C10" s="129" t="s">
        <v>664</v>
      </c>
      <c r="D10" s="129" t="s">
        <v>630</v>
      </c>
      <c r="E10" s="129" t="s">
        <v>24</v>
      </c>
      <c r="F10" s="129" t="s">
        <v>665</v>
      </c>
      <c r="G10" s="129">
        <v>4243241</v>
      </c>
      <c r="H10" s="129">
        <v>919</v>
      </c>
      <c r="I10" s="129" t="s">
        <v>632</v>
      </c>
      <c r="J10" s="129" t="s">
        <v>666</v>
      </c>
      <c r="K10" s="129" t="s">
        <v>667</v>
      </c>
      <c r="L10" s="129" t="s">
        <v>549</v>
      </c>
      <c r="M10" s="129" t="s">
        <v>493</v>
      </c>
      <c r="N10" s="130" t="s">
        <v>486</v>
      </c>
      <c r="O10" s="129"/>
      <c r="P10" s="129"/>
      <c r="Q10" s="129"/>
      <c r="R10" s="129"/>
      <c r="S10" s="129"/>
      <c r="T10" s="129"/>
      <c r="U10" s="129"/>
      <c r="V10" s="129"/>
      <c r="W10" s="212"/>
      <c r="X10" s="213" t="s">
        <v>1003</v>
      </c>
    </row>
    <row r="11" spans="1:39" s="91" customFormat="1" x14ac:dyDescent="0.25">
      <c r="A11" s="92">
        <v>10</v>
      </c>
      <c r="B11" s="87">
        <v>10329119764</v>
      </c>
      <c r="C11" s="78" t="s">
        <v>668</v>
      </c>
      <c r="D11" s="78" t="s">
        <v>630</v>
      </c>
      <c r="E11" s="78" t="s">
        <v>24</v>
      </c>
      <c r="F11" s="78" t="s">
        <v>669</v>
      </c>
      <c r="G11" s="78">
        <v>954113720</v>
      </c>
      <c r="H11" s="78">
        <v>531</v>
      </c>
      <c r="I11" s="78" t="s">
        <v>632</v>
      </c>
      <c r="J11" s="78" t="s">
        <v>670</v>
      </c>
      <c r="K11" s="78" t="s">
        <v>671</v>
      </c>
      <c r="L11" s="78" t="s">
        <v>549</v>
      </c>
      <c r="M11" s="78" t="s">
        <v>635</v>
      </c>
      <c r="N11" s="82" t="s">
        <v>486</v>
      </c>
      <c r="O11" s="78"/>
      <c r="P11" s="78"/>
      <c r="Q11" s="78"/>
      <c r="R11" s="78"/>
      <c r="S11" s="78"/>
      <c r="T11" s="78"/>
      <c r="U11" s="78"/>
      <c r="V11" s="78"/>
      <c r="W11" s="106"/>
      <c r="X11" s="204" t="s">
        <v>976</v>
      </c>
    </row>
    <row r="12" spans="1:39" s="91" customFormat="1" x14ac:dyDescent="0.25">
      <c r="A12" s="166">
        <v>11</v>
      </c>
      <c r="B12" s="167">
        <v>20512571205</v>
      </c>
      <c r="C12" s="112" t="s">
        <v>672</v>
      </c>
      <c r="D12" s="112" t="s">
        <v>673</v>
      </c>
      <c r="E12" s="112" t="s">
        <v>24</v>
      </c>
      <c r="F12" s="112" t="s">
        <v>674</v>
      </c>
      <c r="G12" s="112">
        <v>4274797</v>
      </c>
      <c r="H12" s="112">
        <v>2361</v>
      </c>
      <c r="I12" s="112" t="s">
        <v>632</v>
      </c>
      <c r="J12" s="112" t="s">
        <v>675</v>
      </c>
      <c r="K12" s="112" t="s">
        <v>675</v>
      </c>
      <c r="L12" s="112" t="s">
        <v>549</v>
      </c>
      <c r="M12" s="112" t="s">
        <v>498</v>
      </c>
      <c r="N12" s="113" t="s">
        <v>486</v>
      </c>
      <c r="O12" s="112"/>
      <c r="P12" s="112"/>
      <c r="Q12" s="112"/>
      <c r="R12" s="112"/>
      <c r="S12" s="112"/>
      <c r="T12" s="112"/>
      <c r="U12" s="112"/>
      <c r="V12" s="112"/>
      <c r="W12" s="206"/>
      <c r="X12" s="229" t="s">
        <v>977</v>
      </c>
      <c r="Y12" s="230" t="s">
        <v>1030</v>
      </c>
    </row>
    <row r="13" spans="1:39" s="211" customFormat="1" x14ac:dyDescent="0.25">
      <c r="A13" s="92">
        <v>12</v>
      </c>
      <c r="B13" s="159">
        <v>20100252903</v>
      </c>
      <c r="C13" s="58" t="s">
        <v>527</v>
      </c>
      <c r="D13" s="58" t="s">
        <v>673</v>
      </c>
      <c r="E13" s="58" t="s">
        <v>24</v>
      </c>
      <c r="F13" s="58" t="s">
        <v>821</v>
      </c>
      <c r="G13" s="58">
        <v>4270391</v>
      </c>
      <c r="H13" s="58">
        <v>2570</v>
      </c>
      <c r="I13" s="58" t="s">
        <v>632</v>
      </c>
      <c r="J13" s="58" t="s">
        <v>676</v>
      </c>
      <c r="K13" s="58" t="s">
        <v>677</v>
      </c>
      <c r="L13" s="58" t="s">
        <v>549</v>
      </c>
      <c r="M13" s="58" t="s">
        <v>485</v>
      </c>
      <c r="N13" s="176" t="s">
        <v>486</v>
      </c>
      <c r="O13" s="161">
        <v>937.96999999999991</v>
      </c>
      <c r="P13" s="7">
        <v>1645.34</v>
      </c>
      <c r="Q13" s="7">
        <v>3024</v>
      </c>
      <c r="R13" s="7">
        <v>1023.3199999999999</v>
      </c>
      <c r="S13" s="7">
        <v>2873.0900000000006</v>
      </c>
      <c r="T13" s="7">
        <v>1673.2099999999998</v>
      </c>
      <c r="U13" s="7">
        <v>1773.38</v>
      </c>
      <c r="V13" s="161"/>
      <c r="W13" s="209" t="s">
        <v>915</v>
      </c>
      <c r="X13" s="210" t="s">
        <v>977</v>
      </c>
      <c r="Y13" s="211" t="s">
        <v>1031</v>
      </c>
    </row>
    <row r="14" spans="1:39" x14ac:dyDescent="0.25">
      <c r="A14" s="92">
        <v>13</v>
      </c>
      <c r="B14" s="50">
        <v>20167883177</v>
      </c>
      <c r="C14" s="3" t="s">
        <v>822</v>
      </c>
      <c r="D14" s="3" t="s">
        <v>673</v>
      </c>
      <c r="E14" s="3" t="s">
        <v>24</v>
      </c>
      <c r="F14" s="3" t="s">
        <v>823</v>
      </c>
      <c r="G14" s="3">
        <v>3331782</v>
      </c>
      <c r="H14" s="3">
        <v>600</v>
      </c>
      <c r="I14" s="3" t="s">
        <v>824</v>
      </c>
      <c r="J14" s="3" t="s">
        <v>678</v>
      </c>
      <c r="K14" s="3" t="s">
        <v>679</v>
      </c>
      <c r="L14" s="3" t="s">
        <v>549</v>
      </c>
      <c r="M14" s="3" t="s">
        <v>498</v>
      </c>
      <c r="N14" s="28" t="s">
        <v>486</v>
      </c>
      <c r="O14" s="29">
        <v>1283.9699999999998</v>
      </c>
      <c r="P14" s="7">
        <v>557.41999999999996</v>
      </c>
      <c r="Q14" s="7">
        <v>1571.7399999999998</v>
      </c>
      <c r="R14" s="7">
        <v>1132.7</v>
      </c>
      <c r="S14" s="7">
        <v>0</v>
      </c>
      <c r="T14" s="7">
        <v>1255.23</v>
      </c>
      <c r="U14" s="7">
        <v>561.79</v>
      </c>
      <c r="V14" s="29"/>
      <c r="W14" s="104" t="s">
        <v>915</v>
      </c>
      <c r="X14" s="203"/>
    </row>
    <row r="15" spans="1:39" x14ac:dyDescent="0.25">
      <c r="A15" s="92">
        <v>14</v>
      </c>
      <c r="B15" s="50">
        <v>20268600591</v>
      </c>
      <c r="C15" s="3" t="s">
        <v>680</v>
      </c>
      <c r="D15" s="3" t="s">
        <v>673</v>
      </c>
      <c r="E15" s="3" t="s">
        <v>24</v>
      </c>
      <c r="F15" s="3" t="s">
        <v>681</v>
      </c>
      <c r="G15" s="3">
        <v>4285411</v>
      </c>
      <c r="H15" s="3">
        <v>618</v>
      </c>
      <c r="I15" s="3" t="s">
        <v>632</v>
      </c>
      <c r="J15" s="3" t="s">
        <v>682</v>
      </c>
      <c r="K15" s="3" t="s">
        <v>683</v>
      </c>
      <c r="L15" s="3" t="s">
        <v>549</v>
      </c>
      <c r="M15" s="3" t="s">
        <v>485</v>
      </c>
      <c r="N15" s="28" t="s">
        <v>486</v>
      </c>
      <c r="O15" s="29">
        <v>222.42</v>
      </c>
      <c r="P15" s="7">
        <v>1433.5300000000002</v>
      </c>
      <c r="Q15" s="7">
        <v>0</v>
      </c>
      <c r="R15" s="7">
        <v>406.03999999999996</v>
      </c>
      <c r="S15" s="7">
        <v>600.16999999999996</v>
      </c>
      <c r="T15" s="7">
        <v>305.77</v>
      </c>
      <c r="U15" s="7">
        <v>547.95000000000005</v>
      </c>
      <c r="V15" s="29"/>
      <c r="W15" s="104" t="s">
        <v>898</v>
      </c>
      <c r="X15" s="203"/>
    </row>
    <row r="16" spans="1:39" x14ac:dyDescent="0.25">
      <c r="A16" s="92">
        <v>15</v>
      </c>
      <c r="B16" s="50">
        <v>20331714632</v>
      </c>
      <c r="C16" s="3" t="s">
        <v>684</v>
      </c>
      <c r="D16" s="3" t="s">
        <v>673</v>
      </c>
      <c r="E16" s="3" t="s">
        <v>24</v>
      </c>
      <c r="F16" s="3" t="s">
        <v>685</v>
      </c>
      <c r="G16" s="3" t="s">
        <v>686</v>
      </c>
      <c r="H16" s="3">
        <v>831</v>
      </c>
      <c r="I16" s="3" t="s">
        <v>632</v>
      </c>
      <c r="J16" s="3" t="s">
        <v>687</v>
      </c>
      <c r="K16" s="3" t="s">
        <v>688</v>
      </c>
      <c r="L16" s="3" t="s">
        <v>549</v>
      </c>
      <c r="M16" s="3" t="s">
        <v>498</v>
      </c>
      <c r="N16" s="28" t="s">
        <v>486</v>
      </c>
      <c r="O16" s="29">
        <v>150.5</v>
      </c>
      <c r="P16" s="7">
        <v>0</v>
      </c>
      <c r="Q16" s="7">
        <v>420.17999999999995</v>
      </c>
      <c r="R16" s="7">
        <v>1011.06</v>
      </c>
      <c r="S16" s="7">
        <v>909.51</v>
      </c>
      <c r="T16" s="7">
        <v>348.32</v>
      </c>
      <c r="U16" s="7">
        <v>393.04</v>
      </c>
      <c r="V16" s="29"/>
      <c r="W16" s="104" t="s">
        <v>874</v>
      </c>
      <c r="X16" s="203" t="s">
        <v>1008</v>
      </c>
    </row>
    <row r="17" spans="1:38" x14ac:dyDescent="0.25">
      <c r="A17" s="92">
        <v>16</v>
      </c>
      <c r="B17" s="50">
        <v>20348837185</v>
      </c>
      <c r="C17" s="3" t="s">
        <v>689</v>
      </c>
      <c r="D17" s="3" t="s">
        <v>673</v>
      </c>
      <c r="E17" s="3" t="s">
        <v>24</v>
      </c>
      <c r="F17" s="3" t="s">
        <v>690</v>
      </c>
      <c r="G17" s="3">
        <v>5644309</v>
      </c>
      <c r="H17" s="3">
        <v>664</v>
      </c>
      <c r="I17" s="3" t="s">
        <v>632</v>
      </c>
      <c r="J17" s="3" t="s">
        <v>691</v>
      </c>
      <c r="K17" s="3" t="s">
        <v>691</v>
      </c>
      <c r="L17" s="3" t="s">
        <v>549</v>
      </c>
      <c r="M17" s="3" t="s">
        <v>493</v>
      </c>
      <c r="N17" s="28" t="s">
        <v>18</v>
      </c>
      <c r="O17" s="29"/>
      <c r="P17" s="7">
        <v>0</v>
      </c>
      <c r="Q17" s="7">
        <v>900.75</v>
      </c>
      <c r="R17" s="7">
        <v>306.38</v>
      </c>
      <c r="S17" s="7">
        <v>1016.8</v>
      </c>
      <c r="T17" s="7">
        <v>328.3</v>
      </c>
      <c r="U17" s="7">
        <v>269.25</v>
      </c>
      <c r="V17" s="29"/>
      <c r="W17" s="104" t="s">
        <v>915</v>
      </c>
      <c r="X17" s="203" t="s">
        <v>977</v>
      </c>
      <c r="Y17" s="211" t="s">
        <v>1032</v>
      </c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</row>
    <row r="18" spans="1:38" s="208" customFormat="1" x14ac:dyDescent="0.25">
      <c r="A18" s="110">
        <v>17</v>
      </c>
      <c r="B18" s="139">
        <v>10060626125</v>
      </c>
      <c r="C18" s="124" t="s">
        <v>692</v>
      </c>
      <c r="D18" s="124" t="s">
        <v>673</v>
      </c>
      <c r="E18" s="124" t="s">
        <v>24</v>
      </c>
      <c r="F18" s="124" t="s">
        <v>693</v>
      </c>
      <c r="G18" s="124">
        <v>4281471</v>
      </c>
      <c r="H18" s="124">
        <v>550</v>
      </c>
      <c r="I18" s="124" t="s">
        <v>632</v>
      </c>
      <c r="J18" s="124" t="s">
        <v>694</v>
      </c>
      <c r="K18" s="124" t="s">
        <v>694</v>
      </c>
      <c r="L18" s="124" t="s">
        <v>549</v>
      </c>
      <c r="M18" s="124" t="s">
        <v>498</v>
      </c>
      <c r="N18" s="125" t="s">
        <v>486</v>
      </c>
      <c r="O18" s="126">
        <v>849.92</v>
      </c>
      <c r="P18" s="115">
        <v>495.49</v>
      </c>
      <c r="Q18" s="115">
        <v>160.07</v>
      </c>
      <c r="R18" s="115">
        <v>824.08</v>
      </c>
      <c r="S18" s="115">
        <v>305.77</v>
      </c>
      <c r="T18" s="115">
        <v>0</v>
      </c>
      <c r="U18" s="115">
        <v>3252.91</v>
      </c>
      <c r="V18" s="126"/>
      <c r="W18" s="206" t="s">
        <v>915</v>
      </c>
      <c r="X18" s="207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</row>
    <row r="19" spans="1:38" x14ac:dyDescent="0.25">
      <c r="A19" s="110">
        <v>18</v>
      </c>
      <c r="B19" s="139">
        <v>20520643762</v>
      </c>
      <c r="C19" s="124" t="s">
        <v>695</v>
      </c>
      <c r="D19" s="124" t="s">
        <v>673</v>
      </c>
      <c r="E19" s="124" t="s">
        <v>24</v>
      </c>
      <c r="F19" s="124" t="s">
        <v>696</v>
      </c>
      <c r="G19" s="124">
        <v>6592355</v>
      </c>
      <c r="H19" s="124">
        <v>605</v>
      </c>
      <c r="I19" s="124" t="s">
        <v>632</v>
      </c>
      <c r="J19" s="124" t="s">
        <v>697</v>
      </c>
      <c r="K19" s="124" t="s">
        <v>697</v>
      </c>
      <c r="L19" s="124" t="s">
        <v>549</v>
      </c>
      <c r="M19" s="124" t="s">
        <v>485</v>
      </c>
      <c r="N19" s="125" t="s">
        <v>18</v>
      </c>
      <c r="O19" s="126">
        <v>587.74</v>
      </c>
      <c r="P19" s="115">
        <v>480.40000000000003</v>
      </c>
      <c r="Q19" s="115">
        <v>237.53000000000003</v>
      </c>
      <c r="R19" s="115">
        <v>569.53</v>
      </c>
      <c r="S19" s="115">
        <v>672.91000000000008</v>
      </c>
      <c r="T19" s="115">
        <v>1188.3600000000001</v>
      </c>
      <c r="U19" s="115">
        <v>291.79000000000002</v>
      </c>
      <c r="V19" s="126"/>
      <c r="W19" s="206" t="s">
        <v>882</v>
      </c>
      <c r="X19" s="207" t="s">
        <v>1033</v>
      </c>
    </row>
    <row r="20" spans="1:38" s="91" customFormat="1" x14ac:dyDescent="0.25">
      <c r="A20" s="92">
        <v>19</v>
      </c>
      <c r="B20" s="87">
        <v>10060224817</v>
      </c>
      <c r="C20" s="78" t="s">
        <v>698</v>
      </c>
      <c r="D20" s="78" t="s">
        <v>673</v>
      </c>
      <c r="E20" s="78" t="s">
        <v>24</v>
      </c>
      <c r="F20" s="78" t="s">
        <v>699</v>
      </c>
      <c r="G20" s="78">
        <v>981576772</v>
      </c>
      <c r="H20" s="78">
        <v>550</v>
      </c>
      <c r="I20" s="78" t="s">
        <v>632</v>
      </c>
      <c r="J20" s="78" t="s">
        <v>700</v>
      </c>
      <c r="K20" s="78" t="s">
        <v>700</v>
      </c>
      <c r="L20" s="78" t="s">
        <v>549</v>
      </c>
      <c r="M20" s="78" t="s">
        <v>493</v>
      </c>
      <c r="N20" s="82" t="s">
        <v>486</v>
      </c>
      <c r="O20" s="78"/>
      <c r="P20" s="78"/>
      <c r="Q20" s="78"/>
      <c r="R20" s="78"/>
      <c r="S20" s="78"/>
      <c r="T20" s="78"/>
      <c r="U20" s="78"/>
      <c r="V20" s="78"/>
      <c r="W20" s="106"/>
      <c r="X20" s="204" t="s">
        <v>1034</v>
      </c>
    </row>
    <row r="21" spans="1:38" s="22" customFormat="1" x14ac:dyDescent="0.25">
      <c r="A21" s="92">
        <v>20</v>
      </c>
      <c r="B21" s="66">
        <v>10805069029</v>
      </c>
      <c r="C21" s="18" t="s">
        <v>701</v>
      </c>
      <c r="D21" s="18" t="s">
        <v>673</v>
      </c>
      <c r="E21" s="18" t="s">
        <v>24</v>
      </c>
      <c r="F21" s="18" t="s">
        <v>702</v>
      </c>
      <c r="G21" s="18">
        <v>3287127</v>
      </c>
      <c r="H21" s="18">
        <v>495</v>
      </c>
      <c r="I21" s="18" t="s">
        <v>632</v>
      </c>
      <c r="J21" s="18" t="s">
        <v>825</v>
      </c>
      <c r="K21" s="18" t="s">
        <v>826</v>
      </c>
      <c r="L21" s="18"/>
      <c r="M21" s="18"/>
      <c r="N21" s="67"/>
      <c r="O21" s="64">
        <v>558.83000000000004</v>
      </c>
      <c r="P21" s="64"/>
      <c r="Q21" s="64"/>
      <c r="R21" s="64"/>
      <c r="S21" s="64"/>
      <c r="T21" s="64"/>
      <c r="U21" s="64"/>
      <c r="V21" s="64"/>
      <c r="W21" s="107" t="s">
        <v>873</v>
      </c>
      <c r="X21" s="205" t="s">
        <v>986</v>
      </c>
    </row>
    <row r="22" spans="1:38" ht="15.75" thickBot="1" x14ac:dyDescent="0.3">
      <c r="A22" s="92">
        <v>21</v>
      </c>
      <c r="B22" s="15">
        <v>20514116416</v>
      </c>
      <c r="C22" s="16" t="s">
        <v>703</v>
      </c>
      <c r="D22" s="16" t="s">
        <v>673</v>
      </c>
      <c r="E22" s="16" t="s">
        <v>24</v>
      </c>
      <c r="F22" s="16" t="s">
        <v>704</v>
      </c>
      <c r="G22" s="16">
        <v>7256155</v>
      </c>
      <c r="H22" s="16">
        <v>500</v>
      </c>
      <c r="I22" s="3" t="s">
        <v>632</v>
      </c>
      <c r="J22" s="16" t="s">
        <v>705</v>
      </c>
      <c r="K22" s="16" t="s">
        <v>705</v>
      </c>
      <c r="L22" s="16" t="s">
        <v>652</v>
      </c>
      <c r="M22" s="16" t="s">
        <v>493</v>
      </c>
      <c r="N22" s="57" t="s">
        <v>486</v>
      </c>
      <c r="O22" s="29">
        <v>364.39</v>
      </c>
      <c r="P22" s="7">
        <v>0</v>
      </c>
      <c r="Q22" s="7">
        <v>583.58000000000004</v>
      </c>
      <c r="R22" s="7">
        <v>0</v>
      </c>
      <c r="S22" s="7">
        <v>62.55</v>
      </c>
      <c r="T22" s="7">
        <v>350.4</v>
      </c>
      <c r="U22" s="7">
        <v>1738.0700000000002</v>
      </c>
      <c r="V22" s="29"/>
      <c r="W22" s="104"/>
      <c r="X22" s="203"/>
    </row>
    <row r="24" spans="1:38" x14ac:dyDescent="0.25">
      <c r="W24" t="s">
        <v>1007</v>
      </c>
    </row>
  </sheetData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AL25"/>
  <sheetViews>
    <sheetView topLeftCell="S1" workbookViewId="0">
      <selection activeCell="Y4" sqref="Y4:Y23"/>
    </sheetView>
  </sheetViews>
  <sheetFormatPr baseColWidth="10" defaultRowHeight="15" x14ac:dyDescent="0.25"/>
  <cols>
    <col min="1" max="1" width="3" bestFit="1" customWidth="1"/>
    <col min="2" max="2" width="10.42578125" bestFit="1" customWidth="1"/>
    <col min="3" max="3" width="31.140625" bestFit="1" customWidth="1"/>
    <col min="4" max="4" width="11.5703125" bestFit="1" customWidth="1"/>
    <col min="5" max="5" width="6.28515625" bestFit="1" customWidth="1"/>
    <col min="6" max="6" width="27.7109375" bestFit="1" customWidth="1"/>
    <col min="7" max="7" width="15.42578125" bestFit="1" customWidth="1"/>
    <col min="8" max="8" width="9.140625" customWidth="1"/>
    <col min="9" max="9" width="10.42578125" customWidth="1"/>
    <col min="10" max="10" width="15" customWidth="1"/>
    <col min="11" max="11" width="17.85546875" customWidth="1"/>
    <col min="12" max="12" width="18.140625" customWidth="1"/>
    <col min="13" max="13" width="11.7109375" customWidth="1"/>
    <col min="14" max="14" width="10.85546875" customWidth="1"/>
    <col min="15" max="15" width="4.28515625" bestFit="1" customWidth="1"/>
    <col min="16" max="16" width="6.28515625" bestFit="1" customWidth="1"/>
    <col min="17" max="21" width="7.5703125" bestFit="1" customWidth="1"/>
    <col min="22" max="22" width="4.85546875" customWidth="1"/>
    <col min="23" max="23" width="15.5703125" hidden="1" customWidth="1"/>
    <col min="24" max="24" width="37" customWidth="1"/>
    <col min="25" max="25" width="38.5703125" customWidth="1"/>
  </cols>
  <sheetData>
    <row r="1" spans="1:38" x14ac:dyDescent="0.25">
      <c r="A1" s="40" t="s">
        <v>903</v>
      </c>
      <c r="B1" s="39" t="s">
        <v>271</v>
      </c>
      <c r="C1" s="40" t="s">
        <v>1</v>
      </c>
      <c r="D1" s="40" t="s">
        <v>2</v>
      </c>
      <c r="E1" s="40" t="s">
        <v>3</v>
      </c>
      <c r="F1" s="40" t="s">
        <v>99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706</v>
      </c>
      <c r="L1" s="40" t="s">
        <v>10</v>
      </c>
      <c r="M1" s="41" t="s">
        <v>11</v>
      </c>
      <c r="N1" s="41" t="s">
        <v>12</v>
      </c>
      <c r="O1" s="41" t="s">
        <v>885</v>
      </c>
      <c r="P1" s="41" t="s">
        <v>886</v>
      </c>
      <c r="Q1" s="41" t="s">
        <v>887</v>
      </c>
      <c r="R1" s="41" t="s">
        <v>888</v>
      </c>
      <c r="S1" s="41" t="s">
        <v>889</v>
      </c>
      <c r="T1" s="41" t="s">
        <v>890</v>
      </c>
      <c r="U1" s="41" t="s">
        <v>928</v>
      </c>
      <c r="V1" s="41" t="s">
        <v>929</v>
      </c>
      <c r="W1" s="41" t="s">
        <v>891</v>
      </c>
      <c r="X1" s="41" t="s">
        <v>891</v>
      </c>
    </row>
    <row r="2" spans="1:38" x14ac:dyDescent="0.25">
      <c r="A2" s="92">
        <v>1</v>
      </c>
      <c r="B2" s="50">
        <v>20544632605</v>
      </c>
      <c r="C2" s="3" t="s">
        <v>707</v>
      </c>
      <c r="D2" s="3" t="s">
        <v>708</v>
      </c>
      <c r="E2" s="3" t="s">
        <v>24</v>
      </c>
      <c r="F2" s="3" t="s">
        <v>709</v>
      </c>
      <c r="G2" s="3">
        <v>987223754</v>
      </c>
      <c r="H2" s="61">
        <v>5000</v>
      </c>
      <c r="I2" s="3">
        <v>1</v>
      </c>
      <c r="J2" s="3" t="s">
        <v>710</v>
      </c>
      <c r="K2" s="3" t="s">
        <v>711</v>
      </c>
      <c r="L2" s="3" t="s">
        <v>712</v>
      </c>
      <c r="M2" s="3" t="s">
        <v>713</v>
      </c>
      <c r="N2" s="28" t="s">
        <v>105</v>
      </c>
      <c r="O2" s="29"/>
      <c r="P2" s="7">
        <v>0</v>
      </c>
      <c r="Q2" s="7">
        <v>0</v>
      </c>
      <c r="R2" s="7">
        <v>0</v>
      </c>
      <c r="S2" s="7">
        <v>2640.21</v>
      </c>
      <c r="T2" s="7">
        <v>538.49</v>
      </c>
      <c r="U2" s="7">
        <v>0</v>
      </c>
      <c r="V2" s="29"/>
      <c r="W2" s="3" t="s">
        <v>915</v>
      </c>
      <c r="X2" s="203"/>
    </row>
    <row r="3" spans="1:38" s="22" customFormat="1" x14ac:dyDescent="0.25">
      <c r="A3" s="92">
        <v>2</v>
      </c>
      <c r="B3" s="66">
        <v>10061556392</v>
      </c>
      <c r="C3" s="18" t="s">
        <v>714</v>
      </c>
      <c r="D3" s="18" t="s">
        <v>708</v>
      </c>
      <c r="E3" s="18" t="s">
        <v>24</v>
      </c>
      <c r="F3" s="18" t="s">
        <v>715</v>
      </c>
      <c r="G3" s="18">
        <v>991886656</v>
      </c>
      <c r="H3" s="18">
        <v>1000</v>
      </c>
      <c r="I3" s="18">
        <v>1</v>
      </c>
      <c r="J3" s="18" t="s">
        <v>716</v>
      </c>
      <c r="K3" s="18" t="s">
        <v>716</v>
      </c>
      <c r="L3" s="18" t="s">
        <v>712</v>
      </c>
      <c r="M3" s="18" t="s">
        <v>717</v>
      </c>
      <c r="N3" s="67" t="s">
        <v>105</v>
      </c>
      <c r="O3" s="64"/>
      <c r="P3" s="64">
        <v>3240.68</v>
      </c>
      <c r="Q3" s="64"/>
      <c r="R3" s="64"/>
      <c r="S3" s="64"/>
      <c r="T3" s="64"/>
      <c r="U3" s="64"/>
      <c r="V3" s="64"/>
      <c r="W3" s="18"/>
      <c r="X3" s="205"/>
    </row>
    <row r="4" spans="1:38" s="22" customFormat="1" x14ac:dyDescent="0.25">
      <c r="A4" s="100">
        <v>3</v>
      </c>
      <c r="B4" s="66">
        <v>10028927903</v>
      </c>
      <c r="C4" s="18" t="s">
        <v>718</v>
      </c>
      <c r="D4" s="18" t="s">
        <v>708</v>
      </c>
      <c r="E4" s="18" t="s">
        <v>24</v>
      </c>
      <c r="F4" s="18" t="s">
        <v>719</v>
      </c>
      <c r="G4" s="18">
        <v>989318626</v>
      </c>
      <c r="H4" s="18">
        <v>300</v>
      </c>
      <c r="I4" s="18">
        <v>1</v>
      </c>
      <c r="J4" s="18" t="s">
        <v>720</v>
      </c>
      <c r="K4" s="18" t="s">
        <v>720</v>
      </c>
      <c r="L4" s="18" t="s">
        <v>721</v>
      </c>
      <c r="M4" s="68" t="s">
        <v>323</v>
      </c>
      <c r="N4" s="67" t="s">
        <v>18</v>
      </c>
      <c r="O4" s="64"/>
      <c r="P4" s="20">
        <v>0</v>
      </c>
      <c r="Q4" s="20">
        <v>291.79000000000002</v>
      </c>
      <c r="R4" s="20">
        <v>0</v>
      </c>
      <c r="S4" s="20">
        <v>0</v>
      </c>
      <c r="T4" s="20">
        <v>0</v>
      </c>
      <c r="U4" s="20">
        <v>0</v>
      </c>
      <c r="V4" s="64"/>
      <c r="W4" s="18"/>
      <c r="X4" s="205"/>
    </row>
    <row r="5" spans="1:38" s="26" customFormat="1" x14ac:dyDescent="0.25">
      <c r="A5" s="101">
        <v>4</v>
      </c>
      <c r="B5" s="102">
        <v>10103968513</v>
      </c>
      <c r="C5" s="33" t="s">
        <v>722</v>
      </c>
      <c r="D5" s="33" t="s">
        <v>708</v>
      </c>
      <c r="E5" s="33" t="s">
        <v>24</v>
      </c>
      <c r="F5" s="33" t="s">
        <v>723</v>
      </c>
      <c r="G5" s="33">
        <v>5470420</v>
      </c>
      <c r="H5" s="33">
        <v>300</v>
      </c>
      <c r="I5" s="33">
        <v>1</v>
      </c>
      <c r="J5" s="33" t="s">
        <v>724</v>
      </c>
      <c r="K5" s="33" t="s">
        <v>724</v>
      </c>
      <c r="L5" s="33" t="s">
        <v>725</v>
      </c>
      <c r="M5" s="33" t="s">
        <v>726</v>
      </c>
      <c r="N5" s="71" t="s">
        <v>18</v>
      </c>
      <c r="O5" s="62"/>
      <c r="P5" s="70">
        <v>0</v>
      </c>
      <c r="Q5" s="70">
        <v>99.66</v>
      </c>
      <c r="R5" s="70">
        <v>382.32</v>
      </c>
      <c r="S5" s="70">
        <v>0</v>
      </c>
      <c r="T5" s="70">
        <v>0</v>
      </c>
      <c r="U5" s="70">
        <v>0</v>
      </c>
      <c r="V5" s="62"/>
      <c r="W5" s="33"/>
      <c r="X5" s="215" t="s">
        <v>957</v>
      </c>
    </row>
    <row r="6" spans="1:38" x14ac:dyDescent="0.25">
      <c r="A6" s="92">
        <v>5</v>
      </c>
      <c r="B6" s="50">
        <v>10103968513</v>
      </c>
      <c r="C6" s="3" t="s">
        <v>722</v>
      </c>
      <c r="D6" s="3"/>
      <c r="E6" s="3"/>
      <c r="F6" s="3"/>
      <c r="G6" s="3"/>
      <c r="H6" s="3"/>
      <c r="I6" s="3"/>
      <c r="J6" s="3"/>
      <c r="K6" s="3"/>
      <c r="L6" s="3"/>
      <c r="M6" s="3"/>
      <c r="N6" s="28"/>
      <c r="O6" s="29">
        <v>425.3</v>
      </c>
      <c r="P6" s="7">
        <v>0</v>
      </c>
      <c r="Q6" s="7">
        <v>291.79000000000002</v>
      </c>
      <c r="R6" s="7">
        <v>0</v>
      </c>
      <c r="S6" s="7">
        <v>0</v>
      </c>
      <c r="T6" s="7">
        <v>0</v>
      </c>
      <c r="U6" s="7">
        <v>0</v>
      </c>
      <c r="V6" s="29"/>
      <c r="W6" s="3"/>
      <c r="X6" s="203" t="s">
        <v>957</v>
      </c>
    </row>
    <row r="7" spans="1:38" x14ac:dyDescent="0.25">
      <c r="A7" s="92">
        <v>6</v>
      </c>
      <c r="B7" s="50">
        <v>10068744828</v>
      </c>
      <c r="C7" s="3" t="s">
        <v>727</v>
      </c>
      <c r="D7" s="3" t="s">
        <v>708</v>
      </c>
      <c r="E7" s="3" t="s">
        <v>24</v>
      </c>
      <c r="F7" s="3" t="s">
        <v>728</v>
      </c>
      <c r="G7" s="3">
        <v>986397986</v>
      </c>
      <c r="H7" s="3">
        <v>250</v>
      </c>
      <c r="I7" s="3">
        <v>1</v>
      </c>
      <c r="J7" s="3" t="s">
        <v>729</v>
      </c>
      <c r="K7" s="3" t="s">
        <v>730</v>
      </c>
      <c r="L7" s="3" t="s">
        <v>634</v>
      </c>
      <c r="M7" s="3" t="s">
        <v>731</v>
      </c>
      <c r="N7" s="28" t="s">
        <v>105</v>
      </c>
      <c r="O7" s="29">
        <v>237.17000000000002</v>
      </c>
      <c r="P7" s="7">
        <v>645.49</v>
      </c>
      <c r="Q7" s="7">
        <v>84.9</v>
      </c>
      <c r="R7" s="7">
        <v>0</v>
      </c>
      <c r="S7" s="7">
        <v>385.67</v>
      </c>
      <c r="T7" s="7">
        <v>187.14999999999998</v>
      </c>
      <c r="U7" s="7">
        <v>148.80000000000001</v>
      </c>
      <c r="V7" s="29"/>
      <c r="W7" s="3" t="s">
        <v>915</v>
      </c>
      <c r="X7" s="203" t="s">
        <v>1027</v>
      </c>
    </row>
    <row r="8" spans="1:38" s="26" customFormat="1" x14ac:dyDescent="0.25">
      <c r="A8" s="101">
        <v>7</v>
      </c>
      <c r="B8" s="102">
        <v>10065966021</v>
      </c>
      <c r="C8" s="33" t="s">
        <v>732</v>
      </c>
      <c r="D8" s="33" t="s">
        <v>708</v>
      </c>
      <c r="E8" s="33" t="s">
        <v>24</v>
      </c>
      <c r="F8" s="33" t="s">
        <v>733</v>
      </c>
      <c r="G8" s="33">
        <v>989121925</v>
      </c>
      <c r="H8" s="33">
        <v>250</v>
      </c>
      <c r="I8" s="33">
        <v>1</v>
      </c>
      <c r="J8" s="33" t="s">
        <v>734</v>
      </c>
      <c r="K8" s="33" t="s">
        <v>734</v>
      </c>
      <c r="L8" s="33" t="s">
        <v>634</v>
      </c>
      <c r="M8" s="33" t="s">
        <v>735</v>
      </c>
      <c r="N8" s="71" t="s">
        <v>105</v>
      </c>
      <c r="O8" s="62">
        <v>444.84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1923.81</v>
      </c>
      <c r="V8" s="62"/>
      <c r="W8" s="33" t="s">
        <v>915</v>
      </c>
      <c r="X8" s="215" t="s">
        <v>1012</v>
      </c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</row>
    <row r="9" spans="1:38" x14ac:dyDescent="0.25">
      <c r="A9" s="92">
        <v>8</v>
      </c>
      <c r="B9" s="50">
        <v>20514925799</v>
      </c>
      <c r="C9" s="3" t="s">
        <v>736</v>
      </c>
      <c r="D9" s="3" t="s">
        <v>708</v>
      </c>
      <c r="E9" s="3" t="s">
        <v>24</v>
      </c>
      <c r="F9" s="3" t="s">
        <v>737</v>
      </c>
      <c r="G9" s="3">
        <v>993471970</v>
      </c>
      <c r="H9" s="3">
        <v>400</v>
      </c>
      <c r="I9" s="3">
        <v>1</v>
      </c>
      <c r="J9" s="3" t="s">
        <v>738</v>
      </c>
      <c r="K9" s="3" t="s">
        <v>738</v>
      </c>
      <c r="L9" s="3" t="s">
        <v>712</v>
      </c>
      <c r="M9" s="3" t="s">
        <v>739</v>
      </c>
      <c r="N9" s="28" t="s">
        <v>105</v>
      </c>
      <c r="O9" s="29">
        <v>417.14</v>
      </c>
      <c r="P9" s="7">
        <v>0</v>
      </c>
      <c r="Q9" s="7">
        <v>930.85</v>
      </c>
      <c r="R9" s="7">
        <v>0</v>
      </c>
      <c r="S9" s="7">
        <v>0</v>
      </c>
      <c r="T9" s="7">
        <v>0</v>
      </c>
      <c r="U9" s="7">
        <v>0</v>
      </c>
      <c r="V9" s="29"/>
      <c r="W9" s="3"/>
      <c r="X9" s="203" t="s">
        <v>962</v>
      </c>
      <c r="Y9" t="s">
        <v>1027</v>
      </c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</row>
    <row r="10" spans="1:38" x14ac:dyDescent="0.25">
      <c r="A10" s="92">
        <v>9</v>
      </c>
      <c r="B10" s="139">
        <v>10060415841</v>
      </c>
      <c r="C10" s="124" t="s">
        <v>740</v>
      </c>
      <c r="D10" s="124" t="s">
        <v>708</v>
      </c>
      <c r="E10" s="124" t="s">
        <v>24</v>
      </c>
      <c r="F10" s="124" t="s">
        <v>741</v>
      </c>
      <c r="G10" s="124">
        <v>987377476</v>
      </c>
      <c r="H10" s="124">
        <v>400</v>
      </c>
      <c r="I10" s="124">
        <v>1</v>
      </c>
      <c r="J10" s="124" t="s">
        <v>742</v>
      </c>
      <c r="K10" s="124" t="s">
        <v>742</v>
      </c>
      <c r="L10" s="124" t="s">
        <v>634</v>
      </c>
      <c r="M10" s="124" t="s">
        <v>739</v>
      </c>
      <c r="N10" s="125" t="s">
        <v>105</v>
      </c>
      <c r="O10" s="126">
        <v>266.05</v>
      </c>
      <c r="P10" s="115">
        <v>335.02</v>
      </c>
      <c r="Q10" s="115">
        <v>0</v>
      </c>
      <c r="R10" s="115">
        <v>237.18</v>
      </c>
      <c r="S10" s="115">
        <v>0</v>
      </c>
      <c r="T10" s="115">
        <v>0</v>
      </c>
      <c r="U10" s="115">
        <v>0</v>
      </c>
      <c r="V10" s="126"/>
      <c r="W10" s="124"/>
      <c r="X10" s="207" t="s">
        <v>977</v>
      </c>
      <c r="Y10" s="208" t="s">
        <v>1026</v>
      </c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</row>
    <row r="11" spans="1:38" s="22" customFormat="1" x14ac:dyDescent="0.25">
      <c r="A11" s="100">
        <v>10</v>
      </c>
      <c r="B11" s="66">
        <v>10102574287</v>
      </c>
      <c r="C11" s="18" t="s">
        <v>743</v>
      </c>
      <c r="D11" s="18" t="s">
        <v>744</v>
      </c>
      <c r="E11" s="18" t="s">
        <v>24</v>
      </c>
      <c r="F11" s="18" t="s">
        <v>745</v>
      </c>
      <c r="G11" s="18">
        <v>5353264</v>
      </c>
      <c r="H11" s="18">
        <v>250</v>
      </c>
      <c r="I11" s="18">
        <v>1</v>
      </c>
      <c r="J11" s="18" t="s">
        <v>746</v>
      </c>
      <c r="K11" s="18" t="s">
        <v>747</v>
      </c>
      <c r="L11" s="18" t="s">
        <v>634</v>
      </c>
      <c r="M11" s="18" t="s">
        <v>726</v>
      </c>
      <c r="N11" s="67" t="s">
        <v>18</v>
      </c>
      <c r="O11" s="64"/>
      <c r="P11" s="20">
        <v>328.32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64"/>
      <c r="W11" s="18"/>
      <c r="X11" s="205" t="s">
        <v>977</v>
      </c>
      <c r="Y11" s="22" t="s">
        <v>957</v>
      </c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</row>
    <row r="12" spans="1:38" s="91" customFormat="1" x14ac:dyDescent="0.25">
      <c r="A12" s="92">
        <v>11</v>
      </c>
      <c r="B12" s="87">
        <v>20512225112</v>
      </c>
      <c r="C12" s="78" t="s">
        <v>748</v>
      </c>
      <c r="D12" s="78" t="s">
        <v>744</v>
      </c>
      <c r="E12" s="78" t="s">
        <v>24</v>
      </c>
      <c r="F12" s="78" t="s">
        <v>749</v>
      </c>
      <c r="G12" s="78">
        <v>5260462</v>
      </c>
      <c r="H12" s="78">
        <v>800</v>
      </c>
      <c r="I12" s="78">
        <v>2</v>
      </c>
      <c r="J12" s="78" t="s">
        <v>750</v>
      </c>
      <c r="K12" s="78" t="s">
        <v>750</v>
      </c>
      <c r="L12" s="78" t="s">
        <v>751</v>
      </c>
      <c r="M12" s="78" t="s">
        <v>726</v>
      </c>
      <c r="N12" s="82" t="s">
        <v>105</v>
      </c>
      <c r="O12" s="78"/>
      <c r="P12" s="78"/>
      <c r="Q12" s="78"/>
      <c r="R12" s="78"/>
      <c r="S12" s="78"/>
      <c r="T12" s="78"/>
      <c r="U12" s="78"/>
      <c r="V12" s="78"/>
      <c r="W12" s="78"/>
      <c r="X12" s="204"/>
      <c r="Z12" s="228"/>
      <c r="AA12" s="228"/>
      <c r="AB12" s="228"/>
      <c r="AC12" s="228"/>
      <c r="AD12" s="228"/>
      <c r="AE12" s="228"/>
      <c r="AF12" s="228"/>
      <c r="AG12" s="228"/>
      <c r="AH12" s="228"/>
      <c r="AI12" s="228"/>
      <c r="AJ12" s="228"/>
      <c r="AK12" s="228"/>
      <c r="AL12" s="228"/>
    </row>
    <row r="13" spans="1:38" x14ac:dyDescent="0.25">
      <c r="A13" s="92">
        <v>12</v>
      </c>
      <c r="B13" s="50">
        <v>20492145298</v>
      </c>
      <c r="C13" s="3" t="s">
        <v>752</v>
      </c>
      <c r="D13" s="3" t="s">
        <v>744</v>
      </c>
      <c r="E13" s="3" t="s">
        <v>24</v>
      </c>
      <c r="F13" s="3" t="s">
        <v>753</v>
      </c>
      <c r="G13" s="3">
        <v>990717570</v>
      </c>
      <c r="H13" s="3">
        <v>1000</v>
      </c>
      <c r="I13" s="3">
        <v>2</v>
      </c>
      <c r="J13" s="3" t="s">
        <v>754</v>
      </c>
      <c r="K13" s="3" t="s">
        <v>754</v>
      </c>
      <c r="L13" s="3" t="s">
        <v>712</v>
      </c>
      <c r="M13" s="3" t="s">
        <v>739</v>
      </c>
      <c r="N13" s="28" t="s">
        <v>105</v>
      </c>
      <c r="O13" s="29">
        <v>566.04999999999995</v>
      </c>
      <c r="P13" s="7">
        <v>335.02</v>
      </c>
      <c r="Q13" s="7">
        <v>0</v>
      </c>
      <c r="R13" s="7">
        <v>3063.79</v>
      </c>
      <c r="S13" s="7">
        <v>0</v>
      </c>
      <c r="T13" s="7">
        <v>0</v>
      </c>
      <c r="U13" s="7">
        <v>0</v>
      </c>
      <c r="V13" s="29"/>
      <c r="W13" s="3"/>
      <c r="X13" s="203" t="s">
        <v>1011</v>
      </c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</row>
    <row r="14" spans="1:38" s="217" customFormat="1" x14ac:dyDescent="0.25">
      <c r="A14" s="110">
        <v>13</v>
      </c>
      <c r="B14" s="165">
        <v>20268680501</v>
      </c>
      <c r="C14" s="135" t="s">
        <v>755</v>
      </c>
      <c r="D14" s="135" t="s">
        <v>744</v>
      </c>
      <c r="E14" s="135" t="s">
        <v>24</v>
      </c>
      <c r="F14" s="135" t="s">
        <v>756</v>
      </c>
      <c r="G14" s="135">
        <v>5262880</v>
      </c>
      <c r="H14" s="135">
        <v>500</v>
      </c>
      <c r="I14" s="135">
        <v>2</v>
      </c>
      <c r="J14" s="135" t="s">
        <v>757</v>
      </c>
      <c r="K14" s="135" t="s">
        <v>758</v>
      </c>
      <c r="L14" s="135" t="s">
        <v>759</v>
      </c>
      <c r="M14" s="135" t="s">
        <v>760</v>
      </c>
      <c r="N14" s="136" t="s">
        <v>18</v>
      </c>
      <c r="O14" s="137"/>
      <c r="P14" s="115">
        <v>0</v>
      </c>
      <c r="Q14" s="115">
        <v>306.38</v>
      </c>
      <c r="R14" s="115">
        <v>0</v>
      </c>
      <c r="S14" s="115">
        <v>0</v>
      </c>
      <c r="T14" s="115">
        <v>0</v>
      </c>
      <c r="U14" s="115">
        <v>0</v>
      </c>
      <c r="V14" s="137"/>
      <c r="W14" s="135"/>
      <c r="X14" s="216" t="s">
        <v>1010</v>
      </c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</row>
    <row r="15" spans="1:38" s="22" customFormat="1" x14ac:dyDescent="0.25">
      <c r="A15" s="110">
        <v>14</v>
      </c>
      <c r="B15" s="165">
        <v>10414119196</v>
      </c>
      <c r="C15" s="135" t="s">
        <v>761</v>
      </c>
      <c r="D15" s="135" t="s">
        <v>744</v>
      </c>
      <c r="E15" s="135" t="s">
        <v>24</v>
      </c>
      <c r="F15" s="135" t="s">
        <v>762</v>
      </c>
      <c r="G15" s="135">
        <v>5265445</v>
      </c>
      <c r="H15" s="135">
        <v>1200</v>
      </c>
      <c r="I15" s="135">
        <v>2</v>
      </c>
      <c r="J15" s="135" t="s">
        <v>763</v>
      </c>
      <c r="K15" s="135" t="s">
        <v>763</v>
      </c>
      <c r="L15" s="135" t="s">
        <v>16</v>
      </c>
      <c r="M15" s="135" t="s">
        <v>764</v>
      </c>
      <c r="N15" s="136" t="s">
        <v>105</v>
      </c>
      <c r="O15" s="137"/>
      <c r="P15" s="115">
        <v>0</v>
      </c>
      <c r="Q15" s="115">
        <v>0</v>
      </c>
      <c r="R15" s="115">
        <v>36.049999999999997</v>
      </c>
      <c r="S15" s="115">
        <v>0</v>
      </c>
      <c r="T15" s="115">
        <v>0</v>
      </c>
      <c r="U15" s="115">
        <v>0</v>
      </c>
      <c r="V15" s="137"/>
      <c r="W15" s="135" t="s">
        <v>931</v>
      </c>
      <c r="X15" s="216" t="s">
        <v>1009</v>
      </c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</row>
    <row r="16" spans="1:38" s="26" customFormat="1" x14ac:dyDescent="0.25">
      <c r="A16" s="101"/>
      <c r="B16" s="109">
        <v>20505638981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71"/>
      <c r="O16" s="62"/>
      <c r="P16" s="70">
        <v>836.76</v>
      </c>
      <c r="Q16" s="70">
        <v>693.07</v>
      </c>
      <c r="R16" s="70">
        <v>941.25</v>
      </c>
      <c r="S16" s="70">
        <v>140.41</v>
      </c>
      <c r="T16" s="70">
        <v>1276.18</v>
      </c>
      <c r="U16" s="70">
        <v>459.78</v>
      </c>
      <c r="V16" s="62"/>
      <c r="W16" s="33" t="s">
        <v>915</v>
      </c>
      <c r="X16" s="215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</row>
    <row r="17" spans="1:38" x14ac:dyDescent="0.25">
      <c r="A17" s="92">
        <v>15</v>
      </c>
      <c r="B17" s="50">
        <v>10090538883</v>
      </c>
      <c r="C17" s="3" t="s">
        <v>765</v>
      </c>
      <c r="D17" s="3" t="s">
        <v>744</v>
      </c>
      <c r="E17" s="3" t="s">
        <v>24</v>
      </c>
      <c r="F17" s="3" t="s">
        <v>766</v>
      </c>
      <c r="G17" s="3">
        <v>987532319</v>
      </c>
      <c r="H17" s="3">
        <v>300</v>
      </c>
      <c r="I17" s="3">
        <v>2</v>
      </c>
      <c r="J17" s="3" t="s">
        <v>767</v>
      </c>
      <c r="K17" s="3" t="s">
        <v>767</v>
      </c>
      <c r="L17" s="3" t="s">
        <v>712</v>
      </c>
      <c r="M17" s="3" t="s">
        <v>739</v>
      </c>
      <c r="N17" s="28" t="s">
        <v>18</v>
      </c>
      <c r="O17" s="29"/>
      <c r="P17" s="7">
        <v>0</v>
      </c>
      <c r="Q17" s="7">
        <v>306.38</v>
      </c>
      <c r="R17" s="7">
        <v>612.76</v>
      </c>
      <c r="S17" s="7">
        <v>0</v>
      </c>
      <c r="T17" s="7">
        <v>0</v>
      </c>
      <c r="U17" s="7">
        <v>0</v>
      </c>
      <c r="V17" s="29"/>
      <c r="W17" s="3"/>
      <c r="X17" s="203" t="s">
        <v>892</v>
      </c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</row>
    <row r="18" spans="1:38" s="208" customFormat="1" x14ac:dyDescent="0.25">
      <c r="A18" s="110">
        <v>16</v>
      </c>
      <c r="B18" s="139">
        <v>10094804481</v>
      </c>
      <c r="C18" s="124" t="s">
        <v>768</v>
      </c>
      <c r="D18" s="124" t="s">
        <v>744</v>
      </c>
      <c r="E18" s="124" t="s">
        <v>24</v>
      </c>
      <c r="F18" s="124" t="s">
        <v>769</v>
      </c>
      <c r="G18" s="124">
        <v>993077884</v>
      </c>
      <c r="H18" s="124">
        <v>600</v>
      </c>
      <c r="I18" s="124">
        <v>2</v>
      </c>
      <c r="J18" s="124" t="s">
        <v>770</v>
      </c>
      <c r="K18" s="124" t="s">
        <v>770</v>
      </c>
      <c r="L18" s="124" t="s">
        <v>16</v>
      </c>
      <c r="M18" s="124" t="s">
        <v>771</v>
      </c>
      <c r="N18" s="125" t="s">
        <v>18</v>
      </c>
      <c r="O18" s="126">
        <v>471.48</v>
      </c>
      <c r="P18" s="115">
        <v>0</v>
      </c>
      <c r="Q18" s="115">
        <v>201.14</v>
      </c>
      <c r="R18" s="115">
        <v>0</v>
      </c>
      <c r="S18" s="115">
        <v>0</v>
      </c>
      <c r="T18" s="115">
        <v>657.43000000000006</v>
      </c>
      <c r="U18" s="115">
        <v>756.77</v>
      </c>
      <c r="V18" s="126"/>
      <c r="W18" s="124" t="s">
        <v>915</v>
      </c>
      <c r="X18" s="207" t="s">
        <v>1009</v>
      </c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</row>
    <row r="19" spans="1:38" x14ac:dyDescent="0.25">
      <c r="A19" s="110">
        <v>17</v>
      </c>
      <c r="B19" s="139">
        <v>10410833650</v>
      </c>
      <c r="C19" s="124" t="s">
        <v>772</v>
      </c>
      <c r="D19" s="124" t="s">
        <v>744</v>
      </c>
      <c r="E19" s="124" t="s">
        <v>24</v>
      </c>
      <c r="F19" s="124" t="s">
        <v>773</v>
      </c>
      <c r="G19" s="124">
        <v>994220898</v>
      </c>
      <c r="H19" s="124">
        <v>500</v>
      </c>
      <c r="I19" s="124">
        <v>2</v>
      </c>
      <c r="J19" s="124" t="s">
        <v>774</v>
      </c>
      <c r="K19" s="124" t="s">
        <v>774</v>
      </c>
      <c r="L19" s="124" t="s">
        <v>712</v>
      </c>
      <c r="M19" s="124" t="s">
        <v>739</v>
      </c>
      <c r="N19" s="125" t="s">
        <v>105</v>
      </c>
      <c r="O19" s="126"/>
      <c r="P19" s="115">
        <v>0</v>
      </c>
      <c r="Q19" s="115">
        <v>0</v>
      </c>
      <c r="R19" s="115">
        <v>3676.56</v>
      </c>
      <c r="S19" s="115">
        <v>1531.9</v>
      </c>
      <c r="T19" s="115">
        <v>0</v>
      </c>
      <c r="U19" s="115">
        <v>0</v>
      </c>
      <c r="V19" s="126"/>
      <c r="W19" s="124"/>
      <c r="X19" s="207" t="s">
        <v>892</v>
      </c>
      <c r="Y19" s="208" t="s">
        <v>1024</v>
      </c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</row>
    <row r="20" spans="1:38" x14ac:dyDescent="0.25">
      <c r="A20" s="110">
        <v>18</v>
      </c>
      <c r="B20" s="171">
        <v>20508799331</v>
      </c>
      <c r="C20" s="124" t="s">
        <v>775</v>
      </c>
      <c r="D20" s="124" t="s">
        <v>708</v>
      </c>
      <c r="E20" s="124" t="s">
        <v>24</v>
      </c>
      <c r="F20" s="124" t="s">
        <v>776</v>
      </c>
      <c r="G20" s="124">
        <v>5514256</v>
      </c>
      <c r="H20" s="124">
        <v>1000</v>
      </c>
      <c r="I20" s="124">
        <v>2</v>
      </c>
      <c r="J20" s="124" t="s">
        <v>777</v>
      </c>
      <c r="K20" s="124" t="s">
        <v>778</v>
      </c>
      <c r="L20" s="124" t="s">
        <v>779</v>
      </c>
      <c r="M20" s="124" t="s">
        <v>780</v>
      </c>
      <c r="N20" s="125" t="s">
        <v>781</v>
      </c>
      <c r="O20" s="126"/>
      <c r="P20" s="115">
        <v>0</v>
      </c>
      <c r="Q20" s="115">
        <v>0</v>
      </c>
      <c r="R20" s="115">
        <v>0</v>
      </c>
      <c r="S20" s="115">
        <v>919.13</v>
      </c>
      <c r="T20" s="115">
        <v>2567.6999999999998</v>
      </c>
      <c r="U20" s="115">
        <v>0</v>
      </c>
      <c r="V20" s="126"/>
      <c r="W20" s="124"/>
      <c r="X20" s="207" t="s">
        <v>892</v>
      </c>
      <c r="Y20" s="208" t="s">
        <v>1035</v>
      </c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</row>
    <row r="21" spans="1:38" x14ac:dyDescent="0.25">
      <c r="A21" s="92">
        <v>19</v>
      </c>
      <c r="B21" s="8">
        <v>20537145529</v>
      </c>
      <c r="C21" s="3" t="s">
        <v>782</v>
      </c>
      <c r="D21" s="3" t="s">
        <v>708</v>
      </c>
      <c r="E21" s="3" t="s">
        <v>24</v>
      </c>
      <c r="F21" s="3" t="s">
        <v>783</v>
      </c>
      <c r="G21" s="3">
        <v>6874108</v>
      </c>
      <c r="H21" s="3">
        <v>500</v>
      </c>
      <c r="I21" s="3">
        <v>2</v>
      </c>
      <c r="J21" s="3" t="s">
        <v>784</v>
      </c>
      <c r="K21" s="3" t="s">
        <v>785</v>
      </c>
      <c r="L21" s="3" t="s">
        <v>779</v>
      </c>
      <c r="M21" s="3" t="s">
        <v>786</v>
      </c>
      <c r="N21" s="28" t="s">
        <v>781</v>
      </c>
      <c r="O21" s="29">
        <v>184</v>
      </c>
      <c r="P21" s="7">
        <v>71.569999999999993</v>
      </c>
      <c r="Q21" s="7">
        <v>4694.1299999999992</v>
      </c>
      <c r="R21" s="7">
        <v>0</v>
      </c>
      <c r="S21" s="7">
        <v>0</v>
      </c>
      <c r="T21" s="7">
        <v>0</v>
      </c>
      <c r="U21" s="7">
        <v>0</v>
      </c>
      <c r="V21" s="29"/>
      <c r="W21" s="3"/>
      <c r="X21" s="203" t="s">
        <v>1014</v>
      </c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</row>
    <row r="22" spans="1:38" x14ac:dyDescent="0.25">
      <c r="A22" s="92">
        <v>20</v>
      </c>
      <c r="B22" s="8">
        <v>20547137117</v>
      </c>
      <c r="C22" s="3" t="s">
        <v>787</v>
      </c>
      <c r="D22" s="3" t="s">
        <v>708</v>
      </c>
      <c r="E22" s="3" t="s">
        <v>24</v>
      </c>
      <c r="F22" s="3" t="s">
        <v>788</v>
      </c>
      <c r="G22" s="3" t="s">
        <v>789</v>
      </c>
      <c r="H22" s="3">
        <v>500</v>
      </c>
      <c r="I22" s="3">
        <v>2</v>
      </c>
      <c r="J22" s="3" t="s">
        <v>790</v>
      </c>
      <c r="K22" s="3" t="s">
        <v>791</v>
      </c>
      <c r="L22" s="3" t="s">
        <v>779</v>
      </c>
      <c r="M22" s="3" t="s">
        <v>792</v>
      </c>
      <c r="N22" s="3" t="s">
        <v>781</v>
      </c>
      <c r="O22" s="29"/>
      <c r="P22" s="7">
        <v>0</v>
      </c>
      <c r="Q22" s="7">
        <v>0</v>
      </c>
      <c r="R22" s="7">
        <v>3211.07</v>
      </c>
      <c r="S22" s="7">
        <v>0</v>
      </c>
      <c r="T22" s="7">
        <v>1768.93</v>
      </c>
      <c r="U22" s="7">
        <v>0</v>
      </c>
      <c r="V22" s="29"/>
      <c r="W22" s="3" t="s">
        <v>853</v>
      </c>
      <c r="X22" s="203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</row>
    <row r="23" spans="1:38" x14ac:dyDescent="0.25">
      <c r="A23" s="110">
        <v>21</v>
      </c>
      <c r="B23" s="171">
        <v>20515184547</v>
      </c>
      <c r="C23" s="124" t="s">
        <v>793</v>
      </c>
      <c r="D23" s="124" t="s">
        <v>708</v>
      </c>
      <c r="E23" s="124" t="s">
        <v>24</v>
      </c>
      <c r="F23" s="124" t="s">
        <v>794</v>
      </c>
      <c r="G23" s="124">
        <v>5260187</v>
      </c>
      <c r="H23" s="124">
        <v>500</v>
      </c>
      <c r="I23" s="124">
        <v>2</v>
      </c>
      <c r="J23" s="124" t="s">
        <v>795</v>
      </c>
      <c r="K23" s="124" t="s">
        <v>796</v>
      </c>
      <c r="L23" s="124" t="s">
        <v>797</v>
      </c>
      <c r="M23" s="124" t="s">
        <v>798</v>
      </c>
      <c r="N23" s="124" t="s">
        <v>781</v>
      </c>
      <c r="O23" s="126"/>
      <c r="P23" s="115">
        <v>0</v>
      </c>
      <c r="Q23" s="115">
        <v>529.36</v>
      </c>
      <c r="R23" s="115">
        <v>0</v>
      </c>
      <c r="S23" s="115">
        <v>0</v>
      </c>
      <c r="T23" s="115">
        <v>222.98</v>
      </c>
      <c r="U23" s="115">
        <v>0</v>
      </c>
      <c r="V23" s="126"/>
      <c r="W23" s="126"/>
      <c r="X23" s="207" t="s">
        <v>1015</v>
      </c>
      <c r="Y23" s="208" t="s">
        <v>1025</v>
      </c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</row>
    <row r="25" spans="1:38" x14ac:dyDescent="0.25">
      <c r="H25" t="s">
        <v>1007</v>
      </c>
    </row>
  </sheetData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X16"/>
  <sheetViews>
    <sheetView topLeftCell="M1" workbookViewId="0">
      <selection activeCell="X1" sqref="X1"/>
    </sheetView>
  </sheetViews>
  <sheetFormatPr baseColWidth="10" defaultRowHeight="15" x14ac:dyDescent="0.25"/>
  <cols>
    <col min="1" max="1" width="3" bestFit="1" customWidth="1"/>
    <col min="2" max="2" width="10.42578125" bestFit="1" customWidth="1"/>
    <col min="3" max="3" width="28.140625" bestFit="1" customWidth="1"/>
    <col min="4" max="4" width="9.42578125" customWidth="1"/>
    <col min="5" max="5" width="6.28515625" customWidth="1"/>
    <col min="6" max="6" width="29" customWidth="1"/>
    <col min="7" max="7" width="8.7109375" customWidth="1"/>
    <col min="8" max="8" width="9.28515625" customWidth="1"/>
    <col min="9" max="9" width="12.28515625" customWidth="1"/>
    <col min="10" max="10" width="13" customWidth="1"/>
    <col min="11" max="11" width="16.85546875" customWidth="1"/>
    <col min="12" max="12" width="12.42578125" bestFit="1" customWidth="1"/>
    <col min="13" max="13" width="11.28515625" bestFit="1" customWidth="1"/>
    <col min="14" max="14" width="9" bestFit="1" customWidth="1"/>
    <col min="15" max="15" width="4.85546875" bestFit="1" customWidth="1"/>
    <col min="16" max="21" width="7.5703125" bestFit="1" customWidth="1"/>
    <col min="22" max="22" width="4.85546875" customWidth="1"/>
    <col min="23" max="23" width="32.5703125" hidden="1" customWidth="1"/>
    <col min="24" max="24" width="29.5703125" customWidth="1"/>
  </cols>
  <sheetData>
    <row r="1" spans="1:24" s="4" customFormat="1" x14ac:dyDescent="0.25">
      <c r="A1" s="40" t="s">
        <v>903</v>
      </c>
      <c r="B1" s="43" t="s">
        <v>271</v>
      </c>
      <c r="C1" s="43" t="s">
        <v>1</v>
      </c>
      <c r="D1" s="43" t="s">
        <v>2</v>
      </c>
      <c r="E1" s="43" t="s">
        <v>3</v>
      </c>
      <c r="F1" s="43" t="s">
        <v>99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1" t="s">
        <v>885</v>
      </c>
      <c r="P1" s="41" t="s">
        <v>886</v>
      </c>
      <c r="Q1" s="41" t="s">
        <v>887</v>
      </c>
      <c r="R1" s="41" t="s">
        <v>888</v>
      </c>
      <c r="S1" s="41" t="s">
        <v>889</v>
      </c>
      <c r="T1" s="41" t="s">
        <v>890</v>
      </c>
      <c r="U1" s="41" t="s">
        <v>928</v>
      </c>
      <c r="V1" s="41" t="s">
        <v>929</v>
      </c>
      <c r="W1" s="41" t="s">
        <v>891</v>
      </c>
      <c r="X1" s="41" t="s">
        <v>891</v>
      </c>
    </row>
    <row r="2" spans="1:24" s="22" customFormat="1" x14ac:dyDescent="0.25">
      <c r="A2" s="92">
        <v>1</v>
      </c>
      <c r="B2" s="18">
        <v>1000121713</v>
      </c>
      <c r="C2" s="18" t="s">
        <v>414</v>
      </c>
      <c r="D2" s="18" t="s">
        <v>415</v>
      </c>
      <c r="E2" s="18" t="s">
        <v>416</v>
      </c>
      <c r="F2" s="18" t="s">
        <v>417</v>
      </c>
      <c r="G2" s="63">
        <v>995126704</v>
      </c>
      <c r="H2" s="18">
        <v>4000</v>
      </c>
      <c r="I2" s="18">
        <v>2</v>
      </c>
      <c r="J2" s="63" t="s">
        <v>418</v>
      </c>
      <c r="K2" s="18" t="s">
        <v>418</v>
      </c>
      <c r="L2" s="18" t="s">
        <v>419</v>
      </c>
      <c r="M2" s="18" t="s">
        <v>420</v>
      </c>
      <c r="N2" s="18" t="s">
        <v>421</v>
      </c>
      <c r="O2" s="64"/>
      <c r="P2" s="20">
        <v>990.18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64"/>
      <c r="W2" s="18" t="s">
        <v>900</v>
      </c>
      <c r="X2" s="205"/>
    </row>
    <row r="3" spans="1:24" x14ac:dyDescent="0.25">
      <c r="A3" s="92">
        <v>2</v>
      </c>
      <c r="B3" s="8">
        <v>20537165121</v>
      </c>
      <c r="C3" s="3" t="s">
        <v>414</v>
      </c>
      <c r="D3" s="3"/>
      <c r="E3" s="3"/>
      <c r="F3" s="3"/>
      <c r="G3" s="58"/>
      <c r="H3" s="3"/>
      <c r="I3" s="3"/>
      <c r="J3" s="58"/>
      <c r="K3" s="3"/>
      <c r="L3" s="3"/>
      <c r="M3" s="3"/>
      <c r="N3" s="3"/>
      <c r="O3" s="29">
        <v>4679.8599999999997</v>
      </c>
      <c r="P3" s="7">
        <v>3184.63</v>
      </c>
      <c r="Q3" s="7">
        <v>4238.54</v>
      </c>
      <c r="R3" s="7">
        <v>2112.6400000000003</v>
      </c>
      <c r="S3" s="7">
        <v>4242.71</v>
      </c>
      <c r="T3" s="7">
        <v>5401.1799999999994</v>
      </c>
      <c r="U3" s="7">
        <v>5509.92</v>
      </c>
      <c r="V3" s="29"/>
      <c r="W3" s="33" t="s">
        <v>915</v>
      </c>
      <c r="X3" s="203"/>
    </row>
    <row r="4" spans="1:24" x14ac:dyDescent="0.25">
      <c r="A4" s="92">
        <v>3</v>
      </c>
      <c r="B4" s="3">
        <v>20519018510</v>
      </c>
      <c r="C4" s="3" t="s">
        <v>422</v>
      </c>
      <c r="D4" s="3" t="s">
        <v>423</v>
      </c>
      <c r="E4" s="3" t="s">
        <v>416</v>
      </c>
      <c r="F4" s="3" t="s">
        <v>424</v>
      </c>
      <c r="G4" s="58">
        <v>990136645</v>
      </c>
      <c r="H4" s="3">
        <v>3000</v>
      </c>
      <c r="I4" s="3">
        <v>2</v>
      </c>
      <c r="J4" s="58" t="s">
        <v>425</v>
      </c>
      <c r="K4" s="3" t="s">
        <v>425</v>
      </c>
      <c r="L4" s="3" t="s">
        <v>426</v>
      </c>
      <c r="M4" s="3" t="s">
        <v>427</v>
      </c>
      <c r="N4" s="3" t="s">
        <v>421</v>
      </c>
      <c r="O4" s="29"/>
      <c r="P4" s="7">
        <v>3745.1</v>
      </c>
      <c r="Q4" s="7">
        <v>4595.6899999999996</v>
      </c>
      <c r="R4" s="7">
        <v>0</v>
      </c>
      <c r="S4" s="7">
        <v>0</v>
      </c>
      <c r="T4" s="7">
        <v>0</v>
      </c>
      <c r="U4" s="7">
        <v>0</v>
      </c>
      <c r="V4" s="29"/>
      <c r="W4" s="33"/>
      <c r="X4" s="203"/>
    </row>
    <row r="5" spans="1:24" x14ac:dyDescent="0.25">
      <c r="A5" s="218">
        <v>4</v>
      </c>
      <c r="B5" s="219">
        <v>20513376112</v>
      </c>
      <c r="C5" s="219" t="s">
        <v>428</v>
      </c>
      <c r="D5" s="219" t="s">
        <v>429</v>
      </c>
      <c r="E5" s="219" t="s">
        <v>416</v>
      </c>
      <c r="F5" s="219" t="s">
        <v>430</v>
      </c>
      <c r="G5" s="219">
        <v>989942279</v>
      </c>
      <c r="H5" s="219">
        <v>3000</v>
      </c>
      <c r="I5" s="219">
        <v>3</v>
      </c>
      <c r="J5" s="219" t="s">
        <v>431</v>
      </c>
      <c r="K5" s="219" t="s">
        <v>432</v>
      </c>
      <c r="L5" s="219" t="s">
        <v>433</v>
      </c>
      <c r="M5" s="219" t="s">
        <v>434</v>
      </c>
      <c r="N5" s="219" t="s">
        <v>421</v>
      </c>
      <c r="O5" s="220"/>
      <c r="P5" s="221">
        <v>822.59999999999991</v>
      </c>
      <c r="Q5" s="221">
        <v>0</v>
      </c>
      <c r="R5" s="221">
        <v>2989.41</v>
      </c>
      <c r="S5" s="221">
        <v>2225.04</v>
      </c>
      <c r="T5" s="221">
        <v>0</v>
      </c>
      <c r="U5" s="221">
        <v>0</v>
      </c>
      <c r="V5" s="220"/>
      <c r="W5" s="188" t="s">
        <v>883</v>
      </c>
      <c r="X5" s="222"/>
    </row>
    <row r="6" spans="1:24" x14ac:dyDescent="0.25">
      <c r="A6" s="92">
        <v>5</v>
      </c>
      <c r="B6" s="3">
        <v>10802386023</v>
      </c>
      <c r="C6" s="3" t="s">
        <v>435</v>
      </c>
      <c r="D6" s="3" t="s">
        <v>436</v>
      </c>
      <c r="E6" s="3" t="s">
        <v>416</v>
      </c>
      <c r="F6" s="3" t="s">
        <v>437</v>
      </c>
      <c r="G6" s="58">
        <v>942332459</v>
      </c>
      <c r="H6" s="3">
        <v>600</v>
      </c>
      <c r="I6" s="3">
        <v>2</v>
      </c>
      <c r="J6" s="58" t="s">
        <v>438</v>
      </c>
      <c r="K6" s="3" t="s">
        <v>439</v>
      </c>
      <c r="L6" s="3" t="s">
        <v>440</v>
      </c>
      <c r="M6" s="3" t="s">
        <v>420</v>
      </c>
      <c r="N6" s="3" t="s">
        <v>421</v>
      </c>
      <c r="O6" s="29"/>
      <c r="P6" s="7">
        <v>1143</v>
      </c>
      <c r="Q6" s="7">
        <v>2701.82</v>
      </c>
      <c r="R6" s="7">
        <v>0</v>
      </c>
      <c r="S6" s="7">
        <v>0</v>
      </c>
      <c r="T6" s="7">
        <v>0</v>
      </c>
      <c r="U6" s="7">
        <v>0</v>
      </c>
      <c r="V6" s="29"/>
      <c r="W6" s="33"/>
      <c r="X6" s="203" t="s">
        <v>1023</v>
      </c>
    </row>
    <row r="7" spans="1:24" x14ac:dyDescent="0.25">
      <c r="A7" s="92">
        <v>6</v>
      </c>
      <c r="B7" s="3">
        <v>20514742368</v>
      </c>
      <c r="C7" s="3" t="s">
        <v>441</v>
      </c>
      <c r="D7" s="3" t="s">
        <v>442</v>
      </c>
      <c r="E7" s="3" t="s">
        <v>443</v>
      </c>
      <c r="F7" s="3" t="s">
        <v>444</v>
      </c>
      <c r="G7" s="58">
        <v>998305298</v>
      </c>
      <c r="H7" s="3">
        <v>2000</v>
      </c>
      <c r="I7" s="3">
        <v>2</v>
      </c>
      <c r="J7" s="58" t="s">
        <v>445</v>
      </c>
      <c r="K7" s="3" t="s">
        <v>446</v>
      </c>
      <c r="L7" s="3" t="s">
        <v>447</v>
      </c>
      <c r="M7" s="3" t="s">
        <v>420</v>
      </c>
      <c r="N7" s="3" t="s">
        <v>421</v>
      </c>
      <c r="O7" s="29"/>
      <c r="P7" s="7">
        <v>394.21000000000004</v>
      </c>
      <c r="Q7" s="7">
        <v>0</v>
      </c>
      <c r="R7" s="7">
        <v>2127.12</v>
      </c>
      <c r="S7" s="7">
        <v>0</v>
      </c>
      <c r="T7" s="7">
        <v>0</v>
      </c>
      <c r="U7" s="7">
        <v>0</v>
      </c>
      <c r="V7" s="29"/>
      <c r="W7" s="33"/>
      <c r="X7" s="203" t="s">
        <v>962</v>
      </c>
    </row>
    <row r="8" spans="1:24" x14ac:dyDescent="0.25">
      <c r="A8" s="92">
        <v>7</v>
      </c>
      <c r="B8" s="3">
        <v>20503481139</v>
      </c>
      <c r="C8" s="3" t="s">
        <v>336</v>
      </c>
      <c r="D8" s="3" t="s">
        <v>448</v>
      </c>
      <c r="E8" s="3" t="s">
        <v>443</v>
      </c>
      <c r="F8" s="3" t="s">
        <v>449</v>
      </c>
      <c r="G8" s="58">
        <v>980645368</v>
      </c>
      <c r="H8" s="3">
        <v>1000</v>
      </c>
      <c r="I8" s="3">
        <v>1</v>
      </c>
      <c r="J8" s="58" t="s">
        <v>450</v>
      </c>
      <c r="K8" s="3" t="s">
        <v>451</v>
      </c>
      <c r="L8" s="3" t="s">
        <v>447</v>
      </c>
      <c r="M8" s="3" t="s">
        <v>452</v>
      </c>
      <c r="N8" s="3" t="s">
        <v>421</v>
      </c>
      <c r="O8" s="29"/>
      <c r="P8" s="7">
        <v>3878.29</v>
      </c>
      <c r="Q8" s="7">
        <v>0</v>
      </c>
      <c r="R8" s="7">
        <v>513.47</v>
      </c>
      <c r="S8" s="7">
        <v>0</v>
      </c>
      <c r="T8" s="7">
        <v>320.14999999999998</v>
      </c>
      <c r="U8" s="7">
        <v>1224.1799999999998</v>
      </c>
      <c r="V8" s="29"/>
      <c r="W8" s="33" t="s">
        <v>915</v>
      </c>
      <c r="X8" s="203" t="s">
        <v>976</v>
      </c>
    </row>
    <row r="9" spans="1:24" s="22" customFormat="1" x14ac:dyDescent="0.25">
      <c r="A9" s="92">
        <v>8</v>
      </c>
      <c r="B9" s="18">
        <v>20536198602</v>
      </c>
      <c r="C9" s="18" t="s">
        <v>453</v>
      </c>
      <c r="D9" s="18" t="s">
        <v>448</v>
      </c>
      <c r="E9" s="18" t="s">
        <v>443</v>
      </c>
      <c r="F9" s="18" t="s">
        <v>454</v>
      </c>
      <c r="G9" s="63">
        <v>963764774</v>
      </c>
      <c r="H9" s="18">
        <v>500</v>
      </c>
      <c r="I9" s="18">
        <v>1</v>
      </c>
      <c r="J9" s="63" t="s">
        <v>455</v>
      </c>
      <c r="K9" s="18" t="s">
        <v>455</v>
      </c>
      <c r="L9" s="18" t="s">
        <v>456</v>
      </c>
      <c r="M9" s="18"/>
      <c r="N9" s="18" t="s">
        <v>421</v>
      </c>
      <c r="O9" s="64"/>
      <c r="P9" s="7">
        <v>0</v>
      </c>
      <c r="Q9" s="7">
        <v>0</v>
      </c>
      <c r="R9" s="7">
        <v>1713.89</v>
      </c>
      <c r="S9" s="7">
        <v>0</v>
      </c>
      <c r="T9" s="7">
        <v>0</v>
      </c>
      <c r="U9" s="7">
        <v>269.23</v>
      </c>
      <c r="V9" s="64"/>
      <c r="W9" s="18" t="s">
        <v>915</v>
      </c>
      <c r="X9" s="205" t="s">
        <v>1018</v>
      </c>
    </row>
    <row r="10" spans="1:24" s="223" customFormat="1" x14ac:dyDescent="0.25">
      <c r="A10" s="218">
        <v>9</v>
      </c>
      <c r="B10" s="219">
        <v>10086494821</v>
      </c>
      <c r="C10" s="219" t="s">
        <v>457</v>
      </c>
      <c r="D10" s="219" t="s">
        <v>448</v>
      </c>
      <c r="E10" s="219" t="s">
        <v>443</v>
      </c>
      <c r="F10" s="219" t="s">
        <v>458</v>
      </c>
      <c r="G10" s="219">
        <v>989942279</v>
      </c>
      <c r="H10" s="219">
        <v>1572.29</v>
      </c>
      <c r="I10" s="219">
        <v>1</v>
      </c>
      <c r="J10" s="219" t="s">
        <v>431</v>
      </c>
      <c r="K10" s="219" t="s">
        <v>459</v>
      </c>
      <c r="L10" s="219" t="s">
        <v>447</v>
      </c>
      <c r="M10" s="219"/>
      <c r="N10" s="219" t="s">
        <v>421</v>
      </c>
      <c r="O10" s="220">
        <v>2957.8399999999997</v>
      </c>
      <c r="P10" s="221">
        <v>0</v>
      </c>
      <c r="Q10" s="221">
        <v>0</v>
      </c>
      <c r="R10" s="221">
        <v>186.74</v>
      </c>
      <c r="S10" s="221">
        <v>0</v>
      </c>
      <c r="T10" s="221">
        <v>0</v>
      </c>
      <c r="U10" s="221">
        <v>1565.1599999999999</v>
      </c>
      <c r="V10" s="220"/>
      <c r="W10" s="188" t="s">
        <v>924</v>
      </c>
      <c r="X10" s="222" t="s">
        <v>1019</v>
      </c>
    </row>
    <row r="11" spans="1:24" x14ac:dyDescent="0.25">
      <c r="A11" s="92">
        <v>10</v>
      </c>
      <c r="B11" s="3">
        <v>20190126898</v>
      </c>
      <c r="C11" s="3" t="s">
        <v>460</v>
      </c>
      <c r="D11" s="3" t="s">
        <v>442</v>
      </c>
      <c r="E11" s="3" t="s">
        <v>443</v>
      </c>
      <c r="F11" s="3" t="s">
        <v>461</v>
      </c>
      <c r="G11" s="58">
        <v>991228938</v>
      </c>
      <c r="H11" s="3">
        <v>1564</v>
      </c>
      <c r="I11" s="3">
        <v>1</v>
      </c>
      <c r="J11" s="58" t="s">
        <v>833</v>
      </c>
      <c r="K11" s="3" t="s">
        <v>834</v>
      </c>
      <c r="L11" s="3" t="s">
        <v>447</v>
      </c>
      <c r="M11" s="3" t="s">
        <v>452</v>
      </c>
      <c r="N11" s="3" t="s">
        <v>421</v>
      </c>
      <c r="O11" s="29">
        <v>881.25</v>
      </c>
      <c r="P11" s="7">
        <v>2247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29"/>
      <c r="W11" s="33" t="s">
        <v>871</v>
      </c>
      <c r="X11" s="203"/>
    </row>
    <row r="12" spans="1:24" s="22" customFormat="1" x14ac:dyDescent="0.25">
      <c r="A12" s="110">
        <v>11</v>
      </c>
      <c r="B12" s="135">
        <v>10201212141</v>
      </c>
      <c r="C12" s="135" t="s">
        <v>462</v>
      </c>
      <c r="D12" s="135" t="s">
        <v>463</v>
      </c>
      <c r="E12" s="135" t="s">
        <v>443</v>
      </c>
      <c r="F12" s="135" t="s">
        <v>464</v>
      </c>
      <c r="G12" s="135">
        <v>993319986</v>
      </c>
      <c r="H12" s="135">
        <v>557</v>
      </c>
      <c r="I12" s="135">
        <v>2</v>
      </c>
      <c r="J12" s="135" t="s">
        <v>465</v>
      </c>
      <c r="K12" s="135" t="s">
        <v>466</v>
      </c>
      <c r="L12" s="135" t="s">
        <v>447</v>
      </c>
      <c r="M12" s="135" t="s">
        <v>467</v>
      </c>
      <c r="N12" s="135" t="s">
        <v>421</v>
      </c>
      <c r="O12" s="137"/>
      <c r="P12" s="224">
        <v>0</v>
      </c>
      <c r="Q12" s="224">
        <v>0</v>
      </c>
      <c r="R12" s="224">
        <v>557.5</v>
      </c>
      <c r="S12" s="224">
        <v>0</v>
      </c>
      <c r="T12" s="224">
        <v>0</v>
      </c>
      <c r="U12" s="224">
        <v>0</v>
      </c>
      <c r="V12" s="137"/>
      <c r="W12" s="135" t="s">
        <v>902</v>
      </c>
      <c r="X12" s="216" t="s">
        <v>1021</v>
      </c>
    </row>
    <row r="13" spans="1:24" s="22" customFormat="1" x14ac:dyDescent="0.25">
      <c r="A13" s="110">
        <v>12</v>
      </c>
      <c r="B13" s="225">
        <v>10402472524</v>
      </c>
      <c r="C13" s="135" t="s">
        <v>462</v>
      </c>
      <c r="D13" s="135" t="s">
        <v>463</v>
      </c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7">
        <v>949.98</v>
      </c>
      <c r="P13" s="137"/>
      <c r="Q13" s="137"/>
      <c r="R13" s="137"/>
      <c r="S13" s="137"/>
      <c r="T13" s="137"/>
      <c r="U13" s="137"/>
      <c r="V13" s="137"/>
      <c r="W13" s="135" t="s">
        <v>902</v>
      </c>
      <c r="X13" s="216" t="s">
        <v>1022</v>
      </c>
    </row>
    <row r="14" spans="1:24" s="22" customFormat="1" x14ac:dyDescent="0.25">
      <c r="A14" s="92">
        <v>13</v>
      </c>
      <c r="B14" s="18">
        <v>20548068763</v>
      </c>
      <c r="C14" s="18" t="s">
        <v>468</v>
      </c>
      <c r="D14" s="18" t="s">
        <v>442</v>
      </c>
      <c r="E14" s="18" t="s">
        <v>443</v>
      </c>
      <c r="F14" s="18" t="s">
        <v>469</v>
      </c>
      <c r="G14" s="63">
        <v>6229496</v>
      </c>
      <c r="H14" s="18">
        <v>1500</v>
      </c>
      <c r="I14" s="18">
        <v>2</v>
      </c>
      <c r="J14" s="63" t="s">
        <v>470</v>
      </c>
      <c r="K14" s="18" t="s">
        <v>470</v>
      </c>
      <c r="L14" s="18" t="s">
        <v>447</v>
      </c>
      <c r="M14" s="18" t="s">
        <v>471</v>
      </c>
      <c r="N14" s="18" t="s">
        <v>421</v>
      </c>
      <c r="O14" s="7">
        <v>0</v>
      </c>
      <c r="P14" s="7">
        <v>0</v>
      </c>
      <c r="Q14" s="7">
        <v>1341.37</v>
      </c>
      <c r="R14" s="7">
        <v>0</v>
      </c>
      <c r="S14" s="7">
        <v>0</v>
      </c>
      <c r="T14" s="7">
        <v>561.16</v>
      </c>
      <c r="U14" s="64"/>
      <c r="V14" s="64"/>
      <c r="W14" s="18" t="s">
        <v>925</v>
      </c>
      <c r="X14" s="205" t="s">
        <v>1020</v>
      </c>
    </row>
    <row r="15" spans="1:24" s="22" customFormat="1" x14ac:dyDescent="0.25">
      <c r="A15" s="92">
        <v>14</v>
      </c>
      <c r="B15" s="18">
        <v>10257368969</v>
      </c>
      <c r="C15" s="18" t="s">
        <v>472</v>
      </c>
      <c r="D15" s="18" t="s">
        <v>442</v>
      </c>
      <c r="E15" s="18" t="s">
        <v>443</v>
      </c>
      <c r="F15" s="18" t="s">
        <v>473</v>
      </c>
      <c r="G15" s="63">
        <v>988305469</v>
      </c>
      <c r="H15" s="18">
        <v>500</v>
      </c>
      <c r="I15" s="18">
        <v>1</v>
      </c>
      <c r="J15" s="63" t="s">
        <v>835</v>
      </c>
      <c r="K15" s="18" t="s">
        <v>474</v>
      </c>
      <c r="L15" s="18" t="s">
        <v>475</v>
      </c>
      <c r="M15" s="18" t="s">
        <v>471</v>
      </c>
      <c r="N15" s="18" t="s">
        <v>421</v>
      </c>
      <c r="O15" s="64"/>
      <c r="P15" s="20">
        <v>0</v>
      </c>
      <c r="Q15" s="20">
        <v>0</v>
      </c>
      <c r="R15" s="20">
        <v>0</v>
      </c>
      <c r="S15" s="20">
        <v>1215.6799999999998</v>
      </c>
      <c r="T15" s="20">
        <v>0</v>
      </c>
      <c r="U15" s="20">
        <v>0</v>
      </c>
      <c r="V15" s="64"/>
      <c r="W15" s="18" t="s">
        <v>915</v>
      </c>
      <c r="X15" s="205" t="s">
        <v>962</v>
      </c>
    </row>
    <row r="16" spans="1:24" x14ac:dyDescent="0.25">
      <c r="A16" s="92">
        <v>15</v>
      </c>
      <c r="B16" s="3">
        <v>20371842170</v>
      </c>
      <c r="C16" s="3" t="s">
        <v>476</v>
      </c>
      <c r="D16" s="3" t="s">
        <v>442</v>
      </c>
      <c r="E16" s="3" t="s">
        <v>443</v>
      </c>
      <c r="F16" s="3" t="s">
        <v>477</v>
      </c>
      <c r="G16" s="58">
        <v>959160204</v>
      </c>
      <c r="H16" s="3">
        <v>1200</v>
      </c>
      <c r="I16" s="3">
        <v>2</v>
      </c>
      <c r="J16" s="58" t="s">
        <v>833</v>
      </c>
      <c r="K16" s="3" t="s">
        <v>478</v>
      </c>
      <c r="L16" s="3" t="s">
        <v>447</v>
      </c>
      <c r="M16" s="3" t="s">
        <v>479</v>
      </c>
      <c r="N16" s="3" t="s">
        <v>421</v>
      </c>
      <c r="O16" s="29"/>
      <c r="P16" s="7">
        <v>0</v>
      </c>
      <c r="Q16" s="7">
        <v>0</v>
      </c>
      <c r="R16" s="7">
        <v>0</v>
      </c>
      <c r="S16" s="7">
        <v>1205.55</v>
      </c>
      <c r="T16" s="7">
        <v>726.56</v>
      </c>
      <c r="U16" s="7">
        <v>2795.08</v>
      </c>
      <c r="V16" s="29"/>
      <c r="W16" s="33" t="s">
        <v>915</v>
      </c>
      <c r="X16" s="203"/>
    </row>
  </sheetData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SMP,Los Olivos</vt:lpstr>
      <vt:lpstr>SJL</vt:lpstr>
      <vt:lpstr>Surco San Isidro Chorrillos</vt:lpstr>
      <vt:lpstr>Ate Sta Anita</vt:lpstr>
      <vt:lpstr>JM,PL,Lince,Breña</vt:lpstr>
      <vt:lpstr>VES,SJM</vt:lpstr>
      <vt:lpstr>Lima,La Victoria</vt:lpstr>
      <vt:lpstr>Comas</vt:lpstr>
      <vt:lpstr>Callao</vt:lpstr>
      <vt:lpstr>RESUMEN DE FREC. VENTAS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Juan Carlos Guajardo Mendez</cp:lastModifiedBy>
  <cp:lastPrinted>2012-11-28T14:22:06Z</cp:lastPrinted>
  <dcterms:created xsi:type="dcterms:W3CDTF">2012-11-12T22:00:39Z</dcterms:created>
  <dcterms:modified xsi:type="dcterms:W3CDTF">2013-02-28T23:26:01Z</dcterms:modified>
</cp:coreProperties>
</file>