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期中專題\WinformPoject0602\"/>
    </mc:Choice>
  </mc:AlternateContent>
  <xr:revisionPtr revIDLastSave="0" documentId="13_ncr:1_{F402640C-61FC-45AC-AB0A-51AC03284A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6" r:id="rId1"/>
    <sheet name="20" sheetId="7" r:id="rId2"/>
    <sheet name="30" sheetId="8" r:id="rId3"/>
    <sheet name="品牌一" sheetId="1" r:id="rId4"/>
    <sheet name="品牌二" sheetId="2" r:id="rId5"/>
    <sheet name="品牌三" sheetId="3" r:id="rId6"/>
    <sheet name="品牌四" sheetId="4" r:id="rId7"/>
    <sheet name="品牌五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4"/>
  <c r="I2" i="5"/>
</calcChain>
</file>

<file path=xl/sharedStrings.xml><?xml version="1.0" encoding="utf-8"?>
<sst xmlns="http://schemas.openxmlformats.org/spreadsheetml/2006/main" count="863" uniqueCount="348">
  <si>
    <t>品牌</t>
  </si>
  <si>
    <t>大分類</t>
  </si>
  <si>
    <t>小分類</t>
  </si>
  <si>
    <t>名稱</t>
  </si>
  <si>
    <t>價格</t>
  </si>
  <si>
    <t>愛鳳</t>
  </si>
  <si>
    <t>數位通訊</t>
  </si>
  <si>
    <t>手機平板</t>
  </si>
  <si>
    <t>Iphone23</t>
  </si>
  <si>
    <t>Iphone23MAX</t>
  </si>
  <si>
    <t>Ipad23mini</t>
  </si>
  <si>
    <t>Ipad23</t>
  </si>
  <si>
    <t>Ipad23MAX</t>
  </si>
  <si>
    <t>電玩遊戲</t>
  </si>
  <si>
    <t>Iplay23</t>
  </si>
  <si>
    <t>Iplay23Pro</t>
  </si>
  <si>
    <t>Iplay23手把</t>
  </si>
  <si>
    <t>Iplay23插座</t>
  </si>
  <si>
    <t>Iplay23傳輸線</t>
  </si>
  <si>
    <t>藍芽穿戴</t>
  </si>
  <si>
    <t>AirPod 23</t>
  </si>
  <si>
    <t>AirPod 23Plus</t>
  </si>
  <si>
    <t>AirPod 充電盒</t>
  </si>
  <si>
    <t>AirPod 23Max</t>
  </si>
  <si>
    <t>AirPod 充電架</t>
  </si>
  <si>
    <t>充電傳輸</t>
  </si>
  <si>
    <t>傳輸線</t>
  </si>
  <si>
    <t>豆腐頭</t>
  </si>
  <si>
    <t>無線充電座</t>
  </si>
  <si>
    <t>行動電源8000</t>
  </si>
  <si>
    <t>行動電源20000</t>
  </si>
  <si>
    <t>相機單眼</t>
  </si>
  <si>
    <t>愛相機mini</t>
  </si>
  <si>
    <t>愛相機即可拍</t>
  </si>
  <si>
    <t>即可拍底片</t>
  </si>
  <si>
    <t>愛相機Pro</t>
  </si>
  <si>
    <t>愛相機Pro2</t>
  </si>
  <si>
    <t>葛雷希</t>
  </si>
  <si>
    <t>葛雷希S100</t>
  </si>
  <si>
    <t>葛雷希Note100</t>
  </si>
  <si>
    <t>8吋葛雷希平板S100</t>
  </si>
  <si>
    <t>10吋葛雷希平板S100</t>
  </si>
  <si>
    <t>葛雷希Z100</t>
  </si>
  <si>
    <t>葛雷希GameBoy</t>
  </si>
  <si>
    <t>葛雷希Play</t>
  </si>
  <si>
    <t>葛雷希VR</t>
  </si>
  <si>
    <t>葛雷希手把</t>
  </si>
  <si>
    <t>葛雷希VR手套</t>
  </si>
  <si>
    <t>葛雷希耳機</t>
  </si>
  <si>
    <t>葛雷希運動表</t>
  </si>
  <si>
    <t>葛雷希運動表S</t>
  </si>
  <si>
    <t>葛雷希運動手環</t>
  </si>
  <si>
    <t>葛雷希全罩無線耳機</t>
  </si>
  <si>
    <t>葛雷希充電寶9000</t>
  </si>
  <si>
    <t>葛雷希充電寶18000</t>
  </si>
  <si>
    <t>葛雷希充電座</t>
  </si>
  <si>
    <t>葛雷希傳輸線</t>
  </si>
  <si>
    <t>葛雷希電源插頭</t>
  </si>
  <si>
    <t>葛雷希即可拍</t>
  </si>
  <si>
    <t>葛雷希即可拍底片</t>
  </si>
  <si>
    <t>葛雷希單眼S</t>
  </si>
  <si>
    <t>葛雷希萊卡單眼</t>
  </si>
  <si>
    <t>葛雷希VR相機</t>
  </si>
  <si>
    <t>小美</t>
  </si>
  <si>
    <t>小美23</t>
  </si>
  <si>
    <t>小美23Pro</t>
  </si>
  <si>
    <t>小美平板7</t>
  </si>
  <si>
    <t>小美平板10</t>
  </si>
  <si>
    <t>小美變形平板</t>
  </si>
  <si>
    <t>小美隨身玩</t>
  </si>
  <si>
    <t>小美遊戲盒子</t>
  </si>
  <si>
    <t>小美VR頭套</t>
  </si>
  <si>
    <t>小美VR手套</t>
  </si>
  <si>
    <t>小美VR鞋</t>
  </si>
  <si>
    <t>小美藍芽耳機</t>
  </si>
  <si>
    <t>小美運動手環</t>
  </si>
  <si>
    <t>小美運動手環2</t>
  </si>
  <si>
    <t>小美全罩耳機</t>
  </si>
  <si>
    <t>小美運動項鍊</t>
  </si>
  <si>
    <t>小美傳輸線</t>
  </si>
  <si>
    <t>小美充電頭</t>
  </si>
  <si>
    <t>小美無線充電座</t>
  </si>
  <si>
    <t>小美充電寶</t>
  </si>
  <si>
    <t>小美充電寶Plus</t>
  </si>
  <si>
    <t>小美隨手拍</t>
  </si>
  <si>
    <t>小美單眼新手版</t>
  </si>
  <si>
    <t>小美單眼專業版</t>
  </si>
  <si>
    <t>小美底片包</t>
  </si>
  <si>
    <t>小美造型底片包</t>
  </si>
  <si>
    <t>花速</t>
  </si>
  <si>
    <t>花速23</t>
  </si>
  <si>
    <t>花速23MAX</t>
  </si>
  <si>
    <t>花速23電競版</t>
  </si>
  <si>
    <t>花速平板8</t>
  </si>
  <si>
    <t>花速平板10</t>
  </si>
  <si>
    <t>花速Deck掌上電玩機簡裝</t>
  </si>
  <si>
    <t>花速Deck掌上電玩機全配</t>
  </si>
  <si>
    <t>花速VR頭戴式虛擬世界遊戲機</t>
  </si>
  <si>
    <t>花速VRX頭戴式虛擬世界遊戲機</t>
  </si>
  <si>
    <t>花速VR配戴套件組</t>
  </si>
  <si>
    <t>花速耳機</t>
  </si>
  <si>
    <t>花速耳機運動版</t>
  </si>
  <si>
    <t>花速健康表</t>
  </si>
  <si>
    <t>花速專業運動表</t>
  </si>
  <si>
    <t>花速手環</t>
  </si>
  <si>
    <t>標準傳輸線</t>
  </si>
  <si>
    <t>標準傳輸插座</t>
  </si>
  <si>
    <t>花速快充組</t>
  </si>
  <si>
    <t>花速行動充</t>
  </si>
  <si>
    <t>花速行動充S</t>
  </si>
  <si>
    <t>花速隨手拍</t>
  </si>
  <si>
    <t>隨手拍底片</t>
  </si>
  <si>
    <t>花速單眼相機 (入門版)</t>
  </si>
  <si>
    <t>花速單眼相機(專業版)</t>
  </si>
  <si>
    <t>花速行動拍</t>
  </si>
  <si>
    <t>HIT</t>
  </si>
  <si>
    <t>HIT 23</t>
  </si>
  <si>
    <t>HIT 23 Pro</t>
  </si>
  <si>
    <t>HIT 蝴蝶23</t>
  </si>
  <si>
    <t>HIT迷你平板</t>
  </si>
  <si>
    <t>HIT商務平板</t>
  </si>
  <si>
    <t>HITVR</t>
  </si>
  <si>
    <t>HITVR2</t>
  </si>
  <si>
    <t>HITVR套組</t>
  </si>
  <si>
    <t>HITWIN23 掌上遊戲機</t>
  </si>
  <si>
    <t>HITWIN23 X掌上遊戲機</t>
  </si>
  <si>
    <t>HIT手環</t>
  </si>
  <si>
    <t>HIT健康手錶</t>
  </si>
  <si>
    <t>HIT極限手錶</t>
  </si>
  <si>
    <t>HIT藍芽耳機23</t>
  </si>
  <si>
    <t>HIT藍芽耳機23 X</t>
  </si>
  <si>
    <t>HIT傳輸線</t>
  </si>
  <si>
    <t>HIT電源插頭</t>
  </si>
  <si>
    <t>HIT充電座</t>
  </si>
  <si>
    <t>HIT行動充</t>
  </si>
  <si>
    <t>HIT行動充Double</t>
  </si>
  <si>
    <t>HIT移動拍</t>
  </si>
  <si>
    <t>HIT移動拍專業版</t>
  </si>
  <si>
    <t>HIT入門單眼相機M23</t>
  </si>
  <si>
    <t>HIT萊卡單眼相機M23</t>
  </si>
  <si>
    <t>HIT單眼相機M23旗艦版</t>
  </si>
  <si>
    <t>ProductID</t>
  </si>
  <si>
    <t>SellerID</t>
  </si>
  <si>
    <t>CategoryID</t>
  </si>
  <si>
    <t>ProductName</t>
  </si>
  <si>
    <t>ProductDescription</t>
  </si>
  <si>
    <t>ProductPrice</t>
  </si>
  <si>
    <t>ParentCategoryID</t>
  </si>
  <si>
    <t>CategoryName</t>
  </si>
  <si>
    <t>NULL</t>
  </si>
  <si>
    <t>SellerName</t>
  </si>
  <si>
    <t>SellerAccount</t>
  </si>
  <si>
    <t>SellerPassword</t>
  </si>
  <si>
    <t>SellerContact</t>
  </si>
  <si>
    <t>Apple@123.com</t>
  </si>
  <si>
    <t>台北市</t>
  </si>
  <si>
    <t>star3@123.com</t>
  </si>
  <si>
    <t>台中市</t>
  </si>
  <si>
    <t>Mi@123.com</t>
  </si>
  <si>
    <t>台南市</t>
  </si>
  <si>
    <t>hit@123.com</t>
  </si>
  <si>
    <t>Iphone231000111</t>
  </si>
  <si>
    <t>Iphone23MAX1000111</t>
  </si>
  <si>
    <t>Ipad23mini1000111</t>
  </si>
  <si>
    <t>Ipad231000111</t>
  </si>
  <si>
    <t>Ipad23MAX1000111</t>
  </si>
  <si>
    <t>Iplay231000112</t>
  </si>
  <si>
    <t>Iplay23Pro1000112</t>
  </si>
  <si>
    <t>Iplay23手把1000112</t>
  </si>
  <si>
    <t>Iplay23插座1000112</t>
  </si>
  <si>
    <t>Iplay23傳輸線1000112</t>
  </si>
  <si>
    <t>AirPod 231000113</t>
  </si>
  <si>
    <t>AirPod 23Plus1000113</t>
  </si>
  <si>
    <t>AirPod 充電盒1000113</t>
  </si>
  <si>
    <t>AirPod 23Max1000113</t>
  </si>
  <si>
    <t>AirPod 充電架1000113</t>
  </si>
  <si>
    <t>傳輸線1000114</t>
  </si>
  <si>
    <t>豆腐頭1000114</t>
  </si>
  <si>
    <t>無線充電座1000114</t>
  </si>
  <si>
    <t>行動電源80001000114</t>
  </si>
  <si>
    <t>行動電源200001000114</t>
  </si>
  <si>
    <t>愛相機mini1000115</t>
  </si>
  <si>
    <t>愛相機即可拍1000115</t>
  </si>
  <si>
    <t>即可拍底片1000115</t>
  </si>
  <si>
    <t>愛相機Pro1000115</t>
  </si>
  <si>
    <t>愛相機Pro21000115</t>
  </si>
  <si>
    <t>葛雷希S1001000211</t>
  </si>
  <si>
    <t>葛雷希Note1001000211</t>
  </si>
  <si>
    <t>8吋葛雷希平板S1001000211</t>
  </si>
  <si>
    <t>10吋葛雷希平板S1001000211</t>
  </si>
  <si>
    <t>葛雷希Z1001000211</t>
  </si>
  <si>
    <t>葛雷希GameBoy1000212</t>
  </si>
  <si>
    <t>葛雷希Play1000212</t>
  </si>
  <si>
    <t>葛雷希VR1000212</t>
  </si>
  <si>
    <t>葛雷希手把1000212</t>
  </si>
  <si>
    <t>葛雷希VR手套1000212</t>
  </si>
  <si>
    <t>葛雷希耳機1000213</t>
  </si>
  <si>
    <t>葛雷希運動表1000213</t>
  </si>
  <si>
    <t>葛雷希運動表S1000213</t>
  </si>
  <si>
    <t>葛雷希運動手環1000213</t>
  </si>
  <si>
    <t>葛雷希全罩無線耳機1000213</t>
  </si>
  <si>
    <t>葛雷希充電寶90001000214</t>
  </si>
  <si>
    <t>葛雷希充電寶180001000214</t>
  </si>
  <si>
    <t>葛雷希充電座1000214</t>
  </si>
  <si>
    <t>葛雷希傳輸線1000214</t>
  </si>
  <si>
    <t>葛雷希電源插頭1000214</t>
  </si>
  <si>
    <t>葛雷希即可拍1000215</t>
  </si>
  <si>
    <t>葛雷希即可拍底片1000215</t>
  </si>
  <si>
    <t>葛雷希單眼S1000215</t>
  </si>
  <si>
    <t>葛雷希萊卡單眼1000215</t>
  </si>
  <si>
    <t>葛雷希VR相機1000215</t>
  </si>
  <si>
    <t>小美231000311</t>
  </si>
  <si>
    <t>小美23Pro1000311</t>
  </si>
  <si>
    <t>小美平板71000311</t>
  </si>
  <si>
    <t>小美平板101000311</t>
  </si>
  <si>
    <t>小美變形平板1000311</t>
  </si>
  <si>
    <t>小美隨身玩1000312</t>
  </si>
  <si>
    <t>小美遊戲盒子1000312</t>
  </si>
  <si>
    <t>小美VR頭套1000312</t>
  </si>
  <si>
    <t>小美VR手套1000312</t>
  </si>
  <si>
    <t>小美VR鞋1000312</t>
  </si>
  <si>
    <t>小美藍芽耳機1000313</t>
  </si>
  <si>
    <t>小美運動手環1000313</t>
  </si>
  <si>
    <t>小美運動手環21000313</t>
  </si>
  <si>
    <t>小美全罩耳機1000313</t>
  </si>
  <si>
    <t>小美運動項鍊1000313</t>
  </si>
  <si>
    <t>小美傳輸線1000314</t>
  </si>
  <si>
    <t>小美充電頭1000314</t>
  </si>
  <si>
    <t>小美無線充電座1000314</t>
  </si>
  <si>
    <t>小美充電寶1000314</t>
  </si>
  <si>
    <t>小美充電寶Plus1000314</t>
  </si>
  <si>
    <t>小美隨手拍1000315</t>
  </si>
  <si>
    <t>小美單眼新手版1000315</t>
  </si>
  <si>
    <t>小美單眼專業版1000315</t>
  </si>
  <si>
    <t>小美底片包1000315</t>
  </si>
  <si>
    <t>小美造型底片包1000315</t>
  </si>
  <si>
    <t>3C資訊</t>
    <phoneticPr fontId="4" type="noConversion"/>
  </si>
  <si>
    <t>筆記電腦</t>
    <phoneticPr fontId="4" type="noConversion"/>
  </si>
  <si>
    <r>
      <rPr>
        <sz val="10"/>
        <color rgb="FF000000"/>
        <rFont val="Arial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phoneticPr fontId="4" type="noConversion"/>
  </si>
  <si>
    <t>儲存硬碟</t>
    <phoneticPr fontId="4" type="noConversion"/>
  </si>
  <si>
    <r>
      <rPr>
        <sz val="10"/>
        <color rgb="FF000000"/>
        <rFont val="Arial"/>
        <family val="2"/>
        <charset val="136"/>
      </rPr>
      <t>鍵盤/</t>
    </r>
    <r>
      <rPr>
        <sz val="10"/>
        <color rgb="FF000000"/>
        <rFont val="細明體"/>
        <family val="2"/>
        <charset val="136"/>
      </rPr>
      <t>滑鼠</t>
    </r>
    <phoneticPr fontId="4" type="noConversion"/>
  </si>
  <si>
    <r>
      <t>耳機/</t>
    </r>
    <r>
      <rPr>
        <sz val="10"/>
        <color rgb="FF000000"/>
        <rFont val="Arial"/>
        <family val="2"/>
        <charset val="136"/>
      </rPr>
      <t>喇叭/</t>
    </r>
    <r>
      <rPr>
        <sz val="10"/>
        <color rgb="FF000000"/>
        <rFont val="細明體"/>
        <family val="2"/>
        <charset val="136"/>
      </rPr>
      <t>軟體</t>
    </r>
    <phoneticPr fontId="4" type="noConversion"/>
  </si>
  <si>
    <t>生活家電</t>
    <phoneticPr fontId="4" type="noConversion"/>
  </si>
  <si>
    <t>冰箱</t>
    <phoneticPr fontId="4" type="noConversion"/>
  </si>
  <si>
    <t>洗衣機/乾衣機</t>
    <phoneticPr fontId="4" type="noConversion"/>
  </si>
  <si>
    <t>烤箱微波爐電鍋</t>
    <phoneticPr fontId="4" type="noConversion"/>
  </si>
  <si>
    <t>吸塵器</t>
    <phoneticPr fontId="4" type="noConversion"/>
  </si>
  <si>
    <t>潔牙電鬍刀</t>
    <phoneticPr fontId="4" type="noConversion"/>
  </si>
  <si>
    <t>筆記電腦1</t>
    <phoneticPr fontId="4" type="noConversion"/>
  </si>
  <si>
    <t>筆記電腦2</t>
    <phoneticPr fontId="4" type="noConversion"/>
  </si>
  <si>
    <t>筆記電腦3</t>
  </si>
  <si>
    <t>筆記電腦4</t>
  </si>
  <si>
    <t>筆記電腦5</t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</si>
  <si>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</si>
  <si>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</si>
  <si>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</si>
  <si>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</si>
  <si>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桌</t>
    </r>
    <r>
      <rPr>
        <sz val="10"/>
        <color rgb="FF000000"/>
        <rFont val="細明體"/>
        <family val="2"/>
        <charset val="136"/>
      </rPr>
      <t>機/螢幕</t>
    </r>
    <r>
      <rPr>
        <sz val="10"/>
        <color rgb="FF000000"/>
        <rFont val="Arial"/>
        <family val="2"/>
        <charset val="136"/>
      </rPr>
      <t>5</t>
    </r>
    <r>
      <rPr>
        <sz val="12"/>
        <color theme="1"/>
        <rFont val="Arial"/>
        <family val="2"/>
        <charset val="136"/>
        <scheme val="minor"/>
      </rPr>
      <t/>
    </r>
  </si>
  <si>
    <t>儲存硬碟1</t>
    <phoneticPr fontId="4" type="noConversion"/>
  </si>
  <si>
    <t>儲存硬碟2</t>
    <phoneticPr fontId="4" type="noConversion"/>
  </si>
  <si>
    <t>儲存硬碟3</t>
  </si>
  <si>
    <t>儲存硬碟4</t>
  </si>
  <si>
    <t>儲存硬碟5</t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</si>
  <si>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</si>
  <si>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</si>
  <si>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</si>
  <si>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</si>
  <si>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鍵盤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滑鼠</t>
    </r>
    <r>
      <rPr>
        <sz val="10"/>
        <color rgb="FF000000"/>
        <rFont val="Arial"/>
        <family val="2"/>
        <charset val="136"/>
      </rPr>
      <t>5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</si>
  <si>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1</t>
    </r>
    <phoneticPr fontId="4" type="noConversion"/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</si>
  <si>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</rPr>
      <t>2</t>
    </r>
    <phoneticPr fontId="4" type="noConversion"/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</si>
  <si>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3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</si>
  <si>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</rPr>
      <t>4</t>
    </r>
    <r>
      <rPr>
        <sz val="12"/>
        <color theme="1"/>
        <rFont val="Arial"/>
        <family val="2"/>
        <charset val="136"/>
        <scheme val="minor"/>
      </rPr>
      <t/>
    </r>
  </si>
  <si>
    <r>
      <rPr>
        <sz val="10"/>
        <color rgb="FF000000"/>
        <rFont val="微軟正黑體"/>
        <family val="2"/>
        <charset val="136"/>
      </rPr>
      <t>耳機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微軟正黑體"/>
        <family val="2"/>
        <charset val="136"/>
      </rPr>
      <t>喇叭</t>
    </r>
    <r>
      <rPr>
        <sz val="10"/>
        <color rgb="FF000000"/>
        <rFont val="Arial"/>
        <family val="2"/>
      </rPr>
      <t>/</t>
    </r>
    <r>
      <rPr>
        <sz val="10"/>
        <color rgb="FF000000"/>
        <rFont val="細明體"/>
        <family val="2"/>
        <charset val="136"/>
      </rPr>
      <t>軟體</t>
    </r>
    <r>
      <rPr>
        <sz val="10"/>
        <color rgb="FF000000"/>
        <rFont val="Arial"/>
        <family val="2"/>
        <scheme val="minor"/>
      </rPr>
      <t>5</t>
    </r>
    <r>
      <rPr>
        <sz val="12"/>
        <color theme="1"/>
        <rFont val="Arial"/>
        <family val="2"/>
        <charset val="136"/>
        <scheme val="minor"/>
      </rPr>
      <t/>
    </r>
  </si>
  <si>
    <t>筆記電腦11000121</t>
  </si>
  <si>
    <t>筆記電腦21000121</t>
  </si>
  <si>
    <t>筆記電腦31000121</t>
  </si>
  <si>
    <t>筆記電腦41000121</t>
  </si>
  <si>
    <t>筆記電腦51000121</t>
  </si>
  <si>
    <t>桌機/螢幕11000122</t>
  </si>
  <si>
    <t>桌機/螢幕21000122</t>
  </si>
  <si>
    <t>桌機/螢幕31000122</t>
  </si>
  <si>
    <t>桌機/螢幕41000122</t>
  </si>
  <si>
    <t>桌機/螢幕51000122</t>
  </si>
  <si>
    <t>儲存硬碟11000123</t>
  </si>
  <si>
    <t>儲存硬碟21000123</t>
  </si>
  <si>
    <t>儲存硬碟31000123</t>
  </si>
  <si>
    <t>儲存硬碟41000123</t>
  </si>
  <si>
    <t>儲存硬碟51000123</t>
  </si>
  <si>
    <t>鍵盤/滑鼠11000124</t>
  </si>
  <si>
    <t>鍵盤/滑鼠21000124</t>
  </si>
  <si>
    <t>鍵盤/滑鼠31000124</t>
  </si>
  <si>
    <t>鍵盤/滑鼠41000124</t>
  </si>
  <si>
    <t>鍵盤/滑鼠51000124</t>
  </si>
  <si>
    <t>耳機/喇叭/軟體11000125</t>
  </si>
  <si>
    <t>耳機/喇叭/軟體21000125</t>
  </si>
  <si>
    <t>耳機/喇叭/軟體31000125</t>
  </si>
  <si>
    <t>耳機/喇叭/軟體41000125</t>
  </si>
  <si>
    <t>耳機/喇叭/軟體51000125</t>
  </si>
  <si>
    <t>冰箱1</t>
    <phoneticPr fontId="4" type="noConversion"/>
  </si>
  <si>
    <t>冰箱2</t>
    <phoneticPr fontId="4" type="noConversion"/>
  </si>
  <si>
    <t>冰箱3</t>
  </si>
  <si>
    <t>冰箱4</t>
  </si>
  <si>
    <t>冰箱5</t>
  </si>
  <si>
    <t>洗衣機/乾衣機1</t>
    <phoneticPr fontId="4" type="noConversion"/>
  </si>
  <si>
    <t>洗衣機/乾衣機2</t>
    <phoneticPr fontId="4" type="noConversion"/>
  </si>
  <si>
    <t>洗衣機/乾衣機3</t>
  </si>
  <si>
    <t>洗衣機/乾衣機4</t>
  </si>
  <si>
    <t>洗衣機/乾衣機5</t>
  </si>
  <si>
    <t>烤箱微波爐電鍋1</t>
    <phoneticPr fontId="4" type="noConversion"/>
  </si>
  <si>
    <t>烤箱微波爐電鍋2</t>
    <phoneticPr fontId="4" type="noConversion"/>
  </si>
  <si>
    <t>烤箱微波爐電鍋3</t>
  </si>
  <si>
    <t>烤箱微波爐電鍋4</t>
  </si>
  <si>
    <t>烤箱微波爐電鍋5</t>
  </si>
  <si>
    <t>吸塵器1</t>
    <phoneticPr fontId="4" type="noConversion"/>
  </si>
  <si>
    <t>吸塵器2</t>
    <phoneticPr fontId="4" type="noConversion"/>
  </si>
  <si>
    <t>吸塵器3</t>
  </si>
  <si>
    <t>吸塵器4</t>
  </si>
  <si>
    <t>吸塵器5</t>
  </si>
  <si>
    <t>潔牙電鬍刀1</t>
    <phoneticPr fontId="4" type="noConversion"/>
  </si>
  <si>
    <t>潔牙電鬍刀2</t>
    <phoneticPr fontId="4" type="noConversion"/>
  </si>
  <si>
    <t>潔牙電鬍刀3</t>
  </si>
  <si>
    <t>潔牙電鬍刀4</t>
  </si>
  <si>
    <t>潔牙電鬍刀5</t>
  </si>
  <si>
    <t>冰箱11000131</t>
  </si>
  <si>
    <t>冰箱21000131</t>
  </si>
  <si>
    <t>冰箱31000131</t>
  </si>
  <si>
    <t>冰箱41000131</t>
  </si>
  <si>
    <t>冰箱51000131</t>
  </si>
  <si>
    <t>洗衣機/乾衣機11000132</t>
  </si>
  <si>
    <t>洗衣機/乾衣機21000132</t>
  </si>
  <si>
    <t>洗衣機/乾衣機31000132</t>
  </si>
  <si>
    <t>洗衣機/乾衣機41000132</t>
  </si>
  <si>
    <t>洗衣機/乾衣機51000132</t>
  </si>
  <si>
    <t>烤箱微波爐電鍋11000133</t>
  </si>
  <si>
    <t>烤箱微波爐電鍋21000133</t>
  </si>
  <si>
    <t>烤箱微波爐電鍋31000133</t>
  </si>
  <si>
    <t>烤箱微波爐電鍋41000133</t>
  </si>
  <si>
    <t>烤箱微波爐電鍋51000133</t>
  </si>
  <si>
    <t>吸塵器11000134</t>
  </si>
  <si>
    <t>吸塵器21000134</t>
  </si>
  <si>
    <t>吸塵器31000134</t>
  </si>
  <si>
    <t>吸塵器41000134</t>
  </si>
  <si>
    <t>吸塵器51000134</t>
  </si>
  <si>
    <t>潔牙電鬍刀11000135</t>
  </si>
  <si>
    <t>潔牙電鬍刀21000135</t>
  </si>
  <si>
    <t>潔牙電鬍刀31000135</t>
  </si>
  <si>
    <t>潔牙電鬍刀41000135</t>
  </si>
  <si>
    <t>潔牙電鬍刀51000135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</si>
</sst>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  <family val="2"/>
      <charset val="136"/>
      <scheme val="minor"/>
    </font>
    <font>
      <sz val="10"/>
      <color theme="1"/>
      <name val="Arial"/>
      <scheme val="minor"/>
    </font>
    <font>
      <sz val="10"/>
      <color rgb="FF000000"/>
      <name val="Arial"/>
      <family val="3"/>
      <charset val="136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Microsoft JhengHei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細明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10"/>
      <color rgb="FF000000"/>
      <name val="Arial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FC8-7631-4C0D-8ACF-6F7B8DD575D2}">
  <dimension ref="A1:O7"/>
  <sheetViews>
    <sheetView tabSelected="1" workbookViewId="0">
      <selection activeCell="R10" sqref="R10"/>
    </sheetView>
  </sheetViews>
  <sheetFormatPr defaultRowHeight="13.2"/>
  <cols>
    <col min="6" max="6" width="14.6640625" bestFit="1" customWidth="1"/>
    <col min="13" max="13" width="15.21875" bestFit="1" customWidth="1"/>
  </cols>
  <sheetData>
    <row r="1" spans="1:15" ht="13.8">
      <c r="A1">
        <v>20</v>
      </c>
      <c r="B1" s="3" t="s">
        <v>236</v>
      </c>
      <c r="D1">
        <v>21</v>
      </c>
      <c r="E1">
        <v>20</v>
      </c>
      <c r="F1" s="4" t="s">
        <v>237</v>
      </c>
      <c r="H1">
        <v>30</v>
      </c>
      <c r="I1" s="4" t="s">
        <v>242</v>
      </c>
      <c r="K1">
        <v>31</v>
      </c>
      <c r="L1">
        <v>30</v>
      </c>
      <c r="M1" s="4" t="s">
        <v>243</v>
      </c>
      <c r="O1" t="s">
        <v>148</v>
      </c>
    </row>
    <row r="2" spans="1:15" ht="14.4">
      <c r="D2">
        <v>22</v>
      </c>
      <c r="E2">
        <v>20</v>
      </c>
      <c r="F2" s="5" t="s">
        <v>238</v>
      </c>
      <c r="K2">
        <v>32</v>
      </c>
      <c r="L2">
        <v>30</v>
      </c>
      <c r="M2" s="4" t="s">
        <v>244</v>
      </c>
      <c r="O2" s="2" t="s">
        <v>6</v>
      </c>
    </row>
    <row r="3" spans="1:15" ht="13.8">
      <c r="D3">
        <v>23</v>
      </c>
      <c r="E3">
        <v>20</v>
      </c>
      <c r="F3" s="4" t="s">
        <v>239</v>
      </c>
      <c r="K3">
        <v>33</v>
      </c>
      <c r="L3">
        <v>30</v>
      </c>
      <c r="M3" s="4" t="s">
        <v>245</v>
      </c>
      <c r="O3" s="2" t="s">
        <v>7</v>
      </c>
    </row>
    <row r="4" spans="1:15" ht="14.4">
      <c r="D4">
        <v>24</v>
      </c>
      <c r="E4">
        <v>20</v>
      </c>
      <c r="F4" s="5" t="s">
        <v>240</v>
      </c>
      <c r="K4">
        <v>34</v>
      </c>
      <c r="L4">
        <v>30</v>
      </c>
      <c r="M4" s="4" t="s">
        <v>246</v>
      </c>
      <c r="O4" s="2" t="s">
        <v>13</v>
      </c>
    </row>
    <row r="5" spans="1:15" ht="14.4">
      <c r="D5">
        <v>25</v>
      </c>
      <c r="E5">
        <v>20</v>
      </c>
      <c r="F5" s="3" t="s">
        <v>241</v>
      </c>
      <c r="K5">
        <v>35</v>
      </c>
      <c r="L5">
        <v>30</v>
      </c>
      <c r="M5" s="4" t="s">
        <v>247</v>
      </c>
      <c r="O5" s="2" t="s">
        <v>19</v>
      </c>
    </row>
    <row r="6" spans="1:15">
      <c r="O6" s="2" t="s">
        <v>25</v>
      </c>
    </row>
    <row r="7" spans="1:15">
      <c r="O7" s="2" t="s">
        <v>31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BD1-E079-4D0A-8F08-5E4FF4805119}">
  <dimension ref="A1:F26"/>
  <sheetViews>
    <sheetView workbookViewId="0">
      <selection sqref="A1:F26"/>
    </sheetView>
  </sheetViews>
  <sheetFormatPr defaultRowHeight="13.2"/>
  <cols>
    <col min="1" max="3" width="13.109375" customWidth="1"/>
    <col min="4" max="4" width="15.5546875" customWidth="1"/>
    <col min="5" max="5" width="23.109375" bestFit="1" customWidth="1"/>
    <col min="6" max="6" width="13.109375" customWidth="1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ht="13.8">
      <c r="A2">
        <v>110001</v>
      </c>
      <c r="B2">
        <v>10001</v>
      </c>
      <c r="C2">
        <v>21</v>
      </c>
      <c r="D2" s="4" t="s">
        <v>248</v>
      </c>
      <c r="E2" t="s">
        <v>273</v>
      </c>
      <c r="F2">
        <v>35000</v>
      </c>
    </row>
    <row r="3" spans="1:6" ht="13.8">
      <c r="A3">
        <v>110002</v>
      </c>
      <c r="B3">
        <v>10001</v>
      </c>
      <c r="C3">
        <v>21</v>
      </c>
      <c r="D3" s="4" t="s">
        <v>249</v>
      </c>
      <c r="E3" t="s">
        <v>274</v>
      </c>
      <c r="F3">
        <v>45000</v>
      </c>
    </row>
    <row r="4" spans="1:6" ht="13.8">
      <c r="A4">
        <v>110003</v>
      </c>
      <c r="B4">
        <v>10001</v>
      </c>
      <c r="C4">
        <v>21</v>
      </c>
      <c r="D4" s="4" t="s">
        <v>250</v>
      </c>
      <c r="E4" t="s">
        <v>275</v>
      </c>
      <c r="F4">
        <v>15000</v>
      </c>
    </row>
    <row r="5" spans="1:6" ht="13.8">
      <c r="A5">
        <v>110004</v>
      </c>
      <c r="B5">
        <v>10001</v>
      </c>
      <c r="C5">
        <v>21</v>
      </c>
      <c r="D5" s="4" t="s">
        <v>251</v>
      </c>
      <c r="E5" t="s">
        <v>276</v>
      </c>
      <c r="F5">
        <v>25000</v>
      </c>
    </row>
    <row r="6" spans="1:6" ht="13.8">
      <c r="A6">
        <v>110005</v>
      </c>
      <c r="B6">
        <v>10001</v>
      </c>
      <c r="C6">
        <v>21</v>
      </c>
      <c r="D6" s="4" t="s">
        <v>252</v>
      </c>
      <c r="E6" t="s">
        <v>277</v>
      </c>
      <c r="F6">
        <v>39000</v>
      </c>
    </row>
    <row r="7" spans="1:6" ht="14.4">
      <c r="A7">
        <v>110006</v>
      </c>
      <c r="B7">
        <v>10001</v>
      </c>
      <c r="C7">
        <v>22</v>
      </c>
      <c r="D7" s="5" t="s">
        <v>253</v>
      </c>
      <c r="E7" t="s">
        <v>278</v>
      </c>
      <c r="F7">
        <v>25000</v>
      </c>
    </row>
    <row r="8" spans="1:6" ht="14.4">
      <c r="A8">
        <v>110007</v>
      </c>
      <c r="B8">
        <v>10001</v>
      </c>
      <c r="C8">
        <v>22</v>
      </c>
      <c r="D8" s="5" t="s">
        <v>254</v>
      </c>
      <c r="E8" t="s">
        <v>279</v>
      </c>
      <c r="F8">
        <v>35000</v>
      </c>
    </row>
    <row r="9" spans="1:6" ht="15.6">
      <c r="A9">
        <v>110008</v>
      </c>
      <c r="B9">
        <v>10001</v>
      </c>
      <c r="C9">
        <v>22</v>
      </c>
      <c r="D9" s="5" t="s">
        <v>255</v>
      </c>
      <c r="E9" t="s">
        <v>280</v>
      </c>
      <c r="F9">
        <v>2500</v>
      </c>
    </row>
    <row r="10" spans="1:6" ht="15.6">
      <c r="A10">
        <v>110009</v>
      </c>
      <c r="B10">
        <v>10001</v>
      </c>
      <c r="C10">
        <v>22</v>
      </c>
      <c r="D10" s="5" t="s">
        <v>256</v>
      </c>
      <c r="E10" t="s">
        <v>281</v>
      </c>
      <c r="F10">
        <v>880</v>
      </c>
    </row>
    <row r="11" spans="1:6" ht="15.6">
      <c r="A11">
        <v>110010</v>
      </c>
      <c r="B11">
        <v>10001</v>
      </c>
      <c r="C11">
        <v>22</v>
      </c>
      <c r="D11" s="5" t="s">
        <v>257</v>
      </c>
      <c r="E11" t="s">
        <v>282</v>
      </c>
      <c r="F11">
        <v>550</v>
      </c>
    </row>
    <row r="12" spans="1:6" ht="13.8">
      <c r="A12">
        <v>110011</v>
      </c>
      <c r="B12">
        <v>10001</v>
      </c>
      <c r="C12">
        <v>23</v>
      </c>
      <c r="D12" s="4" t="s">
        <v>258</v>
      </c>
      <c r="E12" t="s">
        <v>283</v>
      </c>
      <c r="F12">
        <v>6900</v>
      </c>
    </row>
    <row r="13" spans="1:6" ht="13.8">
      <c r="A13">
        <v>110012</v>
      </c>
      <c r="B13">
        <v>10001</v>
      </c>
      <c r="C13">
        <v>23</v>
      </c>
      <c r="D13" s="4" t="s">
        <v>259</v>
      </c>
      <c r="E13" t="s">
        <v>284</v>
      </c>
      <c r="F13">
        <v>8900</v>
      </c>
    </row>
    <row r="14" spans="1:6" ht="13.8">
      <c r="A14">
        <v>110013</v>
      </c>
      <c r="B14">
        <v>10001</v>
      </c>
      <c r="C14">
        <v>23</v>
      </c>
      <c r="D14" s="4" t="s">
        <v>260</v>
      </c>
      <c r="E14" t="s">
        <v>285</v>
      </c>
      <c r="F14">
        <v>1800</v>
      </c>
    </row>
    <row r="15" spans="1:6" ht="13.8">
      <c r="A15">
        <v>110014</v>
      </c>
      <c r="B15">
        <v>10001</v>
      </c>
      <c r="C15">
        <v>23</v>
      </c>
      <c r="D15" s="4" t="s">
        <v>261</v>
      </c>
      <c r="E15" t="s">
        <v>286</v>
      </c>
      <c r="F15">
        <v>14900</v>
      </c>
    </row>
    <row r="16" spans="1:6" ht="13.8">
      <c r="A16">
        <v>110015</v>
      </c>
      <c r="B16">
        <v>10001</v>
      </c>
      <c r="C16">
        <v>23</v>
      </c>
      <c r="D16" s="4" t="s">
        <v>262</v>
      </c>
      <c r="E16" t="s">
        <v>287</v>
      </c>
      <c r="F16">
        <v>2800</v>
      </c>
    </row>
    <row r="17" spans="1:6" ht="14.4">
      <c r="A17">
        <v>110016</v>
      </c>
      <c r="B17">
        <v>10001</v>
      </c>
      <c r="C17">
        <v>24</v>
      </c>
      <c r="D17" s="5" t="s">
        <v>263</v>
      </c>
      <c r="E17" t="s">
        <v>288</v>
      </c>
      <c r="F17">
        <v>360</v>
      </c>
    </row>
    <row r="18" spans="1:6" ht="14.4">
      <c r="A18">
        <v>110017</v>
      </c>
      <c r="B18">
        <v>10001</v>
      </c>
      <c r="C18">
        <v>24</v>
      </c>
      <c r="D18" s="5" t="s">
        <v>264</v>
      </c>
      <c r="E18" t="s">
        <v>289</v>
      </c>
      <c r="F18">
        <v>560</v>
      </c>
    </row>
    <row r="19" spans="1:6" ht="15.6">
      <c r="A19">
        <v>110018</v>
      </c>
      <c r="B19">
        <v>10001</v>
      </c>
      <c r="C19">
        <v>24</v>
      </c>
      <c r="D19" s="5" t="s">
        <v>265</v>
      </c>
      <c r="E19" t="s">
        <v>290</v>
      </c>
      <c r="F19">
        <v>2500</v>
      </c>
    </row>
    <row r="20" spans="1:6" ht="15.6">
      <c r="A20">
        <v>110019</v>
      </c>
      <c r="B20">
        <v>10001</v>
      </c>
      <c r="C20">
        <v>24</v>
      </c>
      <c r="D20" s="5" t="s">
        <v>266</v>
      </c>
      <c r="E20" t="s">
        <v>291</v>
      </c>
      <c r="F20">
        <v>3600</v>
      </c>
    </row>
    <row r="21" spans="1:6" ht="15.6">
      <c r="A21">
        <v>110020</v>
      </c>
      <c r="B21">
        <v>10001</v>
      </c>
      <c r="C21">
        <v>24</v>
      </c>
      <c r="D21" s="5" t="s">
        <v>267</v>
      </c>
      <c r="E21" t="s">
        <v>292</v>
      </c>
      <c r="F21">
        <v>5000</v>
      </c>
    </row>
    <row r="22" spans="1:6" ht="14.4">
      <c r="A22">
        <v>110021</v>
      </c>
      <c r="B22">
        <v>10001</v>
      </c>
      <c r="C22">
        <v>25</v>
      </c>
      <c r="D22" s="6" t="s">
        <v>268</v>
      </c>
      <c r="E22" t="s">
        <v>293</v>
      </c>
      <c r="F22">
        <v>7800</v>
      </c>
    </row>
    <row r="23" spans="1:6" ht="14.4">
      <c r="A23">
        <v>110022</v>
      </c>
      <c r="B23">
        <v>10001</v>
      </c>
      <c r="C23">
        <v>25</v>
      </c>
      <c r="D23" s="6" t="s">
        <v>269</v>
      </c>
      <c r="E23" t="s">
        <v>294</v>
      </c>
      <c r="F23">
        <v>8800</v>
      </c>
    </row>
    <row r="24" spans="1:6" ht="15.6">
      <c r="A24">
        <v>110023</v>
      </c>
      <c r="B24">
        <v>10001</v>
      </c>
      <c r="C24">
        <v>25</v>
      </c>
      <c r="D24" s="6" t="s">
        <v>270</v>
      </c>
      <c r="E24" t="s">
        <v>295</v>
      </c>
      <c r="F24">
        <v>880</v>
      </c>
    </row>
    <row r="25" spans="1:6" ht="15.6">
      <c r="A25">
        <v>110024</v>
      </c>
      <c r="B25">
        <v>10001</v>
      </c>
      <c r="C25">
        <v>25</v>
      </c>
      <c r="D25" s="6" t="s">
        <v>271</v>
      </c>
      <c r="E25" t="s">
        <v>296</v>
      </c>
      <c r="F25">
        <v>15800</v>
      </c>
    </row>
    <row r="26" spans="1:6" ht="15.6">
      <c r="A26">
        <v>110025</v>
      </c>
      <c r="B26">
        <v>10001</v>
      </c>
      <c r="C26">
        <v>25</v>
      </c>
      <c r="D26" s="6" t="s">
        <v>272</v>
      </c>
      <c r="E26" t="s">
        <v>297</v>
      </c>
      <c r="F26">
        <v>25000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8D3B-4530-4020-B644-37F348395A41}">
  <dimension ref="A1:F26"/>
  <sheetViews>
    <sheetView workbookViewId="0">
      <selection activeCell="I4" sqref="I4"/>
    </sheetView>
  </sheetViews>
  <sheetFormatPr defaultRowHeight="13.2"/>
  <cols>
    <col min="1" max="1" width="9.77734375" bestFit="1" customWidth="1"/>
    <col min="2" max="2" width="8" bestFit="1" customWidth="1"/>
    <col min="3" max="3" width="11" bestFit="1" customWidth="1"/>
    <col min="4" max="4" width="15.6640625" bestFit="1" customWidth="1"/>
    <col min="5" max="5" width="23.109375" bestFit="1" customWidth="1"/>
    <col min="6" max="6" width="12.44140625" bestFit="1" customWidth="1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ht="13.8">
      <c r="A2">
        <v>110001</v>
      </c>
      <c r="B2">
        <v>10001</v>
      </c>
      <c r="C2">
        <v>31</v>
      </c>
      <c r="D2" s="4" t="s">
        <v>298</v>
      </c>
      <c r="E2" t="s">
        <v>323</v>
      </c>
      <c r="F2" s="1">
        <v>18800</v>
      </c>
    </row>
    <row r="3" spans="1:6" ht="13.8">
      <c r="A3">
        <v>110002</v>
      </c>
      <c r="B3">
        <v>10001</v>
      </c>
      <c r="C3">
        <v>31</v>
      </c>
      <c r="D3" s="4" t="s">
        <v>299</v>
      </c>
      <c r="E3" t="s">
        <v>324</v>
      </c>
      <c r="F3" s="1">
        <v>25800</v>
      </c>
    </row>
    <row r="4" spans="1:6" ht="13.8">
      <c r="A4">
        <v>110003</v>
      </c>
      <c r="B4">
        <v>10001</v>
      </c>
      <c r="C4">
        <v>31</v>
      </c>
      <c r="D4" s="4" t="s">
        <v>300</v>
      </c>
      <c r="E4" t="s">
        <v>325</v>
      </c>
      <c r="F4" s="1">
        <v>26800</v>
      </c>
    </row>
    <row r="5" spans="1:6" ht="13.8">
      <c r="A5">
        <v>110004</v>
      </c>
      <c r="B5">
        <v>10001</v>
      </c>
      <c r="C5">
        <v>31</v>
      </c>
      <c r="D5" s="4" t="s">
        <v>301</v>
      </c>
      <c r="E5" t="s">
        <v>326</v>
      </c>
      <c r="F5" s="1">
        <v>13800</v>
      </c>
    </row>
    <row r="6" spans="1:6" ht="13.8">
      <c r="A6">
        <v>110005</v>
      </c>
      <c r="B6">
        <v>10001</v>
      </c>
      <c r="C6">
        <v>31</v>
      </c>
      <c r="D6" s="4" t="s">
        <v>302</v>
      </c>
      <c r="E6" t="s">
        <v>327</v>
      </c>
      <c r="F6" s="1">
        <v>19800</v>
      </c>
    </row>
    <row r="7" spans="1:6" ht="13.8">
      <c r="A7">
        <v>110006</v>
      </c>
      <c r="B7">
        <v>10001</v>
      </c>
      <c r="C7">
        <v>32</v>
      </c>
      <c r="D7" s="4" t="s">
        <v>303</v>
      </c>
      <c r="E7" t="s">
        <v>328</v>
      </c>
      <c r="F7" s="1">
        <v>13800</v>
      </c>
    </row>
    <row r="8" spans="1:6" ht="13.8">
      <c r="A8">
        <v>110007</v>
      </c>
      <c r="B8">
        <v>10001</v>
      </c>
      <c r="C8">
        <v>32</v>
      </c>
      <c r="D8" s="4" t="s">
        <v>304</v>
      </c>
      <c r="E8" t="s">
        <v>329</v>
      </c>
      <c r="F8" s="1">
        <v>16800</v>
      </c>
    </row>
    <row r="9" spans="1:6" ht="13.8">
      <c r="A9">
        <v>110008</v>
      </c>
      <c r="B9">
        <v>10001</v>
      </c>
      <c r="C9">
        <v>32</v>
      </c>
      <c r="D9" s="4" t="s">
        <v>305</v>
      </c>
      <c r="E9" t="s">
        <v>330</v>
      </c>
      <c r="F9" s="1">
        <v>8800</v>
      </c>
    </row>
    <row r="10" spans="1:6" ht="13.8">
      <c r="A10">
        <v>110009</v>
      </c>
      <c r="B10">
        <v>10001</v>
      </c>
      <c r="C10">
        <v>32</v>
      </c>
      <c r="D10" s="4" t="s">
        <v>306</v>
      </c>
      <c r="E10" t="s">
        <v>331</v>
      </c>
      <c r="F10" s="1">
        <v>15800</v>
      </c>
    </row>
    <row r="11" spans="1:6" ht="13.8">
      <c r="A11">
        <v>110010</v>
      </c>
      <c r="B11">
        <v>10001</v>
      </c>
      <c r="C11">
        <v>32</v>
      </c>
      <c r="D11" s="4" t="s">
        <v>307</v>
      </c>
      <c r="E11" t="s">
        <v>332</v>
      </c>
      <c r="F11" s="1">
        <v>23800</v>
      </c>
    </row>
    <row r="12" spans="1:6" ht="13.8">
      <c r="A12">
        <v>110011</v>
      </c>
      <c r="B12">
        <v>10001</v>
      </c>
      <c r="C12">
        <v>33</v>
      </c>
      <c r="D12" s="4" t="s">
        <v>308</v>
      </c>
      <c r="E12" t="s">
        <v>333</v>
      </c>
      <c r="F12" s="1">
        <v>990</v>
      </c>
    </row>
    <row r="13" spans="1:6" ht="13.8">
      <c r="A13">
        <v>110012</v>
      </c>
      <c r="B13">
        <v>10001</v>
      </c>
      <c r="C13">
        <v>33</v>
      </c>
      <c r="D13" s="4" t="s">
        <v>309</v>
      </c>
      <c r="E13" t="s">
        <v>334</v>
      </c>
      <c r="F13" s="1">
        <v>6990</v>
      </c>
    </row>
    <row r="14" spans="1:6" ht="13.8">
      <c r="A14">
        <v>110013</v>
      </c>
      <c r="B14">
        <v>10001</v>
      </c>
      <c r="C14">
        <v>33</v>
      </c>
      <c r="D14" s="4" t="s">
        <v>310</v>
      </c>
      <c r="E14" t="s">
        <v>335</v>
      </c>
      <c r="F14" s="1">
        <v>16900</v>
      </c>
    </row>
    <row r="15" spans="1:6" ht="13.8">
      <c r="A15">
        <v>110014</v>
      </c>
      <c r="B15">
        <v>10001</v>
      </c>
      <c r="C15">
        <v>33</v>
      </c>
      <c r="D15" s="4" t="s">
        <v>311</v>
      </c>
      <c r="E15" t="s">
        <v>336</v>
      </c>
      <c r="F15" s="1">
        <v>3800</v>
      </c>
    </row>
    <row r="16" spans="1:6" ht="13.8">
      <c r="A16">
        <v>110015</v>
      </c>
      <c r="B16">
        <v>10001</v>
      </c>
      <c r="C16">
        <v>33</v>
      </c>
      <c r="D16" s="4" t="s">
        <v>312</v>
      </c>
      <c r="E16" t="s">
        <v>337</v>
      </c>
      <c r="F16" s="1">
        <v>6800</v>
      </c>
    </row>
    <row r="17" spans="1:6" ht="13.8">
      <c r="A17">
        <v>110016</v>
      </c>
      <c r="B17">
        <v>10001</v>
      </c>
      <c r="C17">
        <v>34</v>
      </c>
      <c r="D17" s="4" t="s">
        <v>313</v>
      </c>
      <c r="E17" t="s">
        <v>338</v>
      </c>
      <c r="F17" s="1">
        <v>399</v>
      </c>
    </row>
    <row r="18" spans="1:6" ht="13.8">
      <c r="A18">
        <v>110017</v>
      </c>
      <c r="B18">
        <v>10001</v>
      </c>
      <c r="C18">
        <v>34</v>
      </c>
      <c r="D18" s="4" t="s">
        <v>314</v>
      </c>
      <c r="E18" t="s">
        <v>339</v>
      </c>
      <c r="F18" s="1">
        <v>599</v>
      </c>
    </row>
    <row r="19" spans="1:6" ht="13.8">
      <c r="A19">
        <v>110018</v>
      </c>
      <c r="B19">
        <v>10001</v>
      </c>
      <c r="C19">
        <v>34</v>
      </c>
      <c r="D19" s="4" t="s">
        <v>315</v>
      </c>
      <c r="E19" t="s">
        <v>340</v>
      </c>
      <c r="F19" s="1">
        <v>2599</v>
      </c>
    </row>
    <row r="20" spans="1:6" ht="13.8">
      <c r="A20">
        <v>110019</v>
      </c>
      <c r="B20">
        <v>10001</v>
      </c>
      <c r="C20">
        <v>34</v>
      </c>
      <c r="D20" s="4" t="s">
        <v>316</v>
      </c>
      <c r="E20" t="s">
        <v>341</v>
      </c>
      <c r="F20" s="1">
        <v>1880</v>
      </c>
    </row>
    <row r="21" spans="1:6" ht="13.8">
      <c r="A21">
        <v>110020</v>
      </c>
      <c r="B21">
        <v>10001</v>
      </c>
      <c r="C21">
        <v>34</v>
      </c>
      <c r="D21" s="4" t="s">
        <v>317</v>
      </c>
      <c r="E21" t="s">
        <v>342</v>
      </c>
      <c r="F21" s="1">
        <v>3880</v>
      </c>
    </row>
    <row r="22" spans="1:6" ht="13.8">
      <c r="A22">
        <v>110021</v>
      </c>
      <c r="B22">
        <v>10001</v>
      </c>
      <c r="C22">
        <v>35</v>
      </c>
      <c r="D22" s="4" t="s">
        <v>318</v>
      </c>
      <c r="E22" t="s">
        <v>343</v>
      </c>
      <c r="F22" s="1">
        <v>5800</v>
      </c>
    </row>
    <row r="23" spans="1:6" ht="13.8">
      <c r="A23">
        <v>110022</v>
      </c>
      <c r="B23">
        <v>10001</v>
      </c>
      <c r="C23">
        <v>35</v>
      </c>
      <c r="D23" s="4" t="s">
        <v>319</v>
      </c>
      <c r="E23" t="s">
        <v>344</v>
      </c>
      <c r="F23" s="1">
        <v>15800</v>
      </c>
    </row>
    <row r="24" spans="1:6" ht="13.8">
      <c r="A24">
        <v>110023</v>
      </c>
      <c r="B24">
        <v>10001</v>
      </c>
      <c r="C24">
        <v>35</v>
      </c>
      <c r="D24" s="4" t="s">
        <v>320</v>
      </c>
      <c r="E24" t="s">
        <v>345</v>
      </c>
      <c r="F24" s="1">
        <v>11000</v>
      </c>
    </row>
    <row r="25" spans="1:6" ht="13.8">
      <c r="A25">
        <v>110024</v>
      </c>
      <c r="B25">
        <v>10001</v>
      </c>
      <c r="C25">
        <v>35</v>
      </c>
      <c r="D25" s="4" t="s">
        <v>321</v>
      </c>
      <c r="E25" t="s">
        <v>346</v>
      </c>
      <c r="F25" s="1">
        <v>25000</v>
      </c>
    </row>
    <row r="26" spans="1:6" ht="13.8">
      <c r="A26">
        <v>110025</v>
      </c>
      <c r="B26">
        <v>10001</v>
      </c>
      <c r="C26">
        <v>35</v>
      </c>
      <c r="D26" s="4" t="s">
        <v>322</v>
      </c>
      <c r="E26" t="s">
        <v>347</v>
      </c>
      <c r="F26" s="1">
        <v>55000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6"/>
  <sheetViews>
    <sheetView topLeftCell="H1" workbookViewId="0">
      <selection activeCell="P1" sqref="P1:P7"/>
    </sheetView>
  </sheetViews>
  <sheetFormatPr defaultColWidth="12.6640625" defaultRowHeight="15.75" customHeight="1"/>
  <cols>
    <col min="10" max="10" width="14.44140625" bestFit="1" customWidth="1"/>
    <col min="11" max="11" width="22.21875" bestFit="1" customWidth="1"/>
  </cols>
  <sheetData>
    <row r="1" spans="1:2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N1" t="s">
        <v>143</v>
      </c>
      <c r="O1" t="s">
        <v>147</v>
      </c>
      <c r="P1" t="s">
        <v>148</v>
      </c>
      <c r="R1" t="s">
        <v>142</v>
      </c>
      <c r="S1" t="s">
        <v>150</v>
      </c>
      <c r="T1" t="s">
        <v>151</v>
      </c>
      <c r="U1" t="s">
        <v>152</v>
      </c>
      <c r="V1" t="s">
        <v>153</v>
      </c>
    </row>
    <row r="2" spans="1:22" ht="13.2">
      <c r="A2" s="1" t="s">
        <v>5</v>
      </c>
      <c r="B2" s="1" t="s">
        <v>6</v>
      </c>
      <c r="C2" s="1" t="s">
        <v>7</v>
      </c>
      <c r="D2" s="1" t="s">
        <v>8</v>
      </c>
      <c r="E2" s="1">
        <v>35000</v>
      </c>
      <c r="G2">
        <v>110001</v>
      </c>
      <c r="H2">
        <v>10001</v>
      </c>
      <c r="I2">
        <v>11</v>
      </c>
      <c r="J2" s="1" t="s">
        <v>8</v>
      </c>
      <c r="K2" t="s">
        <v>161</v>
      </c>
      <c r="L2">
        <v>35000</v>
      </c>
      <c r="N2">
        <v>10</v>
      </c>
      <c r="O2" t="s">
        <v>149</v>
      </c>
      <c r="P2" s="2" t="s">
        <v>6</v>
      </c>
      <c r="Q2">
        <v>10</v>
      </c>
      <c r="R2">
        <v>10001</v>
      </c>
      <c r="S2" s="2" t="s">
        <v>5</v>
      </c>
      <c r="T2" t="s">
        <v>154</v>
      </c>
      <c r="U2">
        <v>1234</v>
      </c>
      <c r="V2" s="2" t="s">
        <v>155</v>
      </c>
    </row>
    <row r="3" spans="1:22" ht="13.2">
      <c r="A3" s="1" t="s">
        <v>5</v>
      </c>
      <c r="B3" s="1" t="s">
        <v>6</v>
      </c>
      <c r="C3" s="1" t="s">
        <v>7</v>
      </c>
      <c r="D3" s="1" t="s">
        <v>9</v>
      </c>
      <c r="E3" s="1">
        <v>45000</v>
      </c>
      <c r="G3">
        <v>110002</v>
      </c>
      <c r="H3">
        <v>10001</v>
      </c>
      <c r="I3">
        <v>11</v>
      </c>
      <c r="J3" s="1" t="s">
        <v>9</v>
      </c>
      <c r="K3" t="s">
        <v>162</v>
      </c>
      <c r="L3">
        <v>45000</v>
      </c>
      <c r="N3">
        <v>11</v>
      </c>
      <c r="O3">
        <v>10</v>
      </c>
      <c r="P3" s="2" t="s">
        <v>7</v>
      </c>
      <c r="Q3">
        <v>11</v>
      </c>
      <c r="R3">
        <v>10002</v>
      </c>
      <c r="S3" s="2" t="s">
        <v>37</v>
      </c>
      <c r="T3" t="s">
        <v>156</v>
      </c>
      <c r="U3">
        <v>1234</v>
      </c>
      <c r="V3" s="2" t="s">
        <v>157</v>
      </c>
    </row>
    <row r="4" spans="1:22" ht="13.2">
      <c r="A4" s="1" t="s">
        <v>5</v>
      </c>
      <c r="B4" s="1" t="s">
        <v>6</v>
      </c>
      <c r="C4" s="1" t="s">
        <v>7</v>
      </c>
      <c r="D4" s="1" t="s">
        <v>10</v>
      </c>
      <c r="E4" s="1">
        <v>15000</v>
      </c>
      <c r="G4">
        <v>110003</v>
      </c>
      <c r="H4">
        <v>10001</v>
      </c>
      <c r="I4">
        <v>11</v>
      </c>
      <c r="J4" s="1" t="s">
        <v>10</v>
      </c>
      <c r="K4" t="s">
        <v>163</v>
      </c>
      <c r="L4">
        <v>15000</v>
      </c>
      <c r="N4">
        <v>12</v>
      </c>
      <c r="O4">
        <v>10</v>
      </c>
      <c r="P4" s="2" t="s">
        <v>13</v>
      </c>
      <c r="Q4">
        <v>12</v>
      </c>
      <c r="R4">
        <v>10003</v>
      </c>
      <c r="S4" s="2" t="s">
        <v>63</v>
      </c>
      <c r="T4" t="s">
        <v>158</v>
      </c>
      <c r="U4">
        <v>1234</v>
      </c>
      <c r="V4" s="2" t="s">
        <v>159</v>
      </c>
    </row>
    <row r="5" spans="1:22" ht="13.2">
      <c r="A5" s="1" t="s">
        <v>5</v>
      </c>
      <c r="B5" s="1" t="s">
        <v>6</v>
      </c>
      <c r="C5" s="1" t="s">
        <v>7</v>
      </c>
      <c r="D5" s="1" t="s">
        <v>11</v>
      </c>
      <c r="E5" s="1">
        <v>25000</v>
      </c>
      <c r="G5">
        <v>110004</v>
      </c>
      <c r="H5">
        <v>10001</v>
      </c>
      <c r="I5">
        <v>11</v>
      </c>
      <c r="J5" s="1" t="s">
        <v>11</v>
      </c>
      <c r="K5" t="s">
        <v>164</v>
      </c>
      <c r="L5">
        <v>25000</v>
      </c>
      <c r="N5">
        <v>13</v>
      </c>
      <c r="O5">
        <v>10</v>
      </c>
      <c r="P5" s="2" t="s">
        <v>19</v>
      </c>
      <c r="Q5">
        <v>13</v>
      </c>
      <c r="R5">
        <v>10004</v>
      </c>
      <c r="S5" t="s">
        <v>115</v>
      </c>
      <c r="T5" t="s">
        <v>160</v>
      </c>
      <c r="U5">
        <v>1234</v>
      </c>
      <c r="V5" s="2" t="s">
        <v>159</v>
      </c>
    </row>
    <row r="6" spans="1:22" ht="13.2">
      <c r="A6" s="1" t="s">
        <v>5</v>
      </c>
      <c r="B6" s="1" t="s">
        <v>6</v>
      </c>
      <c r="C6" s="1" t="s">
        <v>7</v>
      </c>
      <c r="D6" s="1" t="s">
        <v>12</v>
      </c>
      <c r="E6" s="1">
        <v>39000</v>
      </c>
      <c r="G6">
        <v>110005</v>
      </c>
      <c r="H6">
        <v>10001</v>
      </c>
      <c r="I6">
        <v>11</v>
      </c>
      <c r="J6" s="1" t="s">
        <v>12</v>
      </c>
      <c r="K6" t="s">
        <v>165</v>
      </c>
      <c r="L6">
        <v>39000</v>
      </c>
      <c r="N6">
        <v>14</v>
      </c>
      <c r="O6">
        <v>10</v>
      </c>
      <c r="P6" s="2" t="s">
        <v>25</v>
      </c>
      <c r="Q6">
        <v>14</v>
      </c>
    </row>
    <row r="7" spans="1:22" ht="13.2">
      <c r="A7" s="1" t="s">
        <v>5</v>
      </c>
      <c r="B7" s="1" t="s">
        <v>6</v>
      </c>
      <c r="C7" s="1" t="s">
        <v>13</v>
      </c>
      <c r="D7" s="1" t="s">
        <v>14</v>
      </c>
      <c r="E7" s="1">
        <v>25000</v>
      </c>
      <c r="G7">
        <v>110006</v>
      </c>
      <c r="H7">
        <v>10001</v>
      </c>
      <c r="I7">
        <v>12</v>
      </c>
      <c r="J7" s="1" t="s">
        <v>14</v>
      </c>
      <c r="K7" t="s">
        <v>166</v>
      </c>
      <c r="L7">
        <v>25000</v>
      </c>
      <c r="N7">
        <v>15</v>
      </c>
      <c r="O7">
        <v>10</v>
      </c>
      <c r="P7" s="2" t="s">
        <v>31</v>
      </c>
      <c r="Q7">
        <v>15</v>
      </c>
    </row>
    <row r="8" spans="1:22" ht="13.2">
      <c r="A8" s="1" t="s">
        <v>5</v>
      </c>
      <c r="B8" s="1" t="s">
        <v>6</v>
      </c>
      <c r="C8" s="1" t="s">
        <v>13</v>
      </c>
      <c r="D8" s="1" t="s">
        <v>15</v>
      </c>
      <c r="E8" s="1">
        <v>35000</v>
      </c>
      <c r="G8">
        <v>110007</v>
      </c>
      <c r="H8">
        <v>10001</v>
      </c>
      <c r="I8">
        <v>12</v>
      </c>
      <c r="J8" s="1" t="s">
        <v>15</v>
      </c>
      <c r="K8" t="s">
        <v>167</v>
      </c>
      <c r="L8">
        <v>35000</v>
      </c>
    </row>
    <row r="9" spans="1:22" ht="13.2">
      <c r="A9" s="1" t="s">
        <v>5</v>
      </c>
      <c r="B9" s="1" t="s">
        <v>6</v>
      </c>
      <c r="C9" s="1" t="s">
        <v>13</v>
      </c>
      <c r="D9" s="1" t="s">
        <v>16</v>
      </c>
      <c r="E9" s="1">
        <v>2500</v>
      </c>
      <c r="G9">
        <v>110008</v>
      </c>
      <c r="H9">
        <v>10001</v>
      </c>
      <c r="I9">
        <v>12</v>
      </c>
      <c r="J9" s="1" t="s">
        <v>16</v>
      </c>
      <c r="K9" t="s">
        <v>168</v>
      </c>
      <c r="L9">
        <v>2500</v>
      </c>
    </row>
    <row r="10" spans="1:22" ht="13.2">
      <c r="A10" s="1" t="s">
        <v>5</v>
      </c>
      <c r="B10" s="1" t="s">
        <v>6</v>
      </c>
      <c r="C10" s="1" t="s">
        <v>13</v>
      </c>
      <c r="D10" s="1" t="s">
        <v>17</v>
      </c>
      <c r="E10" s="1">
        <v>880</v>
      </c>
      <c r="G10">
        <v>110009</v>
      </c>
      <c r="H10">
        <v>10001</v>
      </c>
      <c r="I10">
        <v>12</v>
      </c>
      <c r="J10" s="1" t="s">
        <v>17</v>
      </c>
      <c r="K10" t="s">
        <v>169</v>
      </c>
      <c r="L10">
        <v>880</v>
      </c>
    </row>
    <row r="11" spans="1:22" ht="13.2">
      <c r="A11" s="1" t="s">
        <v>5</v>
      </c>
      <c r="B11" s="1" t="s">
        <v>6</v>
      </c>
      <c r="C11" s="1" t="s">
        <v>13</v>
      </c>
      <c r="D11" s="1" t="s">
        <v>18</v>
      </c>
      <c r="E11" s="1">
        <v>550</v>
      </c>
      <c r="G11">
        <v>110010</v>
      </c>
      <c r="H11">
        <v>10001</v>
      </c>
      <c r="I11">
        <v>12</v>
      </c>
      <c r="J11" s="1" t="s">
        <v>18</v>
      </c>
      <c r="K11" t="s">
        <v>170</v>
      </c>
      <c r="L11">
        <v>550</v>
      </c>
    </row>
    <row r="12" spans="1:22" ht="13.2">
      <c r="A12" s="1" t="s">
        <v>5</v>
      </c>
      <c r="B12" s="1" t="s">
        <v>6</v>
      </c>
      <c r="C12" s="1" t="s">
        <v>19</v>
      </c>
      <c r="D12" s="1" t="s">
        <v>20</v>
      </c>
      <c r="E12" s="1">
        <v>6900</v>
      </c>
      <c r="G12">
        <v>110011</v>
      </c>
      <c r="H12">
        <v>10001</v>
      </c>
      <c r="I12">
        <v>13</v>
      </c>
      <c r="J12" s="1" t="s">
        <v>20</v>
      </c>
      <c r="K12" t="s">
        <v>171</v>
      </c>
      <c r="L12">
        <v>6900</v>
      </c>
    </row>
    <row r="13" spans="1:22" ht="13.2">
      <c r="A13" s="1" t="s">
        <v>5</v>
      </c>
      <c r="B13" s="1" t="s">
        <v>6</v>
      </c>
      <c r="C13" s="1" t="s">
        <v>19</v>
      </c>
      <c r="D13" s="1" t="s">
        <v>21</v>
      </c>
      <c r="E13" s="1">
        <v>8900</v>
      </c>
      <c r="G13">
        <v>110012</v>
      </c>
      <c r="H13">
        <v>10001</v>
      </c>
      <c r="I13">
        <v>13</v>
      </c>
      <c r="J13" s="1" t="s">
        <v>21</v>
      </c>
      <c r="K13" t="s">
        <v>172</v>
      </c>
      <c r="L13">
        <v>8900</v>
      </c>
    </row>
    <row r="14" spans="1:22" ht="13.2">
      <c r="A14" s="1" t="s">
        <v>5</v>
      </c>
      <c r="B14" s="1" t="s">
        <v>6</v>
      </c>
      <c r="C14" s="1" t="s">
        <v>19</v>
      </c>
      <c r="D14" s="1" t="s">
        <v>22</v>
      </c>
      <c r="E14" s="1">
        <v>1800</v>
      </c>
      <c r="G14">
        <v>110013</v>
      </c>
      <c r="H14">
        <v>10001</v>
      </c>
      <c r="I14">
        <v>13</v>
      </c>
      <c r="J14" s="1" t="s">
        <v>22</v>
      </c>
      <c r="K14" t="s">
        <v>173</v>
      </c>
      <c r="L14">
        <v>1800</v>
      </c>
    </row>
    <row r="15" spans="1:22" ht="13.2">
      <c r="A15" s="1" t="s">
        <v>5</v>
      </c>
      <c r="B15" s="1" t="s">
        <v>6</v>
      </c>
      <c r="C15" s="1" t="s">
        <v>19</v>
      </c>
      <c r="D15" s="1" t="s">
        <v>23</v>
      </c>
      <c r="E15" s="1">
        <v>14900</v>
      </c>
      <c r="G15">
        <v>110014</v>
      </c>
      <c r="H15">
        <v>10001</v>
      </c>
      <c r="I15">
        <v>13</v>
      </c>
      <c r="J15" s="1" t="s">
        <v>23</v>
      </c>
      <c r="K15" t="s">
        <v>174</v>
      </c>
      <c r="L15">
        <v>14900</v>
      </c>
    </row>
    <row r="16" spans="1:22" ht="13.2">
      <c r="A16" s="1" t="s">
        <v>5</v>
      </c>
      <c r="B16" s="1" t="s">
        <v>6</v>
      </c>
      <c r="C16" s="1" t="s">
        <v>19</v>
      </c>
      <c r="D16" s="1" t="s">
        <v>24</v>
      </c>
      <c r="E16" s="1">
        <v>2800</v>
      </c>
      <c r="G16">
        <v>110015</v>
      </c>
      <c r="H16">
        <v>10001</v>
      </c>
      <c r="I16">
        <v>13</v>
      </c>
      <c r="J16" s="1" t="s">
        <v>24</v>
      </c>
      <c r="K16" t="s">
        <v>175</v>
      </c>
      <c r="L16">
        <v>2800</v>
      </c>
    </row>
    <row r="17" spans="1:12" ht="13.2">
      <c r="A17" s="1" t="s">
        <v>5</v>
      </c>
      <c r="B17" s="1" t="s">
        <v>6</v>
      </c>
      <c r="C17" s="1" t="s">
        <v>25</v>
      </c>
      <c r="D17" s="1" t="s">
        <v>26</v>
      </c>
      <c r="E17" s="1">
        <v>360</v>
      </c>
      <c r="G17">
        <v>110016</v>
      </c>
      <c r="H17">
        <v>10001</v>
      </c>
      <c r="I17">
        <v>14</v>
      </c>
      <c r="J17" s="1" t="s">
        <v>26</v>
      </c>
      <c r="K17" t="s">
        <v>176</v>
      </c>
      <c r="L17">
        <v>360</v>
      </c>
    </row>
    <row r="18" spans="1:12" ht="13.2">
      <c r="A18" s="1" t="s">
        <v>5</v>
      </c>
      <c r="B18" s="1" t="s">
        <v>6</v>
      </c>
      <c r="C18" s="1" t="s">
        <v>25</v>
      </c>
      <c r="D18" s="1" t="s">
        <v>27</v>
      </c>
      <c r="E18" s="1">
        <v>560</v>
      </c>
      <c r="G18">
        <v>110017</v>
      </c>
      <c r="H18">
        <v>10001</v>
      </c>
      <c r="I18">
        <v>14</v>
      </c>
      <c r="J18" s="1" t="s">
        <v>27</v>
      </c>
      <c r="K18" t="s">
        <v>177</v>
      </c>
      <c r="L18">
        <v>560</v>
      </c>
    </row>
    <row r="19" spans="1:12" ht="13.2">
      <c r="A19" s="1" t="s">
        <v>5</v>
      </c>
      <c r="B19" s="1" t="s">
        <v>6</v>
      </c>
      <c r="C19" s="1" t="s">
        <v>25</v>
      </c>
      <c r="D19" s="1" t="s">
        <v>28</v>
      </c>
      <c r="E19" s="1">
        <v>2500</v>
      </c>
      <c r="G19">
        <v>110018</v>
      </c>
      <c r="H19">
        <v>10001</v>
      </c>
      <c r="I19">
        <v>14</v>
      </c>
      <c r="J19" s="1" t="s">
        <v>28</v>
      </c>
      <c r="K19" t="s">
        <v>178</v>
      </c>
      <c r="L19">
        <v>2500</v>
      </c>
    </row>
    <row r="20" spans="1:12" ht="13.2">
      <c r="A20" s="1" t="s">
        <v>5</v>
      </c>
      <c r="B20" s="1" t="s">
        <v>6</v>
      </c>
      <c r="C20" s="1" t="s">
        <v>25</v>
      </c>
      <c r="D20" s="1" t="s">
        <v>29</v>
      </c>
      <c r="E20" s="1">
        <v>3600</v>
      </c>
      <c r="G20">
        <v>110019</v>
      </c>
      <c r="H20">
        <v>10001</v>
      </c>
      <c r="I20">
        <v>14</v>
      </c>
      <c r="J20" s="1" t="s">
        <v>29</v>
      </c>
      <c r="K20" t="s">
        <v>179</v>
      </c>
      <c r="L20">
        <v>3600</v>
      </c>
    </row>
    <row r="21" spans="1:12" ht="13.2">
      <c r="A21" s="1" t="s">
        <v>5</v>
      </c>
      <c r="B21" s="1" t="s">
        <v>6</v>
      </c>
      <c r="C21" s="1" t="s">
        <v>25</v>
      </c>
      <c r="D21" s="1" t="s">
        <v>30</v>
      </c>
      <c r="E21" s="1">
        <v>5000</v>
      </c>
      <c r="G21">
        <v>110020</v>
      </c>
      <c r="H21">
        <v>10001</v>
      </c>
      <c r="I21">
        <v>14</v>
      </c>
      <c r="J21" s="1" t="s">
        <v>30</v>
      </c>
      <c r="K21" t="s">
        <v>180</v>
      </c>
      <c r="L21">
        <v>5000</v>
      </c>
    </row>
    <row r="22" spans="1:12" ht="13.2">
      <c r="A22" s="1" t="s">
        <v>5</v>
      </c>
      <c r="B22" s="1" t="s">
        <v>6</v>
      </c>
      <c r="C22" s="1" t="s">
        <v>31</v>
      </c>
      <c r="D22" s="1" t="s">
        <v>32</v>
      </c>
      <c r="E22" s="1">
        <v>7800</v>
      </c>
      <c r="G22">
        <v>110021</v>
      </c>
      <c r="H22">
        <v>10001</v>
      </c>
      <c r="I22">
        <v>15</v>
      </c>
      <c r="J22" s="1" t="s">
        <v>32</v>
      </c>
      <c r="K22" t="s">
        <v>181</v>
      </c>
      <c r="L22">
        <v>7800</v>
      </c>
    </row>
    <row r="23" spans="1:12" ht="13.2">
      <c r="A23" s="1" t="s">
        <v>5</v>
      </c>
      <c r="B23" s="1" t="s">
        <v>6</v>
      </c>
      <c r="C23" s="1" t="s">
        <v>31</v>
      </c>
      <c r="D23" s="1" t="s">
        <v>33</v>
      </c>
      <c r="E23" s="1">
        <v>8800</v>
      </c>
      <c r="G23">
        <v>110022</v>
      </c>
      <c r="H23">
        <v>10001</v>
      </c>
      <c r="I23">
        <v>15</v>
      </c>
      <c r="J23" s="1" t="s">
        <v>33</v>
      </c>
      <c r="K23" t="s">
        <v>182</v>
      </c>
      <c r="L23">
        <v>8800</v>
      </c>
    </row>
    <row r="24" spans="1:12" ht="13.2">
      <c r="A24" s="1" t="s">
        <v>5</v>
      </c>
      <c r="B24" s="1" t="s">
        <v>6</v>
      </c>
      <c r="C24" s="1" t="s">
        <v>31</v>
      </c>
      <c r="D24" s="1" t="s">
        <v>34</v>
      </c>
      <c r="E24" s="1">
        <v>880</v>
      </c>
      <c r="G24">
        <v>110023</v>
      </c>
      <c r="H24">
        <v>10001</v>
      </c>
      <c r="I24">
        <v>15</v>
      </c>
      <c r="J24" s="1" t="s">
        <v>34</v>
      </c>
      <c r="K24" t="s">
        <v>183</v>
      </c>
      <c r="L24">
        <v>880</v>
      </c>
    </row>
    <row r="25" spans="1:12" ht="13.2">
      <c r="A25" s="1" t="s">
        <v>5</v>
      </c>
      <c r="B25" s="1" t="s">
        <v>6</v>
      </c>
      <c r="C25" s="1" t="s">
        <v>31</v>
      </c>
      <c r="D25" s="1" t="s">
        <v>35</v>
      </c>
      <c r="E25" s="1">
        <v>15800</v>
      </c>
      <c r="G25">
        <v>110024</v>
      </c>
      <c r="H25">
        <v>10001</v>
      </c>
      <c r="I25">
        <v>15</v>
      </c>
      <c r="J25" s="1" t="s">
        <v>35</v>
      </c>
      <c r="K25" t="s">
        <v>184</v>
      </c>
      <c r="L25">
        <v>15800</v>
      </c>
    </row>
    <row r="26" spans="1:12" ht="13.2">
      <c r="A26" s="1" t="s">
        <v>5</v>
      </c>
      <c r="B26" s="1" t="s">
        <v>6</v>
      </c>
      <c r="C26" s="1" t="s">
        <v>31</v>
      </c>
      <c r="D26" s="1" t="s">
        <v>36</v>
      </c>
      <c r="E26" s="1">
        <v>25000</v>
      </c>
      <c r="G26">
        <v>110025</v>
      </c>
      <c r="H26">
        <v>10001</v>
      </c>
      <c r="I26">
        <v>15</v>
      </c>
      <c r="J26" s="1" t="s">
        <v>36</v>
      </c>
      <c r="K26" t="s">
        <v>185</v>
      </c>
      <c r="L26">
        <v>25000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6"/>
  <sheetViews>
    <sheetView workbookViewId="0">
      <selection activeCell="G2" sqref="G2:G26"/>
    </sheetView>
  </sheetViews>
  <sheetFormatPr defaultColWidth="12.6640625" defaultRowHeight="15.75" customHeight="1"/>
  <cols>
    <col min="4" max="4" width="18.33203125" customWidth="1"/>
    <col min="10" max="10" width="20" bestFit="1" customWidth="1"/>
    <col min="11" max="11" width="27.6640625" bestFit="1" customWidth="1"/>
    <col min="12" max="12" width="12.44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37</v>
      </c>
      <c r="B2" s="1" t="s">
        <v>6</v>
      </c>
      <c r="C2" s="1" t="s">
        <v>7</v>
      </c>
      <c r="D2" s="1" t="s">
        <v>38</v>
      </c>
      <c r="E2" s="1">
        <v>29000</v>
      </c>
      <c r="G2">
        <v>110001</v>
      </c>
      <c r="H2">
        <v>10002</v>
      </c>
      <c r="I2">
        <v>11</v>
      </c>
      <c r="J2" s="1" t="s">
        <v>38</v>
      </c>
      <c r="K2" t="s">
        <v>186</v>
      </c>
      <c r="L2" s="1">
        <v>29000</v>
      </c>
    </row>
    <row r="3" spans="1:12">
      <c r="A3" s="1" t="s">
        <v>37</v>
      </c>
      <c r="B3" s="1" t="s">
        <v>6</v>
      </c>
      <c r="C3" s="1" t="s">
        <v>7</v>
      </c>
      <c r="D3" s="1" t="s">
        <v>39</v>
      </c>
      <c r="E3" s="1">
        <v>39000</v>
      </c>
      <c r="G3">
        <v>110002</v>
      </c>
      <c r="H3">
        <v>10002</v>
      </c>
      <c r="I3">
        <v>11</v>
      </c>
      <c r="J3" s="1" t="s">
        <v>39</v>
      </c>
      <c r="K3" t="s">
        <v>187</v>
      </c>
      <c r="L3" s="1">
        <v>39000</v>
      </c>
    </row>
    <row r="4" spans="1:12">
      <c r="A4" s="1" t="s">
        <v>37</v>
      </c>
      <c r="B4" s="1" t="s">
        <v>6</v>
      </c>
      <c r="C4" s="1" t="s">
        <v>7</v>
      </c>
      <c r="D4" s="1" t="s">
        <v>40</v>
      </c>
      <c r="E4" s="1">
        <v>9900</v>
      </c>
      <c r="G4">
        <v>110003</v>
      </c>
      <c r="H4">
        <v>10002</v>
      </c>
      <c r="I4">
        <v>11</v>
      </c>
      <c r="J4" s="1" t="s">
        <v>40</v>
      </c>
      <c r="K4" t="s">
        <v>188</v>
      </c>
      <c r="L4" s="1">
        <v>9900</v>
      </c>
    </row>
    <row r="5" spans="1:12">
      <c r="A5" s="1" t="s">
        <v>37</v>
      </c>
      <c r="B5" s="1" t="s">
        <v>6</v>
      </c>
      <c r="C5" s="1" t="s">
        <v>7</v>
      </c>
      <c r="D5" s="1" t="s">
        <v>41</v>
      </c>
      <c r="E5" s="1">
        <v>14900</v>
      </c>
      <c r="G5">
        <v>110004</v>
      </c>
      <c r="H5">
        <v>10002</v>
      </c>
      <c r="I5">
        <v>11</v>
      </c>
      <c r="J5" s="1" t="s">
        <v>41</v>
      </c>
      <c r="K5" t="s">
        <v>189</v>
      </c>
      <c r="L5" s="1">
        <v>14900</v>
      </c>
    </row>
    <row r="6" spans="1:12">
      <c r="A6" s="1" t="s">
        <v>37</v>
      </c>
      <c r="B6" s="1" t="s">
        <v>6</v>
      </c>
      <c r="C6" s="1" t="s">
        <v>7</v>
      </c>
      <c r="D6" s="1" t="s">
        <v>42</v>
      </c>
      <c r="E6" s="1">
        <v>42000</v>
      </c>
      <c r="G6">
        <v>110005</v>
      </c>
      <c r="H6">
        <v>10002</v>
      </c>
      <c r="I6">
        <v>11</v>
      </c>
      <c r="J6" s="1" t="s">
        <v>42</v>
      </c>
      <c r="K6" t="s">
        <v>190</v>
      </c>
      <c r="L6" s="1">
        <v>42000</v>
      </c>
    </row>
    <row r="7" spans="1:12">
      <c r="A7" s="1" t="s">
        <v>37</v>
      </c>
      <c r="B7" s="1" t="s">
        <v>6</v>
      </c>
      <c r="C7" s="1" t="s">
        <v>13</v>
      </c>
      <c r="D7" s="1" t="s">
        <v>43</v>
      </c>
      <c r="E7" s="1">
        <v>7900</v>
      </c>
      <c r="G7">
        <v>110006</v>
      </c>
      <c r="H7">
        <v>10002</v>
      </c>
      <c r="I7">
        <v>12</v>
      </c>
      <c r="J7" s="1" t="s">
        <v>43</v>
      </c>
      <c r="K7" t="s">
        <v>191</v>
      </c>
      <c r="L7" s="1">
        <v>7900</v>
      </c>
    </row>
    <row r="8" spans="1:12">
      <c r="A8" s="1" t="s">
        <v>37</v>
      </c>
      <c r="B8" s="1" t="s">
        <v>6</v>
      </c>
      <c r="C8" s="1" t="s">
        <v>13</v>
      </c>
      <c r="D8" s="1" t="s">
        <v>44</v>
      </c>
      <c r="E8" s="1">
        <v>19900</v>
      </c>
      <c r="G8">
        <v>110007</v>
      </c>
      <c r="H8">
        <v>10002</v>
      </c>
      <c r="I8">
        <v>12</v>
      </c>
      <c r="J8" s="1" t="s">
        <v>44</v>
      </c>
      <c r="K8" t="s">
        <v>192</v>
      </c>
      <c r="L8" s="1">
        <v>19900</v>
      </c>
    </row>
    <row r="9" spans="1:12">
      <c r="A9" s="1" t="s">
        <v>37</v>
      </c>
      <c r="B9" s="1" t="s">
        <v>6</v>
      </c>
      <c r="C9" s="1" t="s">
        <v>13</v>
      </c>
      <c r="D9" s="1" t="s">
        <v>45</v>
      </c>
      <c r="E9" s="1">
        <v>28000</v>
      </c>
      <c r="G9">
        <v>110008</v>
      </c>
      <c r="H9">
        <v>10002</v>
      </c>
      <c r="I9">
        <v>12</v>
      </c>
      <c r="J9" s="1" t="s">
        <v>45</v>
      </c>
      <c r="K9" t="s">
        <v>193</v>
      </c>
      <c r="L9" s="1">
        <v>28000</v>
      </c>
    </row>
    <row r="10" spans="1:12">
      <c r="A10" s="1" t="s">
        <v>37</v>
      </c>
      <c r="B10" s="1" t="s">
        <v>6</v>
      </c>
      <c r="C10" s="1" t="s">
        <v>13</v>
      </c>
      <c r="D10" s="1" t="s">
        <v>46</v>
      </c>
      <c r="E10" s="1">
        <v>2500</v>
      </c>
      <c r="G10">
        <v>110009</v>
      </c>
      <c r="H10">
        <v>10002</v>
      </c>
      <c r="I10">
        <v>12</v>
      </c>
      <c r="J10" s="1" t="s">
        <v>46</v>
      </c>
      <c r="K10" t="s">
        <v>194</v>
      </c>
      <c r="L10" s="1">
        <v>2500</v>
      </c>
    </row>
    <row r="11" spans="1:12">
      <c r="A11" s="1" t="s">
        <v>37</v>
      </c>
      <c r="B11" s="1" t="s">
        <v>6</v>
      </c>
      <c r="C11" s="1" t="s">
        <v>13</v>
      </c>
      <c r="D11" s="1" t="s">
        <v>47</v>
      </c>
      <c r="E11" s="1">
        <v>5500</v>
      </c>
      <c r="G11">
        <v>110010</v>
      </c>
      <c r="H11">
        <v>10002</v>
      </c>
      <c r="I11">
        <v>12</v>
      </c>
      <c r="J11" s="1" t="s">
        <v>47</v>
      </c>
      <c r="K11" t="s">
        <v>195</v>
      </c>
      <c r="L11" s="1">
        <v>5500</v>
      </c>
    </row>
    <row r="12" spans="1:12">
      <c r="A12" s="1" t="s">
        <v>37</v>
      </c>
      <c r="B12" s="1" t="s">
        <v>6</v>
      </c>
      <c r="C12" s="1" t="s">
        <v>19</v>
      </c>
      <c r="D12" s="1" t="s">
        <v>48</v>
      </c>
      <c r="E12" s="1">
        <v>3600</v>
      </c>
      <c r="G12">
        <v>110011</v>
      </c>
      <c r="H12">
        <v>10002</v>
      </c>
      <c r="I12">
        <v>13</v>
      </c>
      <c r="J12" s="1" t="s">
        <v>48</v>
      </c>
      <c r="K12" t="s">
        <v>196</v>
      </c>
      <c r="L12" s="1">
        <v>3600</v>
      </c>
    </row>
    <row r="13" spans="1:12">
      <c r="A13" s="1" t="s">
        <v>37</v>
      </c>
      <c r="B13" s="1" t="s">
        <v>6</v>
      </c>
      <c r="C13" s="1" t="s">
        <v>19</v>
      </c>
      <c r="D13" s="1" t="s">
        <v>49</v>
      </c>
      <c r="E13" s="1">
        <v>9900</v>
      </c>
      <c r="G13">
        <v>110012</v>
      </c>
      <c r="H13">
        <v>10002</v>
      </c>
      <c r="I13">
        <v>13</v>
      </c>
      <c r="J13" s="1" t="s">
        <v>49</v>
      </c>
      <c r="K13" t="s">
        <v>197</v>
      </c>
      <c r="L13" s="1">
        <v>9900</v>
      </c>
    </row>
    <row r="14" spans="1:12">
      <c r="A14" s="1" t="s">
        <v>37</v>
      </c>
      <c r="B14" s="1" t="s">
        <v>6</v>
      </c>
      <c r="C14" s="1" t="s">
        <v>19</v>
      </c>
      <c r="D14" s="1" t="s">
        <v>50</v>
      </c>
      <c r="E14" s="1">
        <v>18900</v>
      </c>
      <c r="G14">
        <v>110013</v>
      </c>
      <c r="H14">
        <v>10002</v>
      </c>
      <c r="I14">
        <v>13</v>
      </c>
      <c r="J14" s="1" t="s">
        <v>50</v>
      </c>
      <c r="K14" t="s">
        <v>198</v>
      </c>
      <c r="L14" s="1">
        <v>18900</v>
      </c>
    </row>
    <row r="15" spans="1:12">
      <c r="A15" s="1" t="s">
        <v>37</v>
      </c>
      <c r="B15" s="1" t="s">
        <v>6</v>
      </c>
      <c r="C15" s="1" t="s">
        <v>19</v>
      </c>
      <c r="D15" s="1" t="s">
        <v>51</v>
      </c>
      <c r="E15" s="1">
        <v>2500</v>
      </c>
      <c r="G15">
        <v>110014</v>
      </c>
      <c r="H15">
        <v>10002</v>
      </c>
      <c r="I15">
        <v>13</v>
      </c>
      <c r="J15" s="1" t="s">
        <v>51</v>
      </c>
      <c r="K15" t="s">
        <v>199</v>
      </c>
      <c r="L15" s="1">
        <v>2500</v>
      </c>
    </row>
    <row r="16" spans="1:12">
      <c r="A16" s="1" t="s">
        <v>37</v>
      </c>
      <c r="B16" s="1" t="s">
        <v>6</v>
      </c>
      <c r="C16" s="1" t="s">
        <v>19</v>
      </c>
      <c r="D16" s="1" t="s">
        <v>52</v>
      </c>
      <c r="E16" s="1">
        <v>13900</v>
      </c>
      <c r="G16">
        <v>110015</v>
      </c>
      <c r="H16">
        <v>10002</v>
      </c>
      <c r="I16">
        <v>13</v>
      </c>
      <c r="J16" s="1" t="s">
        <v>52</v>
      </c>
      <c r="K16" t="s">
        <v>200</v>
      </c>
      <c r="L16" s="1">
        <v>13900</v>
      </c>
    </row>
    <row r="17" spans="1:12">
      <c r="A17" s="1" t="s">
        <v>37</v>
      </c>
      <c r="B17" s="1" t="s">
        <v>6</v>
      </c>
      <c r="C17" s="1" t="s">
        <v>25</v>
      </c>
      <c r="D17" s="1" t="s">
        <v>53</v>
      </c>
      <c r="E17" s="1">
        <v>3000</v>
      </c>
      <c r="G17">
        <v>110016</v>
      </c>
      <c r="H17">
        <v>10002</v>
      </c>
      <c r="I17">
        <v>14</v>
      </c>
      <c r="J17" s="1" t="s">
        <v>53</v>
      </c>
      <c r="K17" t="s">
        <v>201</v>
      </c>
      <c r="L17" s="1">
        <v>3000</v>
      </c>
    </row>
    <row r="18" spans="1:12">
      <c r="A18" s="1" t="s">
        <v>37</v>
      </c>
      <c r="B18" s="1" t="s">
        <v>6</v>
      </c>
      <c r="C18" s="1" t="s">
        <v>25</v>
      </c>
      <c r="D18" s="1" t="s">
        <v>54</v>
      </c>
      <c r="E18" s="1">
        <v>5500</v>
      </c>
      <c r="G18">
        <v>110017</v>
      </c>
      <c r="H18">
        <v>10002</v>
      </c>
      <c r="I18">
        <v>14</v>
      </c>
      <c r="J18" s="1" t="s">
        <v>54</v>
      </c>
      <c r="K18" t="s">
        <v>202</v>
      </c>
      <c r="L18" s="1">
        <v>5500</v>
      </c>
    </row>
    <row r="19" spans="1:12">
      <c r="A19" s="1" t="s">
        <v>37</v>
      </c>
      <c r="B19" s="1" t="s">
        <v>6</v>
      </c>
      <c r="C19" s="1" t="s">
        <v>25</v>
      </c>
      <c r="D19" s="1" t="s">
        <v>55</v>
      </c>
      <c r="E19" s="1">
        <v>4500</v>
      </c>
      <c r="G19">
        <v>110018</v>
      </c>
      <c r="H19">
        <v>10002</v>
      </c>
      <c r="I19">
        <v>14</v>
      </c>
      <c r="J19" s="1" t="s">
        <v>55</v>
      </c>
      <c r="K19" t="s">
        <v>203</v>
      </c>
      <c r="L19" s="1">
        <v>4500</v>
      </c>
    </row>
    <row r="20" spans="1:12">
      <c r="A20" s="1" t="s">
        <v>37</v>
      </c>
      <c r="B20" s="1" t="s">
        <v>6</v>
      </c>
      <c r="C20" s="1" t="s">
        <v>25</v>
      </c>
      <c r="D20" s="1" t="s">
        <v>56</v>
      </c>
      <c r="E20" s="1">
        <v>300</v>
      </c>
      <c r="G20">
        <v>110019</v>
      </c>
      <c r="H20">
        <v>10002</v>
      </c>
      <c r="I20">
        <v>14</v>
      </c>
      <c r="J20" s="1" t="s">
        <v>56</v>
      </c>
      <c r="K20" t="s">
        <v>204</v>
      </c>
      <c r="L20" s="1">
        <v>300</v>
      </c>
    </row>
    <row r="21" spans="1:12">
      <c r="A21" s="1" t="s">
        <v>37</v>
      </c>
      <c r="B21" s="1" t="s">
        <v>6</v>
      </c>
      <c r="C21" s="1" t="s">
        <v>25</v>
      </c>
      <c r="D21" s="1" t="s">
        <v>57</v>
      </c>
      <c r="E21" s="1">
        <v>550</v>
      </c>
      <c r="G21">
        <v>110020</v>
      </c>
      <c r="H21">
        <v>10002</v>
      </c>
      <c r="I21">
        <v>14</v>
      </c>
      <c r="J21" s="1" t="s">
        <v>57</v>
      </c>
      <c r="K21" t="s">
        <v>205</v>
      </c>
      <c r="L21" s="1">
        <v>550</v>
      </c>
    </row>
    <row r="22" spans="1:12">
      <c r="A22" s="1" t="s">
        <v>37</v>
      </c>
      <c r="B22" s="1" t="s">
        <v>6</v>
      </c>
      <c r="C22" s="1" t="s">
        <v>31</v>
      </c>
      <c r="D22" s="1" t="s">
        <v>58</v>
      </c>
      <c r="E22" s="1">
        <v>3600</v>
      </c>
      <c r="G22">
        <v>110021</v>
      </c>
      <c r="H22">
        <v>10002</v>
      </c>
      <c r="I22">
        <v>15</v>
      </c>
      <c r="J22" s="1" t="s">
        <v>58</v>
      </c>
      <c r="K22" t="s">
        <v>206</v>
      </c>
      <c r="L22" s="1">
        <v>3600</v>
      </c>
    </row>
    <row r="23" spans="1:12">
      <c r="A23" s="1" t="s">
        <v>37</v>
      </c>
      <c r="B23" s="1" t="s">
        <v>6</v>
      </c>
      <c r="C23" s="1" t="s">
        <v>31</v>
      </c>
      <c r="D23" s="1" t="s">
        <v>59</v>
      </c>
      <c r="E23" s="1">
        <v>300</v>
      </c>
      <c r="G23">
        <v>110022</v>
      </c>
      <c r="H23">
        <v>10002</v>
      </c>
      <c r="I23">
        <v>15</v>
      </c>
      <c r="J23" s="1" t="s">
        <v>59</v>
      </c>
      <c r="K23" t="s">
        <v>207</v>
      </c>
      <c r="L23" s="1">
        <v>300</v>
      </c>
    </row>
    <row r="24" spans="1:12">
      <c r="A24" s="1" t="s">
        <v>37</v>
      </c>
      <c r="B24" s="1" t="s">
        <v>6</v>
      </c>
      <c r="C24" s="1" t="s">
        <v>31</v>
      </c>
      <c r="D24" s="1" t="s">
        <v>60</v>
      </c>
      <c r="E24" s="1">
        <v>15000</v>
      </c>
      <c r="G24">
        <v>110023</v>
      </c>
      <c r="H24">
        <v>10002</v>
      </c>
      <c r="I24">
        <v>15</v>
      </c>
      <c r="J24" s="1" t="s">
        <v>60</v>
      </c>
      <c r="K24" t="s">
        <v>208</v>
      </c>
      <c r="L24" s="1">
        <v>15000</v>
      </c>
    </row>
    <row r="25" spans="1:12">
      <c r="A25" s="1" t="s">
        <v>37</v>
      </c>
      <c r="B25" s="1" t="s">
        <v>6</v>
      </c>
      <c r="C25" s="1" t="s">
        <v>31</v>
      </c>
      <c r="D25" s="1" t="s">
        <v>61</v>
      </c>
      <c r="E25" s="1">
        <v>35000</v>
      </c>
      <c r="G25">
        <v>110024</v>
      </c>
      <c r="H25">
        <v>10002</v>
      </c>
      <c r="I25">
        <v>15</v>
      </c>
      <c r="J25" s="1" t="s">
        <v>61</v>
      </c>
      <c r="K25" t="s">
        <v>209</v>
      </c>
      <c r="L25" s="1">
        <v>35000</v>
      </c>
    </row>
    <row r="26" spans="1:12">
      <c r="A26" s="1" t="s">
        <v>37</v>
      </c>
      <c r="B26" s="1" t="s">
        <v>6</v>
      </c>
      <c r="C26" s="1" t="s">
        <v>31</v>
      </c>
      <c r="D26" s="1" t="s">
        <v>62</v>
      </c>
      <c r="E26" s="1">
        <v>55000</v>
      </c>
      <c r="G26">
        <v>110025</v>
      </c>
      <c r="H26">
        <v>10002</v>
      </c>
      <c r="I26">
        <v>15</v>
      </c>
      <c r="J26" s="1" t="s">
        <v>62</v>
      </c>
      <c r="K26" t="s">
        <v>210</v>
      </c>
      <c r="L26" s="1">
        <v>55000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6"/>
  <sheetViews>
    <sheetView topLeftCell="A13" workbookViewId="0">
      <selection activeCell="E2" sqref="E2:E26"/>
    </sheetView>
  </sheetViews>
  <sheetFormatPr defaultColWidth="12.66406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63</v>
      </c>
      <c r="B2" s="1" t="s">
        <v>6</v>
      </c>
      <c r="C2" s="1" t="s">
        <v>7</v>
      </c>
      <c r="D2" s="1" t="s">
        <v>64</v>
      </c>
      <c r="E2" s="1">
        <v>8800</v>
      </c>
      <c r="G2">
        <v>110001</v>
      </c>
      <c r="H2">
        <v>10003</v>
      </c>
      <c r="I2">
        <v>11</v>
      </c>
      <c r="J2" s="1" t="s">
        <v>64</v>
      </c>
      <c r="K2" t="s">
        <v>211</v>
      </c>
      <c r="L2">
        <v>8800</v>
      </c>
    </row>
    <row r="3" spans="1:12">
      <c r="A3" s="1" t="s">
        <v>63</v>
      </c>
      <c r="B3" s="1" t="s">
        <v>6</v>
      </c>
      <c r="C3" s="1" t="s">
        <v>7</v>
      </c>
      <c r="D3" s="1" t="s">
        <v>65</v>
      </c>
      <c r="E3" s="1">
        <v>21000</v>
      </c>
      <c r="G3">
        <v>110002</v>
      </c>
      <c r="H3">
        <v>10003</v>
      </c>
      <c r="I3">
        <v>11</v>
      </c>
      <c r="J3" s="1" t="s">
        <v>65</v>
      </c>
      <c r="K3" t="s">
        <v>212</v>
      </c>
      <c r="L3">
        <v>21000</v>
      </c>
    </row>
    <row r="4" spans="1:12">
      <c r="A4" s="1" t="s">
        <v>63</v>
      </c>
      <c r="B4" s="1" t="s">
        <v>6</v>
      </c>
      <c r="C4" s="1" t="s">
        <v>7</v>
      </c>
      <c r="D4" s="1" t="s">
        <v>66</v>
      </c>
      <c r="E4" s="1">
        <v>7700</v>
      </c>
      <c r="G4">
        <v>110003</v>
      </c>
      <c r="H4">
        <v>10003</v>
      </c>
      <c r="I4">
        <v>11</v>
      </c>
      <c r="J4" s="1" t="s">
        <v>66</v>
      </c>
      <c r="K4" t="s">
        <v>213</v>
      </c>
      <c r="L4">
        <v>7700</v>
      </c>
    </row>
    <row r="5" spans="1:12">
      <c r="A5" s="1" t="s">
        <v>63</v>
      </c>
      <c r="B5" s="1" t="s">
        <v>6</v>
      </c>
      <c r="C5" s="1" t="s">
        <v>7</v>
      </c>
      <c r="D5" s="1" t="s">
        <v>67</v>
      </c>
      <c r="E5" s="1">
        <v>12700</v>
      </c>
      <c r="G5">
        <v>110004</v>
      </c>
      <c r="H5">
        <v>10003</v>
      </c>
      <c r="I5">
        <v>11</v>
      </c>
      <c r="J5" s="1" t="s">
        <v>67</v>
      </c>
      <c r="K5" t="s">
        <v>214</v>
      </c>
      <c r="L5">
        <v>12700</v>
      </c>
    </row>
    <row r="6" spans="1:12">
      <c r="A6" s="1" t="s">
        <v>63</v>
      </c>
      <c r="B6" s="1" t="s">
        <v>6</v>
      </c>
      <c r="C6" s="1" t="s">
        <v>7</v>
      </c>
      <c r="D6" s="1" t="s">
        <v>68</v>
      </c>
      <c r="E6" s="1">
        <v>18700</v>
      </c>
      <c r="G6">
        <v>110005</v>
      </c>
      <c r="H6">
        <v>10003</v>
      </c>
      <c r="I6">
        <v>11</v>
      </c>
      <c r="J6" s="1" t="s">
        <v>68</v>
      </c>
      <c r="K6" t="s">
        <v>215</v>
      </c>
      <c r="L6">
        <v>18700</v>
      </c>
    </row>
    <row r="7" spans="1:12">
      <c r="A7" s="1" t="s">
        <v>63</v>
      </c>
      <c r="B7" s="1" t="s">
        <v>6</v>
      </c>
      <c r="C7" s="1" t="s">
        <v>13</v>
      </c>
      <c r="D7" s="1" t="s">
        <v>69</v>
      </c>
      <c r="E7" s="1">
        <v>3300</v>
      </c>
      <c r="G7">
        <v>110006</v>
      </c>
      <c r="H7">
        <v>10003</v>
      </c>
      <c r="I7">
        <v>12</v>
      </c>
      <c r="J7" s="1" t="s">
        <v>69</v>
      </c>
      <c r="K7" t="s">
        <v>216</v>
      </c>
      <c r="L7">
        <v>3300</v>
      </c>
    </row>
    <row r="8" spans="1:12">
      <c r="A8" s="1" t="s">
        <v>63</v>
      </c>
      <c r="B8" s="1" t="s">
        <v>6</v>
      </c>
      <c r="C8" s="1" t="s">
        <v>13</v>
      </c>
      <c r="D8" s="1" t="s">
        <v>70</v>
      </c>
      <c r="E8" s="1">
        <v>8800</v>
      </c>
      <c r="G8">
        <v>110007</v>
      </c>
      <c r="H8">
        <v>10003</v>
      </c>
      <c r="I8">
        <v>12</v>
      </c>
      <c r="J8" s="1" t="s">
        <v>70</v>
      </c>
      <c r="K8" t="s">
        <v>217</v>
      </c>
      <c r="L8">
        <v>8800</v>
      </c>
    </row>
    <row r="9" spans="1:12">
      <c r="A9" s="1" t="s">
        <v>63</v>
      </c>
      <c r="B9" s="1" t="s">
        <v>6</v>
      </c>
      <c r="C9" s="1" t="s">
        <v>13</v>
      </c>
      <c r="D9" s="1" t="s">
        <v>71</v>
      </c>
      <c r="E9" s="1">
        <v>16000</v>
      </c>
      <c r="G9">
        <v>110008</v>
      </c>
      <c r="H9">
        <v>10003</v>
      </c>
      <c r="I9">
        <v>12</v>
      </c>
      <c r="J9" s="1" t="s">
        <v>71</v>
      </c>
      <c r="K9" t="s">
        <v>218</v>
      </c>
      <c r="L9">
        <v>16000</v>
      </c>
    </row>
    <row r="10" spans="1:12">
      <c r="A10" s="1" t="s">
        <v>63</v>
      </c>
      <c r="B10" s="1" t="s">
        <v>6</v>
      </c>
      <c r="C10" s="1" t="s">
        <v>13</v>
      </c>
      <c r="D10" s="1" t="s">
        <v>72</v>
      </c>
      <c r="E10" s="1">
        <v>3900</v>
      </c>
      <c r="G10">
        <v>110009</v>
      </c>
      <c r="H10">
        <v>10003</v>
      </c>
      <c r="I10">
        <v>12</v>
      </c>
      <c r="J10" s="1" t="s">
        <v>72</v>
      </c>
      <c r="K10" t="s">
        <v>219</v>
      </c>
      <c r="L10">
        <v>3900</v>
      </c>
    </row>
    <row r="11" spans="1:12">
      <c r="A11" s="1" t="s">
        <v>63</v>
      </c>
      <c r="B11" s="1" t="s">
        <v>6</v>
      </c>
      <c r="C11" s="1" t="s">
        <v>13</v>
      </c>
      <c r="D11" s="1" t="s">
        <v>73</v>
      </c>
      <c r="E11" s="1">
        <v>3900</v>
      </c>
      <c r="G11">
        <v>110010</v>
      </c>
      <c r="H11">
        <v>10003</v>
      </c>
      <c r="I11">
        <v>12</v>
      </c>
      <c r="J11" s="1" t="s">
        <v>73</v>
      </c>
      <c r="K11" t="s">
        <v>220</v>
      </c>
      <c r="L11">
        <v>3900</v>
      </c>
    </row>
    <row r="12" spans="1:12">
      <c r="A12" s="1" t="s">
        <v>63</v>
      </c>
      <c r="B12" s="1" t="s">
        <v>6</v>
      </c>
      <c r="C12" s="1" t="s">
        <v>19</v>
      </c>
      <c r="D12" s="1" t="s">
        <v>74</v>
      </c>
      <c r="E12" s="1">
        <v>1800</v>
      </c>
      <c r="G12">
        <v>110011</v>
      </c>
      <c r="H12">
        <v>10003</v>
      </c>
      <c r="I12">
        <v>13</v>
      </c>
      <c r="J12" s="1" t="s">
        <v>74</v>
      </c>
      <c r="K12" t="s">
        <v>221</v>
      </c>
      <c r="L12">
        <v>1800</v>
      </c>
    </row>
    <row r="13" spans="1:12">
      <c r="A13" s="1" t="s">
        <v>63</v>
      </c>
      <c r="B13" s="1" t="s">
        <v>6</v>
      </c>
      <c r="C13" s="1" t="s">
        <v>19</v>
      </c>
      <c r="D13" s="1" t="s">
        <v>75</v>
      </c>
      <c r="E13" s="1">
        <v>1500</v>
      </c>
      <c r="G13">
        <v>110012</v>
      </c>
      <c r="H13">
        <v>10003</v>
      </c>
      <c r="I13">
        <v>13</v>
      </c>
      <c r="J13" s="1" t="s">
        <v>75</v>
      </c>
      <c r="K13" t="s">
        <v>222</v>
      </c>
      <c r="L13">
        <v>1500</v>
      </c>
    </row>
    <row r="14" spans="1:12">
      <c r="A14" s="1" t="s">
        <v>63</v>
      </c>
      <c r="B14" s="1" t="s">
        <v>6</v>
      </c>
      <c r="C14" s="1" t="s">
        <v>19</v>
      </c>
      <c r="D14" s="1" t="s">
        <v>76</v>
      </c>
      <c r="E14" s="1">
        <v>2500</v>
      </c>
      <c r="G14">
        <v>110013</v>
      </c>
      <c r="H14">
        <v>10003</v>
      </c>
      <c r="I14">
        <v>13</v>
      </c>
      <c r="J14" s="1" t="s">
        <v>76</v>
      </c>
      <c r="K14" t="s">
        <v>223</v>
      </c>
      <c r="L14">
        <v>2500</v>
      </c>
    </row>
    <row r="15" spans="1:12">
      <c r="A15" s="1" t="s">
        <v>63</v>
      </c>
      <c r="B15" s="1" t="s">
        <v>6</v>
      </c>
      <c r="C15" s="1" t="s">
        <v>19</v>
      </c>
      <c r="D15" s="1" t="s">
        <v>77</v>
      </c>
      <c r="E15" s="1">
        <v>3500</v>
      </c>
      <c r="G15">
        <v>110014</v>
      </c>
      <c r="H15">
        <v>10003</v>
      </c>
      <c r="I15">
        <v>13</v>
      </c>
      <c r="J15" s="1" t="s">
        <v>77</v>
      </c>
      <c r="K15" t="s">
        <v>224</v>
      </c>
      <c r="L15">
        <v>3500</v>
      </c>
    </row>
    <row r="16" spans="1:12">
      <c r="A16" s="1" t="s">
        <v>63</v>
      </c>
      <c r="B16" s="1" t="s">
        <v>6</v>
      </c>
      <c r="C16" s="1" t="s">
        <v>19</v>
      </c>
      <c r="D16" s="1" t="s">
        <v>78</v>
      </c>
      <c r="E16" s="1">
        <v>5500</v>
      </c>
      <c r="G16">
        <v>110015</v>
      </c>
      <c r="H16">
        <v>10003</v>
      </c>
      <c r="I16">
        <v>13</v>
      </c>
      <c r="J16" s="1" t="s">
        <v>78</v>
      </c>
      <c r="K16" t="s">
        <v>225</v>
      </c>
      <c r="L16">
        <v>5500</v>
      </c>
    </row>
    <row r="17" spans="1:12">
      <c r="A17" s="1" t="s">
        <v>63</v>
      </c>
      <c r="B17" s="1" t="s">
        <v>6</v>
      </c>
      <c r="C17" s="1" t="s">
        <v>25</v>
      </c>
      <c r="D17" s="1" t="s">
        <v>79</v>
      </c>
      <c r="E17" s="1">
        <v>200</v>
      </c>
      <c r="G17">
        <v>110016</v>
      </c>
      <c r="H17">
        <v>10003</v>
      </c>
      <c r="I17">
        <v>14</v>
      </c>
      <c r="J17" s="1" t="s">
        <v>79</v>
      </c>
      <c r="K17" t="s">
        <v>226</v>
      </c>
      <c r="L17">
        <v>200</v>
      </c>
    </row>
    <row r="18" spans="1:12">
      <c r="A18" s="1" t="s">
        <v>63</v>
      </c>
      <c r="B18" s="1" t="s">
        <v>6</v>
      </c>
      <c r="C18" s="1" t="s">
        <v>25</v>
      </c>
      <c r="D18" s="1" t="s">
        <v>80</v>
      </c>
      <c r="E18" s="1">
        <v>350</v>
      </c>
      <c r="G18">
        <v>110017</v>
      </c>
      <c r="H18">
        <v>10003</v>
      </c>
      <c r="I18">
        <v>14</v>
      </c>
      <c r="J18" s="1" t="s">
        <v>80</v>
      </c>
      <c r="K18" t="s">
        <v>227</v>
      </c>
      <c r="L18">
        <v>350</v>
      </c>
    </row>
    <row r="19" spans="1:12">
      <c r="A19" s="1" t="s">
        <v>63</v>
      </c>
      <c r="B19" s="1" t="s">
        <v>6</v>
      </c>
      <c r="C19" s="1" t="s">
        <v>25</v>
      </c>
      <c r="D19" s="1" t="s">
        <v>81</v>
      </c>
      <c r="E19" s="1">
        <v>1500</v>
      </c>
      <c r="G19">
        <v>110018</v>
      </c>
      <c r="H19">
        <v>10003</v>
      </c>
      <c r="I19">
        <v>14</v>
      </c>
      <c r="J19" s="1" t="s">
        <v>81</v>
      </c>
      <c r="K19" t="s">
        <v>228</v>
      </c>
      <c r="L19">
        <v>1500</v>
      </c>
    </row>
    <row r="20" spans="1:12">
      <c r="A20" s="1" t="s">
        <v>63</v>
      </c>
      <c r="B20" s="1" t="s">
        <v>6</v>
      </c>
      <c r="C20" s="1" t="s">
        <v>25</v>
      </c>
      <c r="D20" s="1" t="s">
        <v>82</v>
      </c>
      <c r="E20" s="1">
        <v>880</v>
      </c>
      <c r="G20">
        <v>110019</v>
      </c>
      <c r="H20">
        <v>10003</v>
      </c>
      <c r="I20">
        <v>14</v>
      </c>
      <c r="J20" s="1" t="s">
        <v>82</v>
      </c>
      <c r="K20" t="s">
        <v>229</v>
      </c>
      <c r="L20">
        <v>880</v>
      </c>
    </row>
    <row r="21" spans="1:12">
      <c r="A21" s="1" t="s">
        <v>63</v>
      </c>
      <c r="B21" s="1" t="s">
        <v>6</v>
      </c>
      <c r="C21" s="1" t="s">
        <v>25</v>
      </c>
      <c r="D21" s="1" t="s">
        <v>83</v>
      </c>
      <c r="E21" s="1">
        <v>1880</v>
      </c>
      <c r="G21">
        <v>110020</v>
      </c>
      <c r="H21">
        <v>10003</v>
      </c>
      <c r="I21">
        <v>14</v>
      </c>
      <c r="J21" s="1" t="s">
        <v>83</v>
      </c>
      <c r="K21" t="s">
        <v>230</v>
      </c>
      <c r="L21">
        <v>1880</v>
      </c>
    </row>
    <row r="22" spans="1:12">
      <c r="A22" s="1" t="s">
        <v>63</v>
      </c>
      <c r="B22" s="1" t="s">
        <v>6</v>
      </c>
      <c r="C22" s="1" t="s">
        <v>31</v>
      </c>
      <c r="D22" s="1" t="s">
        <v>84</v>
      </c>
      <c r="E22" s="1">
        <v>5500</v>
      </c>
      <c r="G22">
        <v>110021</v>
      </c>
      <c r="H22">
        <v>10003</v>
      </c>
      <c r="I22">
        <v>15</v>
      </c>
      <c r="J22" s="1" t="s">
        <v>84</v>
      </c>
      <c r="K22" t="s">
        <v>231</v>
      </c>
      <c r="L22">
        <v>5500</v>
      </c>
    </row>
    <row r="23" spans="1:12">
      <c r="A23" s="1" t="s">
        <v>63</v>
      </c>
      <c r="B23" s="1" t="s">
        <v>6</v>
      </c>
      <c r="C23" s="1" t="s">
        <v>31</v>
      </c>
      <c r="D23" s="1" t="s">
        <v>85</v>
      </c>
      <c r="E23" s="1">
        <v>8800</v>
      </c>
      <c r="G23">
        <v>110022</v>
      </c>
      <c r="H23">
        <v>10003</v>
      </c>
      <c r="I23">
        <v>15</v>
      </c>
      <c r="J23" s="1" t="s">
        <v>85</v>
      </c>
      <c r="K23" t="s">
        <v>232</v>
      </c>
      <c r="L23">
        <v>8800</v>
      </c>
    </row>
    <row r="24" spans="1:12">
      <c r="A24" s="1" t="s">
        <v>63</v>
      </c>
      <c r="B24" s="1" t="s">
        <v>6</v>
      </c>
      <c r="C24" s="1" t="s">
        <v>31</v>
      </c>
      <c r="D24" s="1" t="s">
        <v>86</v>
      </c>
      <c r="E24" s="1">
        <v>14800</v>
      </c>
      <c r="G24">
        <v>110023</v>
      </c>
      <c r="H24">
        <v>10003</v>
      </c>
      <c r="I24">
        <v>15</v>
      </c>
      <c r="J24" s="1" t="s">
        <v>86</v>
      </c>
      <c r="K24" t="s">
        <v>233</v>
      </c>
      <c r="L24">
        <v>14800</v>
      </c>
    </row>
    <row r="25" spans="1:12">
      <c r="A25" s="1" t="s">
        <v>63</v>
      </c>
      <c r="B25" s="1" t="s">
        <v>6</v>
      </c>
      <c r="C25" s="1" t="s">
        <v>31</v>
      </c>
      <c r="D25" s="1" t="s">
        <v>87</v>
      </c>
      <c r="E25" s="1">
        <v>300</v>
      </c>
      <c r="G25">
        <v>110024</v>
      </c>
      <c r="H25">
        <v>10003</v>
      </c>
      <c r="I25">
        <v>15</v>
      </c>
      <c r="J25" s="1" t="s">
        <v>87</v>
      </c>
      <c r="K25" t="s">
        <v>234</v>
      </c>
      <c r="L25">
        <v>300</v>
      </c>
    </row>
    <row r="26" spans="1:12">
      <c r="A26" s="1" t="s">
        <v>63</v>
      </c>
      <c r="B26" s="1" t="s">
        <v>6</v>
      </c>
      <c r="C26" s="1" t="s">
        <v>31</v>
      </c>
      <c r="D26" s="1" t="s">
        <v>88</v>
      </c>
      <c r="E26" s="1">
        <v>500</v>
      </c>
      <c r="G26">
        <v>110025</v>
      </c>
      <c r="H26">
        <v>10003</v>
      </c>
      <c r="I26">
        <v>15</v>
      </c>
      <c r="J26" s="1" t="s">
        <v>88</v>
      </c>
      <c r="K26" t="s">
        <v>235</v>
      </c>
      <c r="L26">
        <v>500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>
      <selection activeCell="G2" sqref="G2:G26"/>
    </sheetView>
  </sheetViews>
  <sheetFormatPr defaultColWidth="12.6640625" defaultRowHeight="15.75" customHeight="1"/>
  <cols>
    <col min="4" max="4" width="2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89</v>
      </c>
      <c r="B2" s="1" t="s">
        <v>6</v>
      </c>
      <c r="C2" s="1" t="s">
        <v>7</v>
      </c>
      <c r="D2" s="1" t="s">
        <v>90</v>
      </c>
      <c r="E2" s="1">
        <v>12900</v>
      </c>
      <c r="G2">
        <v>110001</v>
      </c>
      <c r="I2">
        <f>VLOOKUP(C2,品牌一!P:Q,2,0)</f>
        <v>11</v>
      </c>
    </row>
    <row r="3" spans="1:12">
      <c r="A3" s="1" t="s">
        <v>89</v>
      </c>
      <c r="B3" s="1" t="s">
        <v>6</v>
      </c>
      <c r="C3" s="1" t="s">
        <v>7</v>
      </c>
      <c r="D3" s="1" t="s">
        <v>91</v>
      </c>
      <c r="E3" s="1">
        <v>19900</v>
      </c>
      <c r="G3">
        <v>110002</v>
      </c>
      <c r="I3">
        <f>VLOOKUP(C3,品牌一!P:Q,2,0)</f>
        <v>11</v>
      </c>
    </row>
    <row r="4" spans="1:12">
      <c r="A4" s="1" t="s">
        <v>89</v>
      </c>
      <c r="B4" s="1" t="s">
        <v>6</v>
      </c>
      <c r="C4" s="1" t="s">
        <v>7</v>
      </c>
      <c r="D4" s="1" t="s">
        <v>92</v>
      </c>
      <c r="E4" s="1">
        <v>29900</v>
      </c>
      <c r="G4">
        <v>110003</v>
      </c>
      <c r="I4">
        <f>VLOOKUP(C4,品牌一!P:Q,2,0)</f>
        <v>11</v>
      </c>
    </row>
    <row r="5" spans="1:12">
      <c r="A5" s="1" t="s">
        <v>89</v>
      </c>
      <c r="B5" s="1" t="s">
        <v>6</v>
      </c>
      <c r="C5" s="1" t="s">
        <v>7</v>
      </c>
      <c r="D5" s="1" t="s">
        <v>93</v>
      </c>
      <c r="E5" s="1">
        <v>9900</v>
      </c>
      <c r="G5">
        <v>110004</v>
      </c>
      <c r="I5">
        <f>VLOOKUP(C5,品牌一!P:Q,2,0)</f>
        <v>11</v>
      </c>
    </row>
    <row r="6" spans="1:12">
      <c r="A6" s="1" t="s">
        <v>89</v>
      </c>
      <c r="B6" s="1" t="s">
        <v>6</v>
      </c>
      <c r="C6" s="1" t="s">
        <v>7</v>
      </c>
      <c r="D6" s="1" t="s">
        <v>94</v>
      </c>
      <c r="E6" s="1">
        <v>15900</v>
      </c>
      <c r="G6">
        <v>110005</v>
      </c>
      <c r="I6">
        <f>VLOOKUP(C6,品牌一!P:Q,2,0)</f>
        <v>11</v>
      </c>
    </row>
    <row r="7" spans="1:12">
      <c r="A7" s="1" t="s">
        <v>89</v>
      </c>
      <c r="B7" s="1" t="s">
        <v>6</v>
      </c>
      <c r="C7" s="1" t="s">
        <v>13</v>
      </c>
      <c r="D7" s="1" t="s">
        <v>95</v>
      </c>
      <c r="E7" s="1">
        <v>18000</v>
      </c>
      <c r="G7">
        <v>110006</v>
      </c>
      <c r="I7">
        <f>VLOOKUP(C7,品牌一!P:Q,2,0)</f>
        <v>12</v>
      </c>
    </row>
    <row r="8" spans="1:12">
      <c r="A8" s="1" t="s">
        <v>89</v>
      </c>
      <c r="B8" s="1" t="s">
        <v>6</v>
      </c>
      <c r="C8" s="1" t="s">
        <v>13</v>
      </c>
      <c r="D8" s="1" t="s">
        <v>96</v>
      </c>
      <c r="E8" s="1">
        <v>25800</v>
      </c>
      <c r="G8">
        <v>110007</v>
      </c>
      <c r="I8">
        <f>VLOOKUP(C8,品牌一!P:Q,2,0)</f>
        <v>12</v>
      </c>
    </row>
    <row r="9" spans="1:12">
      <c r="A9" s="1" t="s">
        <v>89</v>
      </c>
      <c r="B9" s="1" t="s">
        <v>6</v>
      </c>
      <c r="C9" s="1" t="s">
        <v>13</v>
      </c>
      <c r="D9" s="1" t="s">
        <v>97</v>
      </c>
      <c r="E9" s="1">
        <v>15500</v>
      </c>
      <c r="G9">
        <v>110008</v>
      </c>
      <c r="I9">
        <f>VLOOKUP(C9,品牌一!P:Q,2,0)</f>
        <v>12</v>
      </c>
    </row>
    <row r="10" spans="1:12">
      <c r="A10" s="1" t="s">
        <v>89</v>
      </c>
      <c r="B10" s="1" t="s">
        <v>6</v>
      </c>
      <c r="C10" s="1" t="s">
        <v>13</v>
      </c>
      <c r="D10" s="1" t="s">
        <v>98</v>
      </c>
      <c r="E10" s="1">
        <v>25500</v>
      </c>
      <c r="G10">
        <v>110009</v>
      </c>
      <c r="I10">
        <f>VLOOKUP(C10,品牌一!P:Q,2,0)</f>
        <v>12</v>
      </c>
    </row>
    <row r="11" spans="1:12">
      <c r="A11" s="1" t="s">
        <v>89</v>
      </c>
      <c r="B11" s="1" t="s">
        <v>6</v>
      </c>
      <c r="C11" s="1" t="s">
        <v>13</v>
      </c>
      <c r="D11" s="1" t="s">
        <v>99</v>
      </c>
      <c r="E11" s="1">
        <v>18500</v>
      </c>
      <c r="G11">
        <v>110010</v>
      </c>
      <c r="I11">
        <f>VLOOKUP(C11,品牌一!P:Q,2,0)</f>
        <v>12</v>
      </c>
    </row>
    <row r="12" spans="1:12">
      <c r="A12" s="1" t="s">
        <v>89</v>
      </c>
      <c r="B12" s="1" t="s">
        <v>6</v>
      </c>
      <c r="C12" s="1" t="s">
        <v>19</v>
      </c>
      <c r="D12" s="1" t="s">
        <v>100</v>
      </c>
      <c r="E12" s="1">
        <v>1800</v>
      </c>
      <c r="G12">
        <v>110011</v>
      </c>
      <c r="I12">
        <f>VLOOKUP(C12,品牌一!P:Q,2,0)</f>
        <v>13</v>
      </c>
    </row>
    <row r="13" spans="1:12">
      <c r="A13" s="1" t="s">
        <v>89</v>
      </c>
      <c r="B13" s="1" t="s">
        <v>6</v>
      </c>
      <c r="C13" s="1" t="s">
        <v>19</v>
      </c>
      <c r="D13" s="1" t="s">
        <v>101</v>
      </c>
      <c r="E13" s="1">
        <v>2800</v>
      </c>
      <c r="G13">
        <v>110012</v>
      </c>
      <c r="I13">
        <f>VLOOKUP(C13,品牌一!P:Q,2,0)</f>
        <v>13</v>
      </c>
    </row>
    <row r="14" spans="1:12">
      <c r="A14" s="1" t="s">
        <v>89</v>
      </c>
      <c r="B14" s="1" t="s">
        <v>6</v>
      </c>
      <c r="C14" s="1" t="s">
        <v>19</v>
      </c>
      <c r="D14" s="1" t="s">
        <v>102</v>
      </c>
      <c r="E14" s="1">
        <v>6800</v>
      </c>
      <c r="G14">
        <v>110013</v>
      </c>
      <c r="I14">
        <f>VLOOKUP(C14,品牌一!P:Q,2,0)</f>
        <v>13</v>
      </c>
    </row>
    <row r="15" spans="1:12">
      <c r="A15" s="1" t="s">
        <v>89</v>
      </c>
      <c r="B15" s="1" t="s">
        <v>6</v>
      </c>
      <c r="C15" s="1" t="s">
        <v>19</v>
      </c>
      <c r="D15" s="1" t="s">
        <v>103</v>
      </c>
      <c r="E15" s="1">
        <v>16800</v>
      </c>
      <c r="G15">
        <v>110014</v>
      </c>
      <c r="I15">
        <f>VLOOKUP(C15,品牌一!P:Q,2,0)</f>
        <v>13</v>
      </c>
    </row>
    <row r="16" spans="1:12">
      <c r="A16" s="1" t="s">
        <v>89</v>
      </c>
      <c r="B16" s="1" t="s">
        <v>6</v>
      </c>
      <c r="C16" s="1" t="s">
        <v>19</v>
      </c>
      <c r="D16" s="1" t="s">
        <v>104</v>
      </c>
      <c r="E16" s="1">
        <v>1300</v>
      </c>
      <c r="G16">
        <v>110015</v>
      </c>
      <c r="I16">
        <f>VLOOKUP(C16,品牌一!P:Q,2,0)</f>
        <v>13</v>
      </c>
    </row>
    <row r="17" spans="1:9">
      <c r="A17" s="1" t="s">
        <v>89</v>
      </c>
      <c r="B17" s="1" t="s">
        <v>6</v>
      </c>
      <c r="C17" s="1" t="s">
        <v>25</v>
      </c>
      <c r="D17" s="1" t="s">
        <v>105</v>
      </c>
      <c r="E17" s="1">
        <v>200</v>
      </c>
      <c r="G17">
        <v>110016</v>
      </c>
      <c r="I17">
        <f>VLOOKUP(C17,品牌一!P:Q,2,0)</f>
        <v>14</v>
      </c>
    </row>
    <row r="18" spans="1:9">
      <c r="A18" s="1" t="s">
        <v>89</v>
      </c>
      <c r="B18" s="1" t="s">
        <v>6</v>
      </c>
      <c r="C18" s="1" t="s">
        <v>25</v>
      </c>
      <c r="D18" s="1" t="s">
        <v>106</v>
      </c>
      <c r="E18" s="1">
        <v>200</v>
      </c>
      <c r="G18">
        <v>110017</v>
      </c>
      <c r="I18">
        <f>VLOOKUP(C18,品牌一!P:Q,2,0)</f>
        <v>14</v>
      </c>
    </row>
    <row r="19" spans="1:9">
      <c r="A19" s="1" t="s">
        <v>89</v>
      </c>
      <c r="B19" s="1" t="s">
        <v>6</v>
      </c>
      <c r="C19" s="1" t="s">
        <v>25</v>
      </c>
      <c r="D19" s="1" t="s">
        <v>107</v>
      </c>
      <c r="E19" s="1">
        <v>1500</v>
      </c>
      <c r="G19">
        <v>110018</v>
      </c>
      <c r="I19">
        <f>VLOOKUP(C19,品牌一!P:Q,2,0)</f>
        <v>14</v>
      </c>
    </row>
    <row r="20" spans="1:9">
      <c r="A20" s="1" t="s">
        <v>89</v>
      </c>
      <c r="B20" s="1" t="s">
        <v>6</v>
      </c>
      <c r="C20" s="1" t="s">
        <v>25</v>
      </c>
      <c r="D20" s="1" t="s">
        <v>108</v>
      </c>
      <c r="E20" s="1">
        <v>1500</v>
      </c>
      <c r="G20">
        <v>110019</v>
      </c>
      <c r="I20">
        <f>VLOOKUP(C20,品牌一!P:Q,2,0)</f>
        <v>14</v>
      </c>
    </row>
    <row r="21" spans="1:9">
      <c r="A21" s="1" t="s">
        <v>89</v>
      </c>
      <c r="B21" s="1" t="s">
        <v>6</v>
      </c>
      <c r="C21" s="1" t="s">
        <v>25</v>
      </c>
      <c r="D21" s="1" t="s">
        <v>109</v>
      </c>
      <c r="E21" s="1">
        <v>2500</v>
      </c>
      <c r="G21">
        <v>110020</v>
      </c>
      <c r="I21">
        <f>VLOOKUP(C21,品牌一!P:Q,2,0)</f>
        <v>14</v>
      </c>
    </row>
    <row r="22" spans="1:9">
      <c r="A22" s="1" t="s">
        <v>89</v>
      </c>
      <c r="B22" s="1" t="s">
        <v>6</v>
      </c>
      <c r="C22" s="1" t="s">
        <v>31</v>
      </c>
      <c r="D22" s="1" t="s">
        <v>110</v>
      </c>
      <c r="E22" s="1">
        <v>5500</v>
      </c>
      <c r="G22">
        <v>110021</v>
      </c>
      <c r="I22">
        <f>VLOOKUP(C22,品牌一!P:Q,2,0)</f>
        <v>15</v>
      </c>
    </row>
    <row r="23" spans="1:9">
      <c r="A23" s="1" t="s">
        <v>89</v>
      </c>
      <c r="B23" s="1" t="s">
        <v>6</v>
      </c>
      <c r="C23" s="1" t="s">
        <v>31</v>
      </c>
      <c r="D23" s="1" t="s">
        <v>111</v>
      </c>
      <c r="E23" s="1">
        <v>330</v>
      </c>
      <c r="G23">
        <v>110022</v>
      </c>
      <c r="I23">
        <f>VLOOKUP(C23,品牌一!P:Q,2,0)</f>
        <v>15</v>
      </c>
    </row>
    <row r="24" spans="1:9">
      <c r="A24" s="1" t="s">
        <v>89</v>
      </c>
      <c r="B24" s="1" t="s">
        <v>6</v>
      </c>
      <c r="C24" s="1" t="s">
        <v>31</v>
      </c>
      <c r="D24" s="1" t="s">
        <v>112</v>
      </c>
      <c r="E24" s="1">
        <v>17900</v>
      </c>
      <c r="G24">
        <v>110023</v>
      </c>
      <c r="I24">
        <f>VLOOKUP(C24,品牌一!P:Q,2,0)</f>
        <v>15</v>
      </c>
    </row>
    <row r="25" spans="1:9">
      <c r="A25" s="1" t="s">
        <v>89</v>
      </c>
      <c r="B25" s="1" t="s">
        <v>6</v>
      </c>
      <c r="C25" s="1" t="s">
        <v>31</v>
      </c>
      <c r="D25" s="1" t="s">
        <v>113</v>
      </c>
      <c r="E25" s="1">
        <v>25900</v>
      </c>
      <c r="G25">
        <v>110024</v>
      </c>
      <c r="I25">
        <f>VLOOKUP(C25,品牌一!P:Q,2,0)</f>
        <v>15</v>
      </c>
    </row>
    <row r="26" spans="1:9">
      <c r="A26" s="1" t="s">
        <v>89</v>
      </c>
      <c r="B26" s="1" t="s">
        <v>6</v>
      </c>
      <c r="C26" s="1" t="s">
        <v>31</v>
      </c>
      <c r="D26" s="1" t="s">
        <v>114</v>
      </c>
      <c r="E26" s="1">
        <v>18800</v>
      </c>
      <c r="G26">
        <v>110025</v>
      </c>
      <c r="I26">
        <f>VLOOKUP(C26,品牌一!P:Q,2,0)</f>
        <v>15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6"/>
  <sheetViews>
    <sheetView topLeftCell="A19" workbookViewId="0">
      <selection activeCell="E2" sqref="E2:E26"/>
    </sheetView>
  </sheetViews>
  <sheetFormatPr defaultColWidth="12.66406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>
      <c r="A2" s="1" t="s">
        <v>115</v>
      </c>
      <c r="B2" s="1" t="s">
        <v>6</v>
      </c>
      <c r="C2" s="1" t="s">
        <v>7</v>
      </c>
      <c r="D2" s="1" t="s">
        <v>116</v>
      </c>
      <c r="E2" s="1">
        <v>18800</v>
      </c>
      <c r="G2">
        <v>110001</v>
      </c>
      <c r="I2">
        <f>VLOOKUP(C2,品牌一!P:Q,2,0)</f>
        <v>11</v>
      </c>
    </row>
    <row r="3" spans="1:12">
      <c r="A3" s="1" t="s">
        <v>115</v>
      </c>
      <c r="B3" s="1" t="s">
        <v>6</v>
      </c>
      <c r="C3" s="1" t="s">
        <v>7</v>
      </c>
      <c r="D3" s="1" t="s">
        <v>117</v>
      </c>
      <c r="E3" s="1">
        <v>25800</v>
      </c>
      <c r="G3">
        <v>110002</v>
      </c>
      <c r="I3">
        <f>VLOOKUP(C3,品牌一!P:Q,2,0)</f>
        <v>11</v>
      </c>
    </row>
    <row r="4" spans="1:12">
      <c r="A4" s="1" t="s">
        <v>115</v>
      </c>
      <c r="B4" s="1" t="s">
        <v>6</v>
      </c>
      <c r="C4" s="1" t="s">
        <v>7</v>
      </c>
      <c r="D4" s="1" t="s">
        <v>118</v>
      </c>
      <c r="E4" s="1">
        <v>26800</v>
      </c>
      <c r="G4">
        <v>110003</v>
      </c>
      <c r="I4">
        <f>VLOOKUP(C4,品牌一!P:Q,2,0)</f>
        <v>11</v>
      </c>
    </row>
    <row r="5" spans="1:12">
      <c r="A5" s="1" t="s">
        <v>115</v>
      </c>
      <c r="B5" s="1" t="s">
        <v>6</v>
      </c>
      <c r="C5" s="1" t="s">
        <v>7</v>
      </c>
      <c r="D5" s="1" t="s">
        <v>119</v>
      </c>
      <c r="E5" s="1">
        <v>13800</v>
      </c>
      <c r="G5">
        <v>110004</v>
      </c>
      <c r="I5">
        <f>VLOOKUP(C5,品牌一!P:Q,2,0)</f>
        <v>11</v>
      </c>
    </row>
    <row r="6" spans="1:12">
      <c r="A6" s="1" t="s">
        <v>115</v>
      </c>
      <c r="B6" s="1" t="s">
        <v>6</v>
      </c>
      <c r="C6" s="1" t="s">
        <v>7</v>
      </c>
      <c r="D6" s="1" t="s">
        <v>120</v>
      </c>
      <c r="E6" s="1">
        <v>19800</v>
      </c>
      <c r="G6">
        <v>110005</v>
      </c>
      <c r="I6">
        <f>VLOOKUP(C6,品牌一!P:Q,2,0)</f>
        <v>11</v>
      </c>
    </row>
    <row r="7" spans="1:12">
      <c r="A7" s="1" t="s">
        <v>115</v>
      </c>
      <c r="B7" s="1" t="s">
        <v>6</v>
      </c>
      <c r="C7" s="1" t="s">
        <v>13</v>
      </c>
      <c r="D7" s="1" t="s">
        <v>121</v>
      </c>
      <c r="E7" s="1">
        <v>13800</v>
      </c>
      <c r="G7">
        <v>110006</v>
      </c>
      <c r="I7">
        <f>VLOOKUP(C7,品牌一!P:Q,2,0)</f>
        <v>12</v>
      </c>
    </row>
    <row r="8" spans="1:12">
      <c r="A8" s="1" t="s">
        <v>115</v>
      </c>
      <c r="B8" s="1" t="s">
        <v>6</v>
      </c>
      <c r="C8" s="1" t="s">
        <v>13</v>
      </c>
      <c r="D8" s="1" t="s">
        <v>122</v>
      </c>
      <c r="E8" s="1">
        <v>16800</v>
      </c>
      <c r="G8">
        <v>110007</v>
      </c>
      <c r="I8">
        <f>VLOOKUP(C8,品牌一!P:Q,2,0)</f>
        <v>12</v>
      </c>
    </row>
    <row r="9" spans="1:12">
      <c r="A9" s="1" t="s">
        <v>115</v>
      </c>
      <c r="B9" s="1" t="s">
        <v>6</v>
      </c>
      <c r="C9" s="1" t="s">
        <v>13</v>
      </c>
      <c r="D9" s="1" t="s">
        <v>123</v>
      </c>
      <c r="E9" s="1">
        <v>8800</v>
      </c>
      <c r="G9">
        <v>110008</v>
      </c>
      <c r="I9">
        <f>VLOOKUP(C9,品牌一!P:Q,2,0)</f>
        <v>12</v>
      </c>
    </row>
    <row r="10" spans="1:12">
      <c r="A10" s="1" t="s">
        <v>115</v>
      </c>
      <c r="B10" s="1" t="s">
        <v>6</v>
      </c>
      <c r="C10" s="1" t="s">
        <v>13</v>
      </c>
      <c r="D10" s="1" t="s">
        <v>124</v>
      </c>
      <c r="E10" s="1">
        <v>15800</v>
      </c>
      <c r="G10">
        <v>110009</v>
      </c>
      <c r="I10">
        <f>VLOOKUP(C10,品牌一!P:Q,2,0)</f>
        <v>12</v>
      </c>
    </row>
    <row r="11" spans="1:12">
      <c r="A11" s="1" t="s">
        <v>115</v>
      </c>
      <c r="B11" s="1" t="s">
        <v>6</v>
      </c>
      <c r="C11" s="1" t="s">
        <v>13</v>
      </c>
      <c r="D11" s="1" t="s">
        <v>125</v>
      </c>
      <c r="E11" s="1">
        <v>23800</v>
      </c>
      <c r="G11">
        <v>110010</v>
      </c>
      <c r="I11">
        <f>VLOOKUP(C11,品牌一!P:Q,2,0)</f>
        <v>12</v>
      </c>
    </row>
    <row r="12" spans="1:12">
      <c r="A12" s="1" t="s">
        <v>115</v>
      </c>
      <c r="B12" s="1" t="s">
        <v>6</v>
      </c>
      <c r="C12" s="1" t="s">
        <v>19</v>
      </c>
      <c r="D12" s="1" t="s">
        <v>126</v>
      </c>
      <c r="E12" s="1">
        <v>990</v>
      </c>
      <c r="G12">
        <v>110011</v>
      </c>
      <c r="I12">
        <f>VLOOKUP(C12,品牌一!P:Q,2,0)</f>
        <v>13</v>
      </c>
    </row>
    <row r="13" spans="1:12">
      <c r="A13" s="1" t="s">
        <v>115</v>
      </c>
      <c r="B13" s="1" t="s">
        <v>6</v>
      </c>
      <c r="C13" s="1" t="s">
        <v>19</v>
      </c>
      <c r="D13" s="1" t="s">
        <v>127</v>
      </c>
      <c r="E13" s="1">
        <v>6990</v>
      </c>
      <c r="G13">
        <v>110012</v>
      </c>
      <c r="I13">
        <f>VLOOKUP(C13,品牌一!P:Q,2,0)</f>
        <v>13</v>
      </c>
    </row>
    <row r="14" spans="1:12">
      <c r="A14" s="1" t="s">
        <v>115</v>
      </c>
      <c r="B14" s="1" t="s">
        <v>6</v>
      </c>
      <c r="C14" s="1" t="s">
        <v>19</v>
      </c>
      <c r="D14" s="1" t="s">
        <v>128</v>
      </c>
      <c r="E14" s="1">
        <v>16900</v>
      </c>
      <c r="G14">
        <v>110013</v>
      </c>
      <c r="I14">
        <f>VLOOKUP(C14,品牌一!P:Q,2,0)</f>
        <v>13</v>
      </c>
    </row>
    <row r="15" spans="1:12">
      <c r="A15" s="1" t="s">
        <v>115</v>
      </c>
      <c r="B15" s="1" t="s">
        <v>6</v>
      </c>
      <c r="C15" s="1" t="s">
        <v>19</v>
      </c>
      <c r="D15" s="1" t="s">
        <v>129</v>
      </c>
      <c r="E15" s="1">
        <v>3800</v>
      </c>
      <c r="G15">
        <v>110014</v>
      </c>
      <c r="I15">
        <f>VLOOKUP(C15,品牌一!P:Q,2,0)</f>
        <v>13</v>
      </c>
    </row>
    <row r="16" spans="1:12">
      <c r="A16" s="1" t="s">
        <v>115</v>
      </c>
      <c r="B16" s="1" t="s">
        <v>6</v>
      </c>
      <c r="C16" s="1" t="s">
        <v>19</v>
      </c>
      <c r="D16" s="1" t="s">
        <v>130</v>
      </c>
      <c r="E16" s="1">
        <v>6800</v>
      </c>
      <c r="G16">
        <v>110015</v>
      </c>
      <c r="I16">
        <f>VLOOKUP(C16,品牌一!P:Q,2,0)</f>
        <v>13</v>
      </c>
    </row>
    <row r="17" spans="1:9">
      <c r="A17" s="1" t="s">
        <v>115</v>
      </c>
      <c r="B17" s="1" t="s">
        <v>6</v>
      </c>
      <c r="C17" s="1" t="s">
        <v>25</v>
      </c>
      <c r="D17" s="1" t="s">
        <v>131</v>
      </c>
      <c r="E17" s="1">
        <v>399</v>
      </c>
      <c r="G17">
        <v>110016</v>
      </c>
      <c r="I17">
        <f>VLOOKUP(C17,品牌一!P:Q,2,0)</f>
        <v>14</v>
      </c>
    </row>
    <row r="18" spans="1:9">
      <c r="A18" s="1" t="s">
        <v>115</v>
      </c>
      <c r="B18" s="1" t="s">
        <v>6</v>
      </c>
      <c r="C18" s="1" t="s">
        <v>25</v>
      </c>
      <c r="D18" s="1" t="s">
        <v>132</v>
      </c>
      <c r="E18" s="1">
        <v>599</v>
      </c>
      <c r="G18">
        <v>110017</v>
      </c>
      <c r="I18">
        <f>VLOOKUP(C18,品牌一!P:Q,2,0)</f>
        <v>14</v>
      </c>
    </row>
    <row r="19" spans="1:9">
      <c r="A19" s="1" t="s">
        <v>115</v>
      </c>
      <c r="B19" s="1" t="s">
        <v>6</v>
      </c>
      <c r="C19" s="1" t="s">
        <v>25</v>
      </c>
      <c r="D19" s="1" t="s">
        <v>133</v>
      </c>
      <c r="E19" s="1">
        <v>2599</v>
      </c>
      <c r="G19">
        <v>110018</v>
      </c>
      <c r="I19">
        <f>VLOOKUP(C19,品牌一!P:Q,2,0)</f>
        <v>14</v>
      </c>
    </row>
    <row r="20" spans="1:9">
      <c r="A20" s="1" t="s">
        <v>115</v>
      </c>
      <c r="B20" s="1" t="s">
        <v>6</v>
      </c>
      <c r="C20" s="1" t="s">
        <v>25</v>
      </c>
      <c r="D20" s="1" t="s">
        <v>134</v>
      </c>
      <c r="E20" s="1">
        <v>1880</v>
      </c>
      <c r="G20">
        <v>110019</v>
      </c>
      <c r="I20">
        <f>VLOOKUP(C20,品牌一!P:Q,2,0)</f>
        <v>14</v>
      </c>
    </row>
    <row r="21" spans="1:9">
      <c r="A21" s="1" t="s">
        <v>115</v>
      </c>
      <c r="B21" s="1" t="s">
        <v>6</v>
      </c>
      <c r="C21" s="1" t="s">
        <v>25</v>
      </c>
      <c r="D21" s="1" t="s">
        <v>135</v>
      </c>
      <c r="E21" s="1">
        <v>3880</v>
      </c>
      <c r="G21">
        <v>110020</v>
      </c>
      <c r="I21">
        <f>VLOOKUP(C21,品牌一!P:Q,2,0)</f>
        <v>14</v>
      </c>
    </row>
    <row r="22" spans="1:9">
      <c r="A22" s="1" t="s">
        <v>115</v>
      </c>
      <c r="B22" s="1" t="s">
        <v>6</v>
      </c>
      <c r="C22" s="1" t="s">
        <v>31</v>
      </c>
      <c r="D22" s="1" t="s">
        <v>136</v>
      </c>
      <c r="E22" s="1">
        <v>5800</v>
      </c>
      <c r="G22">
        <v>110021</v>
      </c>
      <c r="I22">
        <f>VLOOKUP(C22,品牌一!P:Q,2,0)</f>
        <v>15</v>
      </c>
    </row>
    <row r="23" spans="1:9">
      <c r="A23" s="1" t="s">
        <v>115</v>
      </c>
      <c r="B23" s="1" t="s">
        <v>6</v>
      </c>
      <c r="C23" s="1" t="s">
        <v>31</v>
      </c>
      <c r="D23" s="1" t="s">
        <v>137</v>
      </c>
      <c r="E23" s="1">
        <v>15800</v>
      </c>
      <c r="G23">
        <v>110022</v>
      </c>
      <c r="I23">
        <f>VLOOKUP(C23,品牌一!P:Q,2,0)</f>
        <v>15</v>
      </c>
    </row>
    <row r="24" spans="1:9">
      <c r="A24" s="1" t="s">
        <v>115</v>
      </c>
      <c r="B24" s="1" t="s">
        <v>6</v>
      </c>
      <c r="C24" s="1" t="s">
        <v>31</v>
      </c>
      <c r="D24" s="1" t="s">
        <v>138</v>
      </c>
      <c r="E24" s="1">
        <v>11000</v>
      </c>
      <c r="G24">
        <v>110023</v>
      </c>
      <c r="I24">
        <f>VLOOKUP(C24,品牌一!P:Q,2,0)</f>
        <v>15</v>
      </c>
    </row>
    <row r="25" spans="1:9">
      <c r="A25" s="1" t="s">
        <v>115</v>
      </c>
      <c r="B25" s="1" t="s">
        <v>6</v>
      </c>
      <c r="C25" s="1" t="s">
        <v>31</v>
      </c>
      <c r="D25" s="1" t="s">
        <v>139</v>
      </c>
      <c r="E25" s="1">
        <v>25000</v>
      </c>
      <c r="G25">
        <v>110024</v>
      </c>
      <c r="I25">
        <f>VLOOKUP(C25,品牌一!P:Q,2,0)</f>
        <v>15</v>
      </c>
    </row>
    <row r="26" spans="1:9">
      <c r="A26" s="1" t="s">
        <v>115</v>
      </c>
      <c r="B26" s="1" t="s">
        <v>6</v>
      </c>
      <c r="C26" s="1" t="s">
        <v>31</v>
      </c>
      <c r="D26" s="1" t="s">
        <v>140</v>
      </c>
      <c r="E26" s="1">
        <v>55000</v>
      </c>
      <c r="G26">
        <v>110025</v>
      </c>
      <c r="I26">
        <f>VLOOKUP(C26,品牌一!P:Q,2,0)</f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20</vt:lpstr>
      <vt:lpstr>30</vt:lpstr>
      <vt:lpstr>品牌一</vt:lpstr>
      <vt:lpstr>品牌二</vt:lpstr>
      <vt:lpstr>品牌三</vt:lpstr>
      <vt:lpstr>品牌四</vt:lpstr>
      <vt:lpstr>品牌五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2023-06-03T16:16:59Z</dcterms:modified>
</cp:coreProperties>
</file>