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\PRAKERIN\PRAKERIN 2024\MATERIALPRAKERIN-main\"/>
    </mc:Choice>
  </mc:AlternateContent>
  <xr:revisionPtr revIDLastSave="0" documentId="13_ncr:1_{1D3E1702-3660-4DC8-98B1-3C559365DF0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EVISI" sheetId="1" r:id="rId1"/>
    <sheet name="jadwal Aplikasi" sheetId="2" r:id="rId2"/>
    <sheet name="ABSENSI" sheetId="3" r:id="rId3"/>
    <sheet name="Sheet1" sheetId="4" r:id="rId4"/>
    <sheet name="jadwal PRAKERIN" sheetId="5" r:id="rId5"/>
  </sheets>
  <definedNames>
    <definedName name="_xlnm._FilterDatabase" localSheetId="2" hidden="1">ABSENSI!$A$11:$E$11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3" i="3" l="1"/>
  <c r="AU13" i="3"/>
  <c r="AT13" i="3"/>
  <c r="AV12" i="3"/>
  <c r="AU12" i="3"/>
  <c r="AT12" i="3"/>
  <c r="AV21" i="3"/>
  <c r="AU21" i="3"/>
  <c r="AT21" i="3"/>
  <c r="AV20" i="3"/>
  <c r="AU20" i="3"/>
  <c r="AT20" i="3"/>
  <c r="AV19" i="3"/>
  <c r="AU19" i="3"/>
  <c r="AT19" i="3"/>
  <c r="AV18" i="3"/>
  <c r="AU18" i="3"/>
  <c r="AT18" i="3"/>
  <c r="AV17" i="3"/>
  <c r="AU17" i="3"/>
  <c r="AT17" i="3"/>
  <c r="AV16" i="3"/>
  <c r="AU16" i="3"/>
  <c r="AT16" i="3"/>
  <c r="AV15" i="3"/>
  <c r="AU15" i="3"/>
  <c r="AT15" i="3"/>
  <c r="AV14" i="3"/>
  <c r="AU14" i="3"/>
  <c r="AT14" i="3"/>
</calcChain>
</file>

<file path=xl/sharedStrings.xml><?xml version="1.0" encoding="utf-8"?>
<sst xmlns="http://schemas.openxmlformats.org/spreadsheetml/2006/main" count="352" uniqueCount="107">
  <si>
    <t>Minggu 1</t>
  </si>
  <si>
    <t>Minggu 2</t>
  </si>
  <si>
    <t>Minggu 3</t>
  </si>
  <si>
    <t>Minggu 4</t>
  </si>
  <si>
    <t>Minggu 5</t>
  </si>
  <si>
    <t>Hari</t>
  </si>
  <si>
    <t>XII RPl 1</t>
  </si>
  <si>
    <t>XII RPl 2</t>
  </si>
  <si>
    <t>Senin</t>
  </si>
  <si>
    <t>LN</t>
  </si>
  <si>
    <t>PP</t>
  </si>
  <si>
    <t>AM</t>
  </si>
  <si>
    <t>RN</t>
  </si>
  <si>
    <t>Selasa</t>
  </si>
  <si>
    <t>RZ</t>
  </si>
  <si>
    <t>FR</t>
  </si>
  <si>
    <t>DS</t>
  </si>
  <si>
    <t>Rabu</t>
  </si>
  <si>
    <t>YR</t>
  </si>
  <si>
    <t>HW</t>
  </si>
  <si>
    <t>Kamis</t>
  </si>
  <si>
    <t>MR</t>
  </si>
  <si>
    <t>Jumat</t>
  </si>
  <si>
    <t>AZ</t>
  </si>
  <si>
    <t>CM</t>
  </si>
  <si>
    <t>HN</t>
  </si>
  <si>
    <t>Sabtu</t>
  </si>
  <si>
    <t>AF</t>
  </si>
  <si>
    <t>TK</t>
  </si>
  <si>
    <t>Matri ATPH dan Kuljar</t>
  </si>
  <si>
    <t>Materi Guru Adaptif Normatif</t>
  </si>
  <si>
    <t>K3LH</t>
  </si>
  <si>
    <t>Kalimat baku penyusunan laporan</t>
  </si>
  <si>
    <t>Sikap dan Budaya Kerja</t>
  </si>
  <si>
    <t>Kalimat inti dan paragraf</t>
  </si>
  <si>
    <t>Teknik menyusun laporan yang baik</t>
  </si>
  <si>
    <t>Sikap spiritual di Lingkungan Kerja</t>
  </si>
  <si>
    <t>Sopan santun dalam lingkungan kerja</t>
  </si>
  <si>
    <t>Sikap sosial(berbaur) di lingkungan kerja</t>
  </si>
  <si>
    <t>Manajemen konflik sosial</t>
  </si>
  <si>
    <t>Cara menghadapi atasan dan rekan kerja online dan offline</t>
  </si>
  <si>
    <t>No</t>
  </si>
  <si>
    <t>Uraian Kegiatan</t>
  </si>
  <si>
    <t>Tempat</t>
  </si>
  <si>
    <t>Bulan</t>
  </si>
  <si>
    <t>Juli</t>
  </si>
  <si>
    <t>Agustus</t>
  </si>
  <si>
    <t>September</t>
  </si>
  <si>
    <t>Oktober</t>
  </si>
  <si>
    <t>November</t>
  </si>
  <si>
    <t>Desember</t>
  </si>
  <si>
    <t xml:space="preserve">Persiapan </t>
  </si>
  <si>
    <t xml:space="preserve">Sekolah </t>
  </si>
  <si>
    <t xml:space="preserve">Pengantaran </t>
  </si>
  <si>
    <t xml:space="preserve">perkenalan/Adaptasi </t>
  </si>
  <si>
    <t xml:space="preserve">Tempat PKL </t>
  </si>
  <si>
    <t xml:space="preserve">Analisis masalah </t>
  </si>
  <si>
    <t xml:space="preserve">Merancang database </t>
  </si>
  <si>
    <t xml:space="preserve">Mreancang UX/UI </t>
  </si>
  <si>
    <t xml:space="preserve">Mengetik source code </t>
  </si>
  <si>
    <t xml:space="preserve">Uji coba aplikas/debugging </t>
  </si>
  <si>
    <t xml:space="preserve">Evaluasi </t>
  </si>
  <si>
    <t xml:space="preserve">Kegiatan Rutin Harian Kantor </t>
  </si>
  <si>
    <t xml:space="preserve">Penjemputan </t>
  </si>
  <si>
    <t>ABSENSI SISWA</t>
  </si>
  <si>
    <t xml:space="preserve">Nama Guru </t>
  </si>
  <si>
    <t>Kelas/Semester</t>
  </si>
  <si>
    <t>Tahun Pelajaran</t>
  </si>
  <si>
    <t>Tanggal</t>
  </si>
  <si>
    <t>Minggu</t>
  </si>
  <si>
    <t>A</t>
  </si>
  <si>
    <t>I</t>
  </si>
  <si>
    <t>S</t>
  </si>
  <si>
    <t xml:space="preserve">Muhammad Sulthan Khair </t>
  </si>
  <si>
    <t>Ryan Fahlevi Jas</t>
  </si>
  <si>
    <t>Carisa Olivia Balqis</t>
  </si>
  <si>
    <t xml:space="preserve">Humairah Pratiwi </t>
  </si>
  <si>
    <t xml:space="preserve">Sidatuniswa </t>
  </si>
  <si>
    <t xml:space="preserve">Mozza Vanella Simbolon </t>
  </si>
  <si>
    <t>M. Ar Roofi Waliyy</t>
  </si>
  <si>
    <t>Windi Syafira</t>
  </si>
  <si>
    <t>BKPSDM</t>
  </si>
  <si>
    <t>Disnaker</t>
  </si>
  <si>
    <t>Bappeda</t>
  </si>
  <si>
    <t>a</t>
  </si>
  <si>
    <t>SMK</t>
  </si>
  <si>
    <t>PKL</t>
  </si>
  <si>
    <t>Persiapan</t>
  </si>
  <si>
    <t>AKApp</t>
  </si>
  <si>
    <t>Desain</t>
  </si>
  <si>
    <t>Pengembangan</t>
  </si>
  <si>
    <t>Pengujian</t>
  </si>
  <si>
    <t>Pemeliharaan</t>
  </si>
  <si>
    <t>Laporan Prakerin</t>
  </si>
  <si>
    <t>Bab I</t>
  </si>
  <si>
    <t>Bab II</t>
  </si>
  <si>
    <t>Bab III</t>
  </si>
  <si>
    <t>Bab IV</t>
  </si>
  <si>
    <t>Bagian Tanggungjawab yang harus dikerjakan</t>
  </si>
  <si>
    <t>Tanggal/Minggu Ke</t>
  </si>
  <si>
    <t>Jumlah Pekan</t>
  </si>
  <si>
    <t>Bab V &amp; Lampiran</t>
  </si>
  <si>
    <t>Form Kendali Bimbingan Siswa PKL RPL 2024</t>
  </si>
  <si>
    <t>Pak Guru Sakit</t>
  </si>
  <si>
    <t>Kegiatan SDLC Aplikasi</t>
  </si>
  <si>
    <t>Pembenahan tempat prakerin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</si>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</sst>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sz val="7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mbria"/>
      <family val="1"/>
    </font>
    <font>
      <sz val="9"/>
      <color theme="1"/>
      <name val="Calibri"/>
      <family val="2"/>
      <scheme val="minor"/>
    </font>
    <font>
      <b/>
      <sz val="11"/>
      <name val="Cambria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mbria"/>
      <family val="1"/>
    </font>
    <font>
      <sz val="9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6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0" fontId="4" fillId="5" borderId="1" xfId="0" applyFont="1" applyFill="1" applyBorder="1" applyAlignment="1">
      <alignment vertical="center"/>
    </xf>
    <xf numFmtId="0" fontId="8" fillId="0" borderId="0" xfId="1" applyFont="1" applyAlignment="1">
      <alignment horizontal="center" vertical="top" wrapText="1"/>
    </xf>
    <xf numFmtId="0" fontId="9" fillId="0" borderId="0" xfId="1" applyFont="1" applyAlignment="1">
      <alignment vertical="top" wrapText="1"/>
    </xf>
    <xf numFmtId="0" fontId="10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 applyProtection="1">
      <alignment vertical="center" wrapText="1"/>
      <protection hidden="1"/>
    </xf>
    <xf numFmtId="0" fontId="13" fillId="0" borderId="0" xfId="0" applyFont="1" applyAlignment="1" applyProtection="1">
      <alignment horizontal="center" vertical="center" wrapText="1"/>
      <protection hidden="1"/>
    </xf>
    <xf numFmtId="0" fontId="10" fillId="0" borderId="0" xfId="0" applyFont="1" applyProtection="1">
      <protection hidden="1"/>
    </xf>
    <xf numFmtId="0" fontId="12" fillId="0" borderId="0" xfId="0" applyFont="1" applyAlignment="1" applyProtection="1">
      <alignment wrapText="1"/>
      <protection hidden="1"/>
    </xf>
    <xf numFmtId="0" fontId="12" fillId="0" borderId="0" xfId="0" applyFont="1" applyAlignment="1" applyProtection="1">
      <alignment horizontal="center" wrapText="1"/>
      <protection hidden="1"/>
    </xf>
    <xf numFmtId="0" fontId="10" fillId="0" borderId="0" xfId="0" applyFont="1" applyAlignment="1" applyProtection="1">
      <alignment horizontal="left" vertic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 wrapText="1"/>
      <protection hidden="1"/>
    </xf>
    <xf numFmtId="0" fontId="14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6" fillId="11" borderId="1" xfId="0" applyFont="1" applyFill="1" applyBorder="1" applyAlignment="1">
      <alignment vertical="center"/>
    </xf>
    <xf numFmtId="0" fontId="9" fillId="0" borderId="0" xfId="1" applyFont="1" applyAlignment="1">
      <alignment vertical="center" wrapText="1"/>
    </xf>
    <xf numFmtId="0" fontId="9" fillId="5" borderId="1" xfId="1" applyFont="1" applyFill="1" applyBorder="1" applyAlignment="1">
      <alignment horizontal="center" vertical="center" wrapText="1"/>
    </xf>
    <xf numFmtId="0" fontId="17" fillId="7" borderId="1" xfId="1" applyFont="1" applyFill="1" applyBorder="1" applyAlignment="1">
      <alignment vertical="center" wrapText="1"/>
    </xf>
    <xf numFmtId="0" fontId="17" fillId="8" borderId="1" xfId="1" applyFont="1" applyFill="1" applyBorder="1" applyAlignment="1">
      <alignment vertical="center" wrapText="1"/>
    </xf>
    <xf numFmtId="0" fontId="17" fillId="9" borderId="1" xfId="1" applyFont="1" applyFill="1" applyBorder="1" applyAlignment="1">
      <alignment vertical="center" wrapText="1"/>
    </xf>
    <xf numFmtId="0" fontId="17" fillId="10" borderId="1" xfId="1" applyFont="1" applyFill="1" applyBorder="1" applyAlignment="1">
      <alignment vertical="center" wrapText="1"/>
    </xf>
    <xf numFmtId="0" fontId="15" fillId="10" borderId="2" xfId="1" applyFont="1" applyFill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18" fillId="11" borderId="1" xfId="0" applyFont="1" applyFill="1" applyBorder="1" applyAlignment="1">
      <alignment horizontal="center" vertical="center"/>
    </xf>
    <xf numFmtId="0" fontId="1" fillId="0" borderId="0" xfId="1" applyAlignment="1">
      <alignment vertical="center" wrapText="1"/>
    </xf>
    <xf numFmtId="0" fontId="19" fillId="0" borderId="1" xfId="1" applyFont="1" applyBorder="1" applyAlignment="1">
      <alignment vertical="center" wrapText="1"/>
    </xf>
    <xf numFmtId="0" fontId="21" fillId="11" borderId="1" xfId="0" applyFont="1" applyFill="1" applyBorder="1" applyAlignment="1">
      <alignment horizontal="center" vertical="center"/>
    </xf>
    <xf numFmtId="0" fontId="20" fillId="0" borderId="0" xfId="1" applyFont="1" applyAlignment="1">
      <alignment vertical="center" wrapText="1"/>
    </xf>
    <xf numFmtId="0" fontId="17" fillId="5" borderId="1" xfId="1" applyFont="1" applyFill="1" applyBorder="1" applyAlignment="1">
      <alignment textRotation="90" wrapText="1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11" borderId="1" xfId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 wrapText="1"/>
    </xf>
    <xf numFmtId="0" fontId="20" fillId="0" borderId="1" xfId="1" applyFont="1" applyBorder="1" applyAlignment="1">
      <alignment textRotation="90" wrapText="1"/>
    </xf>
    <xf numFmtId="0" fontId="8" fillId="0" borderId="5" xfId="1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14" borderId="1" xfId="0" applyFont="1" applyFill="1" applyBorder="1" applyAlignment="1">
      <alignment vertical="center" wrapText="1"/>
    </xf>
    <xf numFmtId="0" fontId="22" fillId="15" borderId="1" xfId="0" applyFont="1" applyFill="1" applyBorder="1" applyAlignment="1">
      <alignment vertical="center" wrapText="1"/>
    </xf>
    <xf numFmtId="0" fontId="1" fillId="13" borderId="1" xfId="1" applyFill="1" applyBorder="1" applyAlignment="1">
      <alignment textRotation="90" wrapText="1"/>
    </xf>
    <xf numFmtId="0" fontId="1" fillId="12" borderId="1" xfId="1" applyFill="1" applyBorder="1" applyAlignment="1">
      <alignment textRotation="90" wrapText="1"/>
    </xf>
    <xf numFmtId="0" fontId="9" fillId="2" borderId="0" xfId="1" applyFont="1" applyFill="1" applyAlignment="1">
      <alignment vertical="center" wrapText="1"/>
    </xf>
    <xf numFmtId="0" fontId="22" fillId="5" borderId="1" xfId="0" applyFont="1" applyFill="1" applyBorder="1" applyAlignment="1">
      <alignment vertical="center"/>
    </xf>
    <xf numFmtId="0" fontId="22" fillId="16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0" xfId="1" applyFont="1" applyAlignment="1">
      <alignment horizontal="center" vertical="top" wrapText="1"/>
    </xf>
    <xf numFmtId="0" fontId="11" fillId="0" borderId="0" xfId="0" applyFont="1" applyAlignment="1" applyProtection="1">
      <alignment horizontal="center" vertical="center"/>
      <protection hidden="1"/>
    </xf>
    <xf numFmtId="0" fontId="9" fillId="0" borderId="5" xfId="1" applyFont="1" applyBorder="1" applyAlignment="1">
      <alignment horizontal="center" vertical="center" textRotation="180" wrapText="1"/>
    </xf>
    <xf numFmtId="0" fontId="9" fillId="0" borderId="6" xfId="1" applyFont="1" applyBorder="1" applyAlignment="1">
      <alignment horizontal="center" vertical="center" textRotation="180" wrapText="1"/>
    </xf>
    <xf numFmtId="0" fontId="9" fillId="0" borderId="7" xfId="1" applyFont="1" applyBorder="1" applyAlignment="1">
      <alignment horizontal="center" vertical="center" textRotation="180" wrapText="1"/>
    </xf>
    <xf numFmtId="0" fontId="14" fillId="0" borderId="5" xfId="1" applyFont="1" applyBorder="1" applyAlignment="1">
      <alignment horizontal="center" vertical="center" wrapText="1"/>
    </xf>
    <xf numFmtId="0" fontId="14" fillId="0" borderId="6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</cellXfs>
  <cellStyles count="3">
    <cellStyle name="Normal" xfId="0" builtinId="0"/>
    <cellStyle name="Normal 2" xfId="1" xr:uid="{769EE53F-FDD4-43D6-999E-C35934C03EBC}"/>
    <cellStyle name="Normal 3 2 2" xfId="2" xr:uid="{1700310B-5324-4F72-B86D-BC665934A31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S22"/>
  <sheetViews>
    <sheetView workbookViewId="0">
      <selection activeCell="M23" sqref="M23"/>
    </sheetView>
  </sheetViews>
  <sheetFormatPr defaultRowHeight="14.4" x14ac:dyDescent="0.3"/>
  <cols>
    <col min="3" max="3" width="9.109375" customWidth="1"/>
    <col min="4" max="4" width="6.109375" customWidth="1"/>
    <col min="8" max="8" width="5.5546875" customWidth="1"/>
    <col min="12" max="12" width="5.6640625" customWidth="1"/>
    <col min="16" max="16" width="5.44140625" customWidth="1"/>
  </cols>
  <sheetData>
    <row r="4" spans="1:19" x14ac:dyDescent="0.3">
      <c r="A4" s="1" t="s">
        <v>0</v>
      </c>
      <c r="B4" s="1"/>
      <c r="C4" s="1"/>
      <c r="E4" s="1" t="s">
        <v>1</v>
      </c>
      <c r="F4" s="1"/>
      <c r="G4" s="1"/>
      <c r="I4" s="1" t="s">
        <v>2</v>
      </c>
      <c r="J4" s="1"/>
      <c r="K4" s="1"/>
      <c r="M4" s="1" t="s">
        <v>3</v>
      </c>
      <c r="N4" s="1"/>
      <c r="O4" s="1"/>
      <c r="Q4" s="1" t="s">
        <v>4</v>
      </c>
      <c r="R4" s="1"/>
      <c r="S4" s="1"/>
    </row>
    <row r="5" spans="1:19" x14ac:dyDescent="0.3">
      <c r="A5" s="1" t="s">
        <v>5</v>
      </c>
      <c r="B5" s="1" t="s">
        <v>6</v>
      </c>
      <c r="C5" s="1" t="s">
        <v>7</v>
      </c>
      <c r="E5" s="1" t="s">
        <v>5</v>
      </c>
      <c r="F5" s="1" t="s">
        <v>6</v>
      </c>
      <c r="G5" s="1" t="s">
        <v>7</v>
      </c>
      <c r="I5" s="1" t="s">
        <v>5</v>
      </c>
      <c r="J5" s="1" t="s">
        <v>6</v>
      </c>
      <c r="K5" s="1" t="s">
        <v>7</v>
      </c>
      <c r="M5" s="1" t="s">
        <v>5</v>
      </c>
      <c r="N5" s="1" t="s">
        <v>6</v>
      </c>
      <c r="O5" s="1" t="s">
        <v>7</v>
      </c>
      <c r="Q5" s="1" t="s">
        <v>5</v>
      </c>
      <c r="R5" s="1" t="s">
        <v>6</v>
      </c>
      <c r="S5" s="1" t="s">
        <v>7</v>
      </c>
    </row>
    <row r="6" spans="1:19" x14ac:dyDescent="0.3">
      <c r="A6" s="1" t="s">
        <v>8</v>
      </c>
      <c r="B6" s="1"/>
      <c r="C6" s="1"/>
      <c r="E6" s="1" t="s">
        <v>8</v>
      </c>
      <c r="F6" s="1" t="s">
        <v>9</v>
      </c>
      <c r="G6" s="1" t="s">
        <v>10</v>
      </c>
      <c r="I6" s="1" t="s">
        <v>8</v>
      </c>
      <c r="J6" s="1" t="s">
        <v>9</v>
      </c>
      <c r="K6" s="1" t="s">
        <v>11</v>
      </c>
      <c r="M6" s="1" t="s">
        <v>8</v>
      </c>
      <c r="N6" s="1" t="s">
        <v>12</v>
      </c>
      <c r="O6" s="1" t="s">
        <v>9</v>
      </c>
      <c r="Q6" s="1" t="s">
        <v>8</v>
      </c>
      <c r="R6" s="1" t="s">
        <v>9</v>
      </c>
      <c r="S6" s="1" t="s">
        <v>10</v>
      </c>
    </row>
    <row r="7" spans="1:19" x14ac:dyDescent="0.3">
      <c r="A7" s="1" t="s">
        <v>13</v>
      </c>
      <c r="B7" s="1" t="s">
        <v>14</v>
      </c>
      <c r="C7" s="1" t="s">
        <v>10</v>
      </c>
      <c r="E7" s="1" t="s">
        <v>13</v>
      </c>
      <c r="F7" s="2" t="s">
        <v>15</v>
      </c>
      <c r="G7" s="2" t="s">
        <v>16</v>
      </c>
      <c r="I7" s="1" t="s">
        <v>13</v>
      </c>
      <c r="J7" s="1" t="s">
        <v>10</v>
      </c>
      <c r="K7" s="1" t="s">
        <v>9</v>
      </c>
      <c r="M7" s="1" t="s">
        <v>13</v>
      </c>
      <c r="N7" s="1" t="s">
        <v>12</v>
      </c>
      <c r="O7" s="1" t="s">
        <v>9</v>
      </c>
      <c r="Q7" s="1" t="s">
        <v>13</v>
      </c>
      <c r="R7" s="1" t="s">
        <v>9</v>
      </c>
      <c r="S7" s="1" t="s">
        <v>10</v>
      </c>
    </row>
    <row r="8" spans="1:19" x14ac:dyDescent="0.3">
      <c r="A8" s="1" t="s">
        <v>17</v>
      </c>
      <c r="B8" s="1" t="s">
        <v>14</v>
      </c>
      <c r="C8" s="1" t="s">
        <v>10</v>
      </c>
      <c r="E8" s="1" t="s">
        <v>17</v>
      </c>
      <c r="F8" s="2" t="s">
        <v>16</v>
      </c>
      <c r="G8" s="2" t="s">
        <v>15</v>
      </c>
      <c r="I8" s="1" t="s">
        <v>17</v>
      </c>
      <c r="J8" s="1" t="s">
        <v>10</v>
      </c>
      <c r="K8" s="1" t="s">
        <v>9</v>
      </c>
      <c r="M8" s="1" t="s">
        <v>17</v>
      </c>
      <c r="N8" s="3" t="s">
        <v>18</v>
      </c>
      <c r="O8" s="3" t="s">
        <v>19</v>
      </c>
      <c r="Q8" s="1" t="s">
        <v>17</v>
      </c>
      <c r="R8" s="1" t="s">
        <v>11</v>
      </c>
      <c r="S8" s="1" t="s">
        <v>10</v>
      </c>
    </row>
    <row r="9" spans="1:19" x14ac:dyDescent="0.3">
      <c r="A9" s="1" t="s">
        <v>20</v>
      </c>
      <c r="B9" s="1" t="s">
        <v>14</v>
      </c>
      <c r="C9" s="1" t="s">
        <v>10</v>
      </c>
      <c r="E9" s="1" t="s">
        <v>20</v>
      </c>
      <c r="F9" s="2" t="s">
        <v>10</v>
      </c>
      <c r="G9" s="2" t="s">
        <v>21</v>
      </c>
      <c r="I9" s="1" t="s">
        <v>20</v>
      </c>
      <c r="J9" s="1" t="s">
        <v>11</v>
      </c>
      <c r="K9" s="1" t="s">
        <v>12</v>
      </c>
      <c r="M9" s="1" t="s">
        <v>20</v>
      </c>
      <c r="N9" s="3" t="s">
        <v>19</v>
      </c>
      <c r="O9" s="3" t="s">
        <v>18</v>
      </c>
      <c r="Q9" s="1" t="s">
        <v>20</v>
      </c>
      <c r="R9" s="1" t="s">
        <v>11</v>
      </c>
      <c r="S9" s="1" t="s">
        <v>19</v>
      </c>
    </row>
    <row r="10" spans="1:19" x14ac:dyDescent="0.3">
      <c r="A10" s="1" t="s">
        <v>22</v>
      </c>
      <c r="B10" s="1" t="s">
        <v>14</v>
      </c>
      <c r="C10" s="1" t="s">
        <v>10</v>
      </c>
      <c r="E10" s="1" t="s">
        <v>22</v>
      </c>
      <c r="F10" s="2" t="s">
        <v>21</v>
      </c>
      <c r="G10" s="2" t="s">
        <v>9</v>
      </c>
      <c r="I10" s="1" t="s">
        <v>22</v>
      </c>
      <c r="J10" s="4" t="s">
        <v>23</v>
      </c>
      <c r="K10" s="4" t="s">
        <v>24</v>
      </c>
      <c r="M10" s="1" t="s">
        <v>22</v>
      </c>
      <c r="N10" s="3" t="s">
        <v>25</v>
      </c>
      <c r="O10" s="3" t="s">
        <v>10</v>
      </c>
      <c r="Q10" s="1" t="s">
        <v>22</v>
      </c>
      <c r="R10" s="1" t="s">
        <v>19</v>
      </c>
      <c r="S10" s="1" t="s">
        <v>12</v>
      </c>
    </row>
    <row r="11" spans="1:19" x14ac:dyDescent="0.3">
      <c r="A11" s="1" t="s">
        <v>26</v>
      </c>
      <c r="B11" s="1" t="s">
        <v>14</v>
      </c>
      <c r="C11" s="1" t="s">
        <v>10</v>
      </c>
      <c r="E11" s="1" t="s">
        <v>26</v>
      </c>
      <c r="F11" s="1" t="s">
        <v>11</v>
      </c>
      <c r="G11" s="1" t="s">
        <v>12</v>
      </c>
      <c r="I11" s="1" t="s">
        <v>26</v>
      </c>
      <c r="J11" s="4" t="s">
        <v>27</v>
      </c>
      <c r="K11" s="4" t="s">
        <v>28</v>
      </c>
      <c r="M11" s="1" t="s">
        <v>26</v>
      </c>
      <c r="N11" s="3" t="s">
        <v>10</v>
      </c>
      <c r="O11" s="3" t="s">
        <v>25</v>
      </c>
      <c r="Q11" s="1" t="s">
        <v>26</v>
      </c>
      <c r="R11" s="1" t="s">
        <v>11</v>
      </c>
      <c r="S11" s="1" t="s">
        <v>12</v>
      </c>
    </row>
    <row r="14" spans="1:19" x14ac:dyDescent="0.3">
      <c r="E14" s="5" t="s">
        <v>29</v>
      </c>
      <c r="I14" s="6" t="s">
        <v>30</v>
      </c>
    </row>
    <row r="15" spans="1:19" x14ac:dyDescent="0.3">
      <c r="E15" t="s">
        <v>31</v>
      </c>
      <c r="F15" s="7"/>
      <c r="I15" t="s">
        <v>32</v>
      </c>
    </row>
    <row r="16" spans="1:19" x14ac:dyDescent="0.3">
      <c r="E16" t="s">
        <v>33</v>
      </c>
      <c r="I16" t="s">
        <v>34</v>
      </c>
    </row>
    <row r="17" spans="9:9" x14ac:dyDescent="0.3">
      <c r="I17" t="s">
        <v>35</v>
      </c>
    </row>
    <row r="18" spans="9:9" x14ac:dyDescent="0.3">
      <c r="I18" t="s">
        <v>36</v>
      </c>
    </row>
    <row r="19" spans="9:9" x14ac:dyDescent="0.3">
      <c r="I19" t="s">
        <v>37</v>
      </c>
    </row>
    <row r="20" spans="9:9" x14ac:dyDescent="0.3">
      <c r="I20" t="s">
        <v>38</v>
      </c>
    </row>
    <row r="21" spans="9:9" x14ac:dyDescent="0.3">
      <c r="I21" t="s">
        <v>39</v>
      </c>
    </row>
    <row r="22" spans="9:9" x14ac:dyDescent="0.3">
      <c r="I22" t="s">
        <v>40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D16"/>
  <sheetViews>
    <sheetView view="pageBreakPreview" topLeftCell="A5" zoomScale="235" zoomScaleNormal="145" zoomScaleSheetLayoutView="235" workbookViewId="0">
      <selection activeCell="B10" sqref="B10"/>
    </sheetView>
  </sheetViews>
  <sheetFormatPr defaultColWidth="9.109375" defaultRowHeight="13.2" x14ac:dyDescent="0.3"/>
  <cols>
    <col min="1" max="1" width="2.33203125" style="8" customWidth="1"/>
    <col min="2" max="2" width="16.5546875" style="8" customWidth="1"/>
    <col min="3" max="3" width="8" style="8" customWidth="1"/>
    <col min="4" max="30" width="1.5546875" style="8" customWidth="1"/>
    <col min="31" max="16384" width="9.109375" style="8"/>
  </cols>
  <sheetData>
    <row r="3" spans="1:30" x14ac:dyDescent="0.3">
      <c r="A3" s="57" t="s">
        <v>41</v>
      </c>
      <c r="B3" s="57" t="s">
        <v>42</v>
      </c>
      <c r="C3" s="57" t="s">
        <v>43</v>
      </c>
      <c r="D3" s="57" t="s">
        <v>44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</row>
    <row r="4" spans="1:30" x14ac:dyDescent="0.3">
      <c r="A4" s="57"/>
      <c r="B4" s="57"/>
      <c r="C4" s="57"/>
      <c r="D4" s="57" t="s">
        <v>45</v>
      </c>
      <c r="E4" s="57"/>
      <c r="F4" s="57"/>
      <c r="G4" s="57"/>
      <c r="H4" s="57"/>
      <c r="I4" s="57" t="s">
        <v>46</v>
      </c>
      <c r="J4" s="57"/>
      <c r="K4" s="57"/>
      <c r="L4" s="57"/>
      <c r="M4" s="57" t="s">
        <v>47</v>
      </c>
      <c r="N4" s="57"/>
      <c r="O4" s="57"/>
      <c r="P4" s="57"/>
      <c r="Q4" s="57" t="s">
        <v>48</v>
      </c>
      <c r="R4" s="57"/>
      <c r="S4" s="57"/>
      <c r="T4" s="57"/>
      <c r="U4" s="57"/>
      <c r="V4" s="57" t="s">
        <v>49</v>
      </c>
      <c r="W4" s="57"/>
      <c r="X4" s="57"/>
      <c r="Y4" s="57"/>
      <c r="Z4" s="57"/>
      <c r="AA4" s="57" t="s">
        <v>50</v>
      </c>
      <c r="AB4" s="57"/>
      <c r="AC4" s="57"/>
      <c r="AD4" s="57"/>
    </row>
    <row r="5" spans="1:30" x14ac:dyDescent="0.3">
      <c r="A5" s="57"/>
      <c r="B5" s="57"/>
      <c r="C5" s="57"/>
      <c r="D5" s="9">
        <v>1</v>
      </c>
      <c r="E5" s="9">
        <v>2</v>
      </c>
      <c r="F5" s="9">
        <v>3</v>
      </c>
      <c r="G5" s="9">
        <v>4</v>
      </c>
      <c r="H5" s="9">
        <v>5</v>
      </c>
      <c r="I5" s="9">
        <v>1</v>
      </c>
      <c r="J5" s="9">
        <v>2</v>
      </c>
      <c r="K5" s="9">
        <v>3</v>
      </c>
      <c r="L5" s="9">
        <v>4</v>
      </c>
      <c r="M5" s="9">
        <v>1</v>
      </c>
      <c r="N5" s="9">
        <v>2</v>
      </c>
      <c r="O5" s="9">
        <v>3</v>
      </c>
      <c r="P5" s="9">
        <v>4</v>
      </c>
      <c r="Q5" s="9">
        <v>1</v>
      </c>
      <c r="R5" s="9">
        <v>2</v>
      </c>
      <c r="S5" s="9">
        <v>3</v>
      </c>
      <c r="T5" s="9">
        <v>4</v>
      </c>
      <c r="U5" s="9">
        <v>5</v>
      </c>
      <c r="V5" s="9">
        <v>1</v>
      </c>
      <c r="W5" s="9">
        <v>2</v>
      </c>
      <c r="X5" s="9">
        <v>3</v>
      </c>
      <c r="Y5" s="9">
        <v>4</v>
      </c>
      <c r="Z5" s="9">
        <v>5</v>
      </c>
      <c r="AA5" s="9">
        <v>1</v>
      </c>
      <c r="AB5" s="9">
        <v>2</v>
      </c>
      <c r="AC5" s="9">
        <v>3</v>
      </c>
      <c r="AD5" s="9">
        <v>4</v>
      </c>
    </row>
    <row r="6" spans="1:30" ht="12" customHeight="1" x14ac:dyDescent="0.3">
      <c r="A6" s="10">
        <v>1</v>
      </c>
      <c r="B6" s="11" t="s">
        <v>51</v>
      </c>
      <c r="C6" s="11" t="s">
        <v>52</v>
      </c>
      <c r="D6" s="1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 customHeight="1" x14ac:dyDescent="0.3">
      <c r="A7" s="10">
        <v>2</v>
      </c>
      <c r="B7" s="11" t="s">
        <v>53</v>
      </c>
      <c r="C7" s="11" t="s">
        <v>52</v>
      </c>
      <c r="D7" s="9"/>
      <c r="E7" s="1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 customHeight="1" x14ac:dyDescent="0.3">
      <c r="A8" s="10">
        <v>3</v>
      </c>
      <c r="B8" s="11" t="s">
        <v>54</v>
      </c>
      <c r="C8" s="11" t="s">
        <v>55</v>
      </c>
      <c r="D8" s="9"/>
      <c r="E8" s="9"/>
      <c r="F8" s="12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 customHeight="1" x14ac:dyDescent="0.3">
      <c r="A9" s="10">
        <v>4</v>
      </c>
      <c r="B9" s="11" t="s">
        <v>56</v>
      </c>
      <c r="C9" s="11" t="s">
        <v>55</v>
      </c>
      <c r="D9" s="9"/>
      <c r="E9" s="9"/>
      <c r="F9" s="9"/>
      <c r="G9" s="12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 customHeight="1" x14ac:dyDescent="0.3">
      <c r="A10" s="10">
        <v>5</v>
      </c>
      <c r="B10" s="11" t="s">
        <v>57</v>
      </c>
      <c r="C10" s="11" t="s">
        <v>55</v>
      </c>
      <c r="D10" s="9"/>
      <c r="E10" s="9"/>
      <c r="F10" s="9"/>
      <c r="G10" s="9"/>
      <c r="H10" s="12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 customHeight="1" x14ac:dyDescent="0.3">
      <c r="A11" s="10">
        <v>6</v>
      </c>
      <c r="B11" s="11" t="s">
        <v>58</v>
      </c>
      <c r="C11" s="11" t="s">
        <v>55</v>
      </c>
      <c r="D11" s="9"/>
      <c r="E11" s="9"/>
      <c r="F11" s="9"/>
      <c r="G11" s="9"/>
      <c r="H11" s="9"/>
      <c r="I11" s="12"/>
      <c r="J11" s="12"/>
      <c r="K11" s="12"/>
      <c r="L11" s="12"/>
      <c r="M11" s="1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 customHeight="1" x14ac:dyDescent="0.3">
      <c r="A12" s="10">
        <v>7</v>
      </c>
      <c r="B12" s="11" t="s">
        <v>59</v>
      </c>
      <c r="C12" s="11" t="s">
        <v>55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2"/>
      <c r="O12" s="12"/>
      <c r="P12" s="12"/>
      <c r="Q12" s="12"/>
      <c r="R12" s="12"/>
      <c r="S12" s="12"/>
      <c r="T12" s="12"/>
      <c r="U12" s="12"/>
      <c r="V12" s="12"/>
      <c r="W12" s="9"/>
      <c r="X12" s="9"/>
      <c r="Y12" s="9"/>
      <c r="Z12" s="9"/>
      <c r="AA12" s="9"/>
      <c r="AB12" s="9"/>
      <c r="AC12" s="9"/>
      <c r="AD12" s="9"/>
    </row>
    <row r="13" spans="1:30" ht="12" customHeight="1" x14ac:dyDescent="0.3">
      <c r="A13" s="10">
        <v>8</v>
      </c>
      <c r="B13" s="11" t="s">
        <v>60</v>
      </c>
      <c r="C13" s="11" t="s">
        <v>55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9"/>
      <c r="AC13" s="9"/>
      <c r="AD13" s="9"/>
    </row>
    <row r="14" spans="1:30" ht="12" customHeight="1" x14ac:dyDescent="0.3">
      <c r="A14" s="10">
        <v>9</v>
      </c>
      <c r="B14" s="11" t="s">
        <v>61</v>
      </c>
      <c r="C14" s="11" t="s">
        <v>55</v>
      </c>
      <c r="D14" s="9"/>
      <c r="E14" s="9"/>
      <c r="F14" s="9"/>
      <c r="G14" s="9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9"/>
    </row>
    <row r="15" spans="1:30" ht="12" customHeight="1" x14ac:dyDescent="0.3">
      <c r="A15" s="10">
        <v>10</v>
      </c>
      <c r="B15" s="11" t="s">
        <v>62</v>
      </c>
      <c r="C15" s="11" t="s">
        <v>55</v>
      </c>
      <c r="D15" s="9"/>
      <c r="E15" s="9"/>
      <c r="F15" s="9"/>
      <c r="G15" s="9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9"/>
    </row>
    <row r="16" spans="1:30" ht="12" customHeight="1" x14ac:dyDescent="0.3">
      <c r="A16" s="10">
        <v>11</v>
      </c>
      <c r="B16" s="11" t="s">
        <v>63</v>
      </c>
      <c r="C16" s="11" t="s">
        <v>55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2"/>
    </row>
  </sheetData>
  <mergeCells count="10">
    <mergeCell ref="D3:AD3"/>
    <mergeCell ref="C3:C5"/>
    <mergeCell ref="B3:B5"/>
    <mergeCell ref="A3:A5"/>
    <mergeCell ref="AA4:AD4"/>
    <mergeCell ref="V4:Z4"/>
    <mergeCell ref="Q4:U4"/>
    <mergeCell ref="M4:P4"/>
    <mergeCell ref="I4:L4"/>
    <mergeCell ref="D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F755-447A-45CF-9B5A-095CE942D05E}">
  <dimension ref="A1:AV22"/>
  <sheetViews>
    <sheetView tabSelected="1" topLeftCell="A7" zoomScale="115" zoomScaleNormal="115" zoomScaleSheetLayoutView="130" workbookViewId="0">
      <selection activeCell="V14" sqref="V14"/>
    </sheetView>
  </sheetViews>
  <sheetFormatPr defaultColWidth="9.109375" defaultRowHeight="13.8" x14ac:dyDescent="0.3"/>
  <cols>
    <col min="1" max="1" width="4.88671875" style="29" customWidth="1"/>
    <col min="2" max="2" width="26" style="29" customWidth="1"/>
    <col min="3" max="3" width="10.5546875" style="29" customWidth="1"/>
    <col min="4" max="45" width="3.44140625" style="29" customWidth="1"/>
    <col min="46" max="48" width="3.88671875" style="29" customWidth="1"/>
    <col min="49" max="16384" width="9.109375" style="29"/>
  </cols>
  <sheetData>
    <row r="1" spans="1:48" s="14" customFormat="1" ht="18.75" customHeight="1" x14ac:dyDescent="0.3">
      <c r="A1" s="58" t="s">
        <v>64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</row>
    <row r="2" spans="1:48" s="14" customFormat="1" ht="18.75" customHeight="1" x14ac:dyDescent="0.3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</row>
    <row r="3" spans="1:48" s="17" customFormat="1" ht="15" customHeight="1" x14ac:dyDescent="0.3">
      <c r="A3" s="15" t="s">
        <v>65</v>
      </c>
      <c r="B3" s="15"/>
      <c r="C3" s="15"/>
      <c r="D3" s="18"/>
      <c r="E3" s="19"/>
      <c r="F3" s="18"/>
      <c r="G3" s="19"/>
      <c r="H3" s="18"/>
      <c r="I3" s="19"/>
      <c r="J3" s="18"/>
      <c r="K3" s="19"/>
      <c r="L3" s="18"/>
      <c r="M3" s="19"/>
      <c r="N3" s="18"/>
      <c r="O3" s="19"/>
      <c r="P3" s="16"/>
      <c r="Q3" s="19"/>
      <c r="R3" s="16"/>
      <c r="S3" s="16"/>
      <c r="U3" s="18"/>
      <c r="V3" s="18"/>
      <c r="W3" s="19"/>
      <c r="X3" s="16"/>
      <c r="Y3" s="19"/>
      <c r="Z3" s="16"/>
      <c r="AB3" s="16"/>
      <c r="AD3" s="18"/>
      <c r="AE3" s="18"/>
      <c r="AF3" s="19"/>
      <c r="AG3" s="16"/>
      <c r="AH3" s="19"/>
      <c r="AI3" s="16"/>
      <c r="AJ3" s="16"/>
      <c r="AK3" s="16"/>
      <c r="AM3" s="18"/>
      <c r="AN3" s="18"/>
      <c r="AO3" s="19"/>
      <c r="AP3" s="16"/>
      <c r="AQ3" s="19"/>
      <c r="AR3" s="16"/>
    </row>
    <row r="4" spans="1:48" s="17" customFormat="1" ht="15" customHeight="1" x14ac:dyDescent="0.25">
      <c r="A4" s="15" t="s">
        <v>66</v>
      </c>
      <c r="B4" s="15"/>
      <c r="C4" s="15"/>
      <c r="D4" s="21"/>
      <c r="E4" s="22"/>
      <c r="F4" s="21"/>
      <c r="G4" s="22"/>
      <c r="H4" s="21"/>
      <c r="I4" s="22"/>
      <c r="J4" s="21"/>
      <c r="K4" s="22"/>
      <c r="L4" s="21"/>
      <c r="M4" s="22"/>
      <c r="N4" s="21"/>
      <c r="O4" s="22"/>
      <c r="P4" s="20"/>
      <c r="Q4" s="22"/>
      <c r="R4" s="20"/>
      <c r="S4" s="20"/>
      <c r="U4" s="21"/>
      <c r="V4" s="21"/>
      <c r="W4" s="22"/>
      <c r="X4" s="20"/>
      <c r="Y4" s="22"/>
      <c r="Z4" s="20"/>
      <c r="AB4" s="20"/>
      <c r="AD4" s="21"/>
      <c r="AE4" s="21"/>
      <c r="AF4" s="22"/>
      <c r="AG4" s="20"/>
      <c r="AH4" s="22"/>
      <c r="AI4" s="20"/>
      <c r="AJ4" s="20"/>
      <c r="AK4" s="20"/>
      <c r="AM4" s="21"/>
      <c r="AN4" s="21"/>
      <c r="AO4" s="22"/>
      <c r="AP4" s="20"/>
      <c r="AQ4" s="22"/>
      <c r="AR4" s="20"/>
    </row>
    <row r="5" spans="1:48" s="17" customFormat="1" ht="15" customHeight="1" x14ac:dyDescent="0.25">
      <c r="A5" s="23" t="s">
        <v>67</v>
      </c>
      <c r="B5" s="23"/>
      <c r="C5" s="23"/>
      <c r="D5" s="25"/>
      <c r="E5" s="22"/>
      <c r="F5" s="25"/>
      <c r="G5" s="22"/>
      <c r="H5" s="25"/>
      <c r="I5" s="22"/>
      <c r="J5" s="25"/>
      <c r="K5" s="22"/>
      <c r="L5" s="25"/>
      <c r="M5" s="22"/>
      <c r="N5" s="25"/>
      <c r="O5" s="22"/>
      <c r="P5" s="24"/>
      <c r="Q5" s="22"/>
      <c r="R5" s="24"/>
      <c r="S5" s="24"/>
      <c r="U5" s="25"/>
      <c r="V5" s="25"/>
      <c r="W5" s="22"/>
      <c r="X5" s="24"/>
      <c r="Y5" s="22"/>
      <c r="Z5" s="24"/>
      <c r="AB5" s="24"/>
      <c r="AD5" s="25"/>
      <c r="AE5" s="25"/>
      <c r="AF5" s="22"/>
      <c r="AG5" s="24"/>
      <c r="AH5" s="22"/>
      <c r="AI5" s="24"/>
      <c r="AJ5" s="24"/>
      <c r="AK5" s="24"/>
      <c r="AM5" s="25"/>
      <c r="AN5" s="25"/>
      <c r="AO5" s="22"/>
      <c r="AP5" s="24"/>
      <c r="AQ5" s="22"/>
      <c r="AR5" s="24"/>
    </row>
    <row r="6" spans="1:48" s="17" customFormat="1" ht="15" customHeight="1" x14ac:dyDescent="0.3">
      <c r="A6" s="59" t="s">
        <v>102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</row>
    <row r="8" spans="1:48" ht="14.25" customHeight="1" x14ac:dyDescent="0.3">
      <c r="A8" s="26"/>
      <c r="B8" s="27" t="s">
        <v>68</v>
      </c>
      <c r="C8" s="27"/>
      <c r="D8" s="30">
        <v>20</v>
      </c>
      <c r="E8" s="30">
        <v>21</v>
      </c>
      <c r="F8" s="30">
        <v>10</v>
      </c>
      <c r="G8" s="30">
        <v>11</v>
      </c>
      <c r="H8" s="31">
        <v>24</v>
      </c>
      <c r="I8" s="31"/>
      <c r="J8" s="32">
        <v>16</v>
      </c>
      <c r="K8" s="32"/>
      <c r="L8" s="33">
        <v>6</v>
      </c>
      <c r="M8" s="33"/>
      <c r="N8" s="33">
        <v>27</v>
      </c>
      <c r="O8" s="33"/>
      <c r="P8" s="33">
        <v>29</v>
      </c>
      <c r="Q8" s="33"/>
      <c r="R8" s="34">
        <v>13</v>
      </c>
      <c r="S8" s="34">
        <v>15</v>
      </c>
      <c r="T8" s="34">
        <v>16</v>
      </c>
      <c r="U8" s="34">
        <v>17</v>
      </c>
      <c r="V8" s="34">
        <v>18</v>
      </c>
      <c r="W8" s="34"/>
      <c r="X8" s="34">
        <v>20</v>
      </c>
      <c r="Y8" s="35"/>
      <c r="Z8" s="34">
        <v>22</v>
      </c>
      <c r="AA8" s="34">
        <v>23</v>
      </c>
      <c r="AB8" s="34">
        <v>24</v>
      </c>
      <c r="AC8" s="34">
        <v>25</v>
      </c>
      <c r="AD8" s="34">
        <v>26</v>
      </c>
      <c r="AE8" s="34">
        <v>27</v>
      </c>
      <c r="AF8" s="34"/>
      <c r="AG8" s="34">
        <v>20</v>
      </c>
      <c r="AH8" s="35"/>
      <c r="AI8" s="34">
        <v>3</v>
      </c>
      <c r="AJ8" s="34">
        <v>13</v>
      </c>
      <c r="AK8" s="34">
        <v>15</v>
      </c>
      <c r="AL8" s="34">
        <v>16</v>
      </c>
      <c r="AM8" s="34">
        <v>17</v>
      </c>
      <c r="AN8" s="34">
        <v>18</v>
      </c>
      <c r="AO8" s="34"/>
      <c r="AP8" s="34">
        <v>20</v>
      </c>
      <c r="AQ8" s="35"/>
      <c r="AR8" s="34">
        <v>22</v>
      </c>
      <c r="AS8" s="34">
        <v>23</v>
      </c>
      <c r="AT8" s="28"/>
      <c r="AU8" s="28"/>
      <c r="AV8" s="28"/>
    </row>
    <row r="9" spans="1:48" s="38" customFormat="1" ht="45.6" customHeight="1" x14ac:dyDescent="0.3">
      <c r="A9" s="63" t="s">
        <v>41</v>
      </c>
      <c r="B9" s="36" t="s">
        <v>43</v>
      </c>
      <c r="C9" s="36"/>
      <c r="D9" s="52" t="s">
        <v>85</v>
      </c>
      <c r="E9" s="52" t="s">
        <v>85</v>
      </c>
      <c r="F9" s="52" t="s">
        <v>85</v>
      </c>
      <c r="G9" s="52" t="s">
        <v>85</v>
      </c>
      <c r="H9" s="53" t="s">
        <v>86</v>
      </c>
      <c r="I9" s="53" t="s">
        <v>86</v>
      </c>
      <c r="J9" s="53" t="s">
        <v>86</v>
      </c>
      <c r="K9" s="53" t="s">
        <v>86</v>
      </c>
      <c r="L9" s="53" t="s">
        <v>86</v>
      </c>
      <c r="M9" s="53" t="s">
        <v>86</v>
      </c>
      <c r="N9" s="53" t="s">
        <v>86</v>
      </c>
      <c r="O9" s="53" t="s">
        <v>86</v>
      </c>
      <c r="P9" s="53" t="s">
        <v>86</v>
      </c>
      <c r="Q9" s="53" t="s">
        <v>86</v>
      </c>
      <c r="R9" s="53" t="s">
        <v>86</v>
      </c>
      <c r="S9" s="53" t="s">
        <v>86</v>
      </c>
      <c r="T9" s="53" t="s">
        <v>86</v>
      </c>
      <c r="U9" s="53" t="s">
        <v>86</v>
      </c>
      <c r="V9" s="53" t="s">
        <v>86</v>
      </c>
      <c r="W9" s="53" t="s">
        <v>86</v>
      </c>
      <c r="X9" s="53" t="s">
        <v>86</v>
      </c>
      <c r="Y9" s="53" t="s">
        <v>86</v>
      </c>
      <c r="Z9" s="53" t="s">
        <v>86</v>
      </c>
      <c r="AA9" s="53" t="s">
        <v>86</v>
      </c>
      <c r="AB9" s="53" t="s">
        <v>86</v>
      </c>
      <c r="AC9" s="53" t="s">
        <v>86</v>
      </c>
      <c r="AD9" s="53" t="s">
        <v>86</v>
      </c>
      <c r="AE9" s="53" t="s">
        <v>86</v>
      </c>
      <c r="AF9" s="53" t="s">
        <v>86</v>
      </c>
      <c r="AG9" s="53" t="s">
        <v>86</v>
      </c>
      <c r="AH9" s="53" t="s">
        <v>86</v>
      </c>
      <c r="AI9" s="53" t="s">
        <v>86</v>
      </c>
      <c r="AJ9" s="53" t="s">
        <v>86</v>
      </c>
      <c r="AK9" s="53" t="s">
        <v>86</v>
      </c>
      <c r="AL9" s="52" t="s">
        <v>85</v>
      </c>
      <c r="AM9" s="52" t="s">
        <v>85</v>
      </c>
      <c r="AN9" s="52" t="s">
        <v>85</v>
      </c>
      <c r="AO9" s="52" t="s">
        <v>85</v>
      </c>
      <c r="AP9" s="52" t="s">
        <v>85</v>
      </c>
      <c r="AQ9" s="52" t="s">
        <v>85</v>
      </c>
      <c r="AR9" s="52" t="s">
        <v>85</v>
      </c>
      <c r="AS9" s="52" t="s">
        <v>85</v>
      </c>
      <c r="AT9" s="37"/>
      <c r="AU9" s="37"/>
      <c r="AV9" s="37"/>
    </row>
    <row r="10" spans="1:48" s="41" customFormat="1" ht="63" customHeight="1" x14ac:dyDescent="0.3">
      <c r="A10" s="64"/>
      <c r="B10" s="39" t="s">
        <v>98</v>
      </c>
      <c r="C10" s="39"/>
      <c r="D10" s="47" t="s">
        <v>87</v>
      </c>
      <c r="E10" s="47" t="s">
        <v>87</v>
      </c>
      <c r="F10" s="47" t="s">
        <v>93</v>
      </c>
      <c r="G10" s="47" t="s">
        <v>93</v>
      </c>
      <c r="H10" s="47" t="s">
        <v>94</v>
      </c>
      <c r="I10" s="47" t="s">
        <v>94</v>
      </c>
      <c r="J10" s="47" t="s">
        <v>95</v>
      </c>
      <c r="K10" s="47" t="s">
        <v>95</v>
      </c>
      <c r="L10" s="47" t="s">
        <v>96</v>
      </c>
      <c r="M10" s="47" t="s">
        <v>96</v>
      </c>
      <c r="N10" s="47" t="s">
        <v>97</v>
      </c>
      <c r="O10" s="47" t="s">
        <v>97</v>
      </c>
      <c r="P10" s="47" t="s">
        <v>101</v>
      </c>
      <c r="Q10" s="47" t="s">
        <v>101</v>
      </c>
      <c r="R10" s="47" t="s">
        <v>88</v>
      </c>
      <c r="S10" s="47" t="s">
        <v>88</v>
      </c>
      <c r="T10" s="47" t="s">
        <v>89</v>
      </c>
      <c r="U10" s="47" t="s">
        <v>89</v>
      </c>
      <c r="V10" s="47" t="s">
        <v>89</v>
      </c>
      <c r="W10" s="47" t="s">
        <v>89</v>
      </c>
      <c r="X10" s="47" t="s">
        <v>90</v>
      </c>
      <c r="Y10" s="47" t="s">
        <v>90</v>
      </c>
      <c r="Z10" s="47" t="s">
        <v>90</v>
      </c>
      <c r="AA10" s="47" t="s">
        <v>90</v>
      </c>
      <c r="AB10" s="47" t="s">
        <v>90</v>
      </c>
      <c r="AC10" s="47" t="s">
        <v>90</v>
      </c>
      <c r="AD10" s="47" t="s">
        <v>90</v>
      </c>
      <c r="AE10" s="47" t="s">
        <v>90</v>
      </c>
      <c r="AF10" s="47" t="s">
        <v>90</v>
      </c>
      <c r="AG10" s="47" t="s">
        <v>90</v>
      </c>
      <c r="AH10" s="47" t="s">
        <v>90</v>
      </c>
      <c r="AI10" s="47" t="s">
        <v>90</v>
      </c>
      <c r="AJ10" s="47" t="s">
        <v>90</v>
      </c>
      <c r="AK10" s="47" t="s">
        <v>90</v>
      </c>
      <c r="AL10" s="47" t="s">
        <v>91</v>
      </c>
      <c r="AM10" s="47" t="s">
        <v>91</v>
      </c>
      <c r="AN10" s="47" t="s">
        <v>91</v>
      </c>
      <c r="AO10" s="47" t="s">
        <v>91</v>
      </c>
      <c r="AP10" s="47" t="s">
        <v>92</v>
      </c>
      <c r="AQ10" s="47" t="s">
        <v>92</v>
      </c>
      <c r="AR10" s="47" t="s">
        <v>92</v>
      </c>
      <c r="AS10" s="47" t="s">
        <v>92</v>
      </c>
      <c r="AT10" s="40"/>
      <c r="AU10" s="40"/>
      <c r="AV10" s="40"/>
    </row>
    <row r="11" spans="1:48" ht="39" customHeight="1" x14ac:dyDescent="0.3">
      <c r="A11" s="64"/>
      <c r="B11" s="48" t="s">
        <v>5</v>
      </c>
      <c r="C11" s="48"/>
      <c r="D11" s="42" t="s">
        <v>26</v>
      </c>
      <c r="E11" s="42" t="s">
        <v>69</v>
      </c>
      <c r="F11" s="42" t="s">
        <v>26</v>
      </c>
      <c r="G11" s="42" t="s">
        <v>69</v>
      </c>
      <c r="H11" s="42" t="s">
        <v>26</v>
      </c>
      <c r="I11" s="42" t="s">
        <v>69</v>
      </c>
      <c r="J11" s="42" t="s">
        <v>26</v>
      </c>
      <c r="K11" s="42" t="s">
        <v>69</v>
      </c>
      <c r="L11" s="42" t="s">
        <v>26</v>
      </c>
      <c r="M11" s="42" t="s">
        <v>69</v>
      </c>
      <c r="N11" s="42" t="s">
        <v>26</v>
      </c>
      <c r="O11" s="42" t="s">
        <v>69</v>
      </c>
      <c r="P11" s="42" t="s">
        <v>26</v>
      </c>
      <c r="Q11" s="42" t="s">
        <v>69</v>
      </c>
      <c r="R11" s="42" t="s">
        <v>26</v>
      </c>
      <c r="S11" s="42" t="s">
        <v>69</v>
      </c>
      <c r="T11" s="42" t="s">
        <v>26</v>
      </c>
      <c r="U11" s="42" t="s">
        <v>69</v>
      </c>
      <c r="V11" s="42" t="s">
        <v>26</v>
      </c>
      <c r="W11" s="42" t="s">
        <v>69</v>
      </c>
      <c r="X11" s="42" t="s">
        <v>26</v>
      </c>
      <c r="Y11" s="42" t="s">
        <v>69</v>
      </c>
      <c r="Z11" s="42" t="s">
        <v>26</v>
      </c>
      <c r="AA11" s="42" t="s">
        <v>69</v>
      </c>
      <c r="AB11" s="42" t="s">
        <v>26</v>
      </c>
      <c r="AC11" s="42" t="s">
        <v>69</v>
      </c>
      <c r="AD11" s="42" t="s">
        <v>26</v>
      </c>
      <c r="AE11" s="42" t="s">
        <v>69</v>
      </c>
      <c r="AF11" s="42" t="s">
        <v>26</v>
      </c>
      <c r="AG11" s="42" t="s">
        <v>69</v>
      </c>
      <c r="AH11" s="42" t="s">
        <v>26</v>
      </c>
      <c r="AI11" s="42" t="s">
        <v>69</v>
      </c>
      <c r="AJ11" s="42" t="s">
        <v>26</v>
      </c>
      <c r="AK11" s="42" t="s">
        <v>69</v>
      </c>
      <c r="AL11" s="42" t="s">
        <v>26</v>
      </c>
      <c r="AM11" s="42" t="s">
        <v>69</v>
      </c>
      <c r="AN11" s="42" t="s">
        <v>26</v>
      </c>
      <c r="AO11" s="42" t="s">
        <v>69</v>
      </c>
      <c r="AP11" s="42" t="s">
        <v>26</v>
      </c>
      <c r="AQ11" s="42" t="s">
        <v>69</v>
      </c>
      <c r="AR11" s="42" t="s">
        <v>26</v>
      </c>
      <c r="AS11" s="42" t="s">
        <v>69</v>
      </c>
      <c r="AT11" s="37" t="s">
        <v>70</v>
      </c>
      <c r="AU11" s="37" t="s">
        <v>71</v>
      </c>
      <c r="AV11" s="37" t="s">
        <v>72</v>
      </c>
    </row>
    <row r="12" spans="1:48" s="44" customFormat="1" ht="13.8" customHeight="1" x14ac:dyDescent="0.3">
      <c r="A12" s="43"/>
      <c r="B12" s="49" t="s">
        <v>99</v>
      </c>
      <c r="C12" s="49"/>
      <c r="D12" s="43">
        <v>10</v>
      </c>
      <c r="E12" s="30"/>
      <c r="F12" s="43">
        <v>17</v>
      </c>
      <c r="G12" s="30"/>
      <c r="H12" s="43">
        <v>24</v>
      </c>
      <c r="I12" s="30"/>
      <c r="J12" s="43">
        <v>31</v>
      </c>
      <c r="K12" s="30"/>
      <c r="L12" s="43">
        <v>7</v>
      </c>
      <c r="M12" s="30"/>
      <c r="N12" s="43">
        <v>14</v>
      </c>
      <c r="O12" s="30"/>
      <c r="P12" s="43">
        <v>21</v>
      </c>
      <c r="Q12" s="30"/>
      <c r="R12" s="43">
        <v>28</v>
      </c>
      <c r="S12" s="30"/>
      <c r="T12" s="43">
        <v>5</v>
      </c>
      <c r="U12" s="30"/>
      <c r="V12" s="43">
        <v>12</v>
      </c>
      <c r="W12" s="30"/>
      <c r="X12" s="43">
        <v>19</v>
      </c>
      <c r="Y12" s="30"/>
      <c r="Z12" s="43">
        <v>26</v>
      </c>
      <c r="AA12" s="30"/>
      <c r="AB12" s="43">
        <v>2</v>
      </c>
      <c r="AC12" s="30"/>
      <c r="AD12" s="43">
        <v>9</v>
      </c>
      <c r="AE12" s="30"/>
      <c r="AF12" s="43">
        <v>16</v>
      </c>
      <c r="AG12" s="30"/>
      <c r="AH12" s="43">
        <v>23</v>
      </c>
      <c r="AI12" s="30"/>
      <c r="AJ12" s="43">
        <v>30</v>
      </c>
      <c r="AK12" s="30"/>
      <c r="AL12" s="43">
        <v>7</v>
      </c>
      <c r="AM12" s="30"/>
      <c r="AN12" s="43">
        <v>14</v>
      </c>
      <c r="AO12" s="30"/>
      <c r="AP12" s="43">
        <v>21</v>
      </c>
      <c r="AQ12" s="30"/>
      <c r="AR12" s="43">
        <v>28</v>
      </c>
      <c r="AS12" s="30"/>
      <c r="AT12" s="45">
        <f t="shared" ref="AT12:AT21" si="0">COUNTIF(N12:AE12,"a")</f>
        <v>0</v>
      </c>
      <c r="AU12" s="46">
        <f t="shared" ref="AU12:AU21" si="1">COUNTIF(N12:AE12,"i")</f>
        <v>0</v>
      </c>
      <c r="AV12" s="45">
        <f t="shared" ref="AV12:AV21" si="2">COUNTIF(N12:AE12,"s")</f>
        <v>0</v>
      </c>
    </row>
    <row r="13" spans="1:48" s="44" customFormat="1" ht="13.8" customHeight="1" x14ac:dyDescent="0.3">
      <c r="A13" s="43"/>
      <c r="B13" s="49" t="s">
        <v>44</v>
      </c>
      <c r="C13" s="49"/>
      <c r="D13" s="65" t="s">
        <v>46</v>
      </c>
      <c r="E13" s="66"/>
      <c r="F13" s="66"/>
      <c r="G13" s="66"/>
      <c r="H13" s="66"/>
      <c r="I13" s="66"/>
      <c r="J13" s="66"/>
      <c r="K13" s="67"/>
      <c r="L13" s="65" t="s">
        <v>47</v>
      </c>
      <c r="M13" s="66"/>
      <c r="N13" s="66"/>
      <c r="O13" s="66"/>
      <c r="P13" s="66"/>
      <c r="Q13" s="66"/>
      <c r="R13" s="66"/>
      <c r="S13" s="67"/>
      <c r="T13" s="65" t="s">
        <v>48</v>
      </c>
      <c r="U13" s="66"/>
      <c r="V13" s="66"/>
      <c r="W13" s="66"/>
      <c r="X13" s="66"/>
      <c r="Y13" s="66"/>
      <c r="Z13" s="66"/>
      <c r="AA13" s="67"/>
      <c r="AB13" s="65" t="s">
        <v>49</v>
      </c>
      <c r="AC13" s="66"/>
      <c r="AD13" s="66"/>
      <c r="AE13" s="66"/>
      <c r="AF13" s="66"/>
      <c r="AG13" s="66"/>
      <c r="AH13" s="66"/>
      <c r="AI13" s="66"/>
      <c r="AJ13" s="66"/>
      <c r="AK13" s="67"/>
      <c r="AL13" s="65" t="s">
        <v>50</v>
      </c>
      <c r="AM13" s="66"/>
      <c r="AN13" s="66"/>
      <c r="AO13" s="66"/>
      <c r="AP13" s="66"/>
      <c r="AQ13" s="66"/>
      <c r="AR13" s="66"/>
      <c r="AS13" s="67"/>
      <c r="AT13" s="45">
        <f t="shared" si="0"/>
        <v>0</v>
      </c>
      <c r="AU13" s="46">
        <f t="shared" si="1"/>
        <v>0</v>
      </c>
      <c r="AV13" s="45">
        <f t="shared" si="2"/>
        <v>0</v>
      </c>
    </row>
    <row r="14" spans="1:48" s="44" customFormat="1" ht="13.8" customHeight="1" x14ac:dyDescent="0.3">
      <c r="A14" s="43">
        <v>1</v>
      </c>
      <c r="B14" s="51" t="s">
        <v>73</v>
      </c>
      <c r="C14" s="49" t="s">
        <v>81</v>
      </c>
      <c r="D14" s="43"/>
      <c r="E14" s="30"/>
      <c r="F14" s="43"/>
      <c r="G14" s="30"/>
      <c r="H14" s="43"/>
      <c r="I14" s="30"/>
      <c r="J14" s="43"/>
      <c r="K14" s="30"/>
      <c r="L14" s="60" t="s">
        <v>103</v>
      </c>
      <c r="M14" s="30"/>
      <c r="N14" s="43"/>
      <c r="O14" s="30"/>
      <c r="P14" s="43"/>
      <c r="Q14" s="30"/>
      <c r="R14" s="43"/>
      <c r="S14" s="30"/>
      <c r="T14" s="43"/>
      <c r="U14" s="30"/>
      <c r="V14" s="43"/>
      <c r="W14" s="30"/>
      <c r="X14" s="43"/>
      <c r="Y14" s="30"/>
      <c r="Z14" s="43"/>
      <c r="AA14" s="30"/>
      <c r="AB14" s="43"/>
      <c r="AC14" s="30"/>
      <c r="AD14" s="43"/>
      <c r="AE14" s="30"/>
      <c r="AF14" s="43"/>
      <c r="AG14" s="30"/>
      <c r="AH14" s="43"/>
      <c r="AI14" s="30"/>
      <c r="AJ14" s="43"/>
      <c r="AK14" s="30"/>
      <c r="AL14" s="43"/>
      <c r="AM14" s="30"/>
      <c r="AN14" s="43"/>
      <c r="AO14" s="30"/>
      <c r="AP14" s="43"/>
      <c r="AQ14" s="30"/>
      <c r="AR14" s="43"/>
      <c r="AS14" s="30"/>
      <c r="AT14" s="45">
        <f t="shared" si="0"/>
        <v>0</v>
      </c>
      <c r="AU14" s="46">
        <f t="shared" si="1"/>
        <v>0</v>
      </c>
      <c r="AV14" s="45">
        <f t="shared" si="2"/>
        <v>0</v>
      </c>
    </row>
    <row r="15" spans="1:48" s="44" customFormat="1" ht="13.8" customHeight="1" x14ac:dyDescent="0.3">
      <c r="A15" s="43">
        <v>2</v>
      </c>
      <c r="B15" s="51" t="s">
        <v>74</v>
      </c>
      <c r="C15" s="49" t="s">
        <v>81</v>
      </c>
      <c r="D15" s="43"/>
      <c r="E15" s="30"/>
      <c r="F15" s="43"/>
      <c r="G15" s="30"/>
      <c r="H15" s="43"/>
      <c r="I15" s="30"/>
      <c r="J15" s="43"/>
      <c r="K15" s="30"/>
      <c r="L15" s="61"/>
      <c r="M15" s="30"/>
      <c r="N15" s="43"/>
      <c r="O15" s="30"/>
      <c r="P15" s="43"/>
      <c r="Q15" s="30"/>
      <c r="R15" s="43"/>
      <c r="S15" s="30"/>
      <c r="T15" s="43"/>
      <c r="U15" s="30"/>
      <c r="V15" s="43"/>
      <c r="W15" s="30"/>
      <c r="X15" s="43"/>
      <c r="Y15" s="30"/>
      <c r="Z15" s="43"/>
      <c r="AA15" s="30"/>
      <c r="AB15" s="43"/>
      <c r="AC15" s="30"/>
      <c r="AD15" s="43"/>
      <c r="AE15" s="30"/>
      <c r="AF15" s="43"/>
      <c r="AG15" s="30"/>
      <c r="AH15" s="43"/>
      <c r="AI15" s="30"/>
      <c r="AJ15" s="43"/>
      <c r="AK15" s="30"/>
      <c r="AL15" s="43"/>
      <c r="AM15" s="30"/>
      <c r="AN15" s="43"/>
      <c r="AO15" s="30"/>
      <c r="AP15" s="43"/>
      <c r="AQ15" s="30"/>
      <c r="AR15" s="43"/>
      <c r="AS15" s="30"/>
      <c r="AT15" s="45">
        <f t="shared" si="0"/>
        <v>0</v>
      </c>
      <c r="AU15" s="46">
        <f t="shared" si="1"/>
        <v>0</v>
      </c>
      <c r="AV15" s="45">
        <f t="shared" si="2"/>
        <v>0</v>
      </c>
    </row>
    <row r="16" spans="1:48" s="44" customFormat="1" ht="13.8" customHeight="1" x14ac:dyDescent="0.3">
      <c r="A16" s="43">
        <v>3</v>
      </c>
      <c r="B16" s="51" t="s">
        <v>75</v>
      </c>
      <c r="C16" s="49" t="s">
        <v>82</v>
      </c>
      <c r="D16" s="43"/>
      <c r="E16" s="30"/>
      <c r="F16" s="43"/>
      <c r="G16" s="30"/>
      <c r="H16" s="43"/>
      <c r="I16" s="30"/>
      <c r="J16" s="43" t="s">
        <v>84</v>
      </c>
      <c r="K16" s="30"/>
      <c r="L16" s="61"/>
      <c r="M16" s="30"/>
      <c r="N16" s="43"/>
      <c r="O16" s="30"/>
      <c r="P16" s="43"/>
      <c r="Q16" s="30"/>
      <c r="R16" s="43" t="s">
        <v>106</v>
      </c>
      <c r="S16" s="30"/>
      <c r="T16" s="43"/>
      <c r="U16" s="30"/>
      <c r="V16" s="43"/>
      <c r="W16" s="30"/>
      <c r="X16" s="43"/>
      <c r="Y16" s="30"/>
      <c r="Z16" s="43"/>
      <c r="AA16" s="30"/>
      <c r="AB16" s="43"/>
      <c r="AC16" s="30"/>
      <c r="AD16" s="43"/>
      <c r="AE16" s="30"/>
      <c r="AF16" s="43"/>
      <c r="AG16" s="30"/>
      <c r="AH16" s="43"/>
      <c r="AI16" s="30"/>
      <c r="AJ16" s="43"/>
      <c r="AK16" s="30"/>
      <c r="AL16" s="43"/>
      <c r="AM16" s="30"/>
      <c r="AN16" s="43"/>
      <c r="AO16" s="30"/>
      <c r="AP16" s="43"/>
      <c r="AQ16" s="30"/>
      <c r="AR16" s="43"/>
      <c r="AS16" s="30"/>
      <c r="AT16" s="45">
        <f t="shared" si="0"/>
        <v>0</v>
      </c>
      <c r="AU16" s="46">
        <f t="shared" si="1"/>
        <v>1</v>
      </c>
      <c r="AV16" s="45">
        <f t="shared" si="2"/>
        <v>0</v>
      </c>
    </row>
    <row r="17" spans="1:48" s="44" customFormat="1" ht="13.8" customHeight="1" x14ac:dyDescent="0.3">
      <c r="A17" s="43">
        <v>4</v>
      </c>
      <c r="B17" s="51" t="s">
        <v>76</v>
      </c>
      <c r="C17" s="49" t="s">
        <v>82</v>
      </c>
      <c r="D17" s="43"/>
      <c r="E17" s="30"/>
      <c r="F17" s="43"/>
      <c r="G17" s="30"/>
      <c r="H17" s="43"/>
      <c r="I17" s="30"/>
      <c r="J17" s="43" t="s">
        <v>84</v>
      </c>
      <c r="K17" s="30"/>
      <c r="L17" s="61"/>
      <c r="M17" s="30"/>
      <c r="N17" s="43"/>
      <c r="O17" s="30"/>
      <c r="P17" s="43"/>
      <c r="Q17" s="30"/>
      <c r="R17" s="43" t="s">
        <v>106</v>
      </c>
      <c r="S17" s="30"/>
      <c r="T17" s="43"/>
      <c r="U17" s="30"/>
      <c r="V17" s="43"/>
      <c r="W17" s="30"/>
      <c r="X17" s="43"/>
      <c r="Y17" s="30"/>
      <c r="Z17" s="43"/>
      <c r="AA17" s="30"/>
      <c r="AB17" s="43"/>
      <c r="AC17" s="30"/>
      <c r="AD17" s="43"/>
      <c r="AE17" s="30"/>
      <c r="AF17" s="43"/>
      <c r="AG17" s="30"/>
      <c r="AH17" s="43"/>
      <c r="AI17" s="30"/>
      <c r="AJ17" s="43"/>
      <c r="AK17" s="30"/>
      <c r="AL17" s="43"/>
      <c r="AM17" s="30"/>
      <c r="AN17" s="43"/>
      <c r="AO17" s="30"/>
      <c r="AP17" s="43"/>
      <c r="AQ17" s="30"/>
      <c r="AR17" s="43"/>
      <c r="AS17" s="30"/>
      <c r="AT17" s="45">
        <f t="shared" si="0"/>
        <v>0</v>
      </c>
      <c r="AU17" s="46">
        <f t="shared" si="1"/>
        <v>1</v>
      </c>
      <c r="AV17" s="45">
        <f t="shared" si="2"/>
        <v>0</v>
      </c>
    </row>
    <row r="18" spans="1:48" s="44" customFormat="1" ht="13.8" customHeight="1" x14ac:dyDescent="0.3">
      <c r="A18" s="43">
        <v>5</v>
      </c>
      <c r="B18" s="50" t="s">
        <v>77</v>
      </c>
      <c r="C18" s="49" t="s">
        <v>83</v>
      </c>
      <c r="D18" s="43"/>
      <c r="E18" s="30"/>
      <c r="F18" s="43"/>
      <c r="G18" s="30"/>
      <c r="H18" s="43"/>
      <c r="I18" s="30"/>
      <c r="J18" s="43"/>
      <c r="K18" s="30"/>
      <c r="L18" s="61"/>
      <c r="M18" s="30"/>
      <c r="N18" s="43"/>
      <c r="O18" s="30"/>
      <c r="P18" s="43"/>
      <c r="Q18" s="30"/>
      <c r="R18" s="43"/>
      <c r="S18" s="30"/>
      <c r="T18" s="43"/>
      <c r="U18" s="30"/>
      <c r="V18" s="43"/>
      <c r="W18" s="30"/>
      <c r="X18" s="43"/>
      <c r="Y18" s="30"/>
      <c r="Z18" s="43"/>
      <c r="AA18" s="30"/>
      <c r="AB18" s="43"/>
      <c r="AC18" s="30"/>
      <c r="AD18" s="43"/>
      <c r="AE18" s="30"/>
      <c r="AF18" s="43"/>
      <c r="AG18" s="30"/>
      <c r="AH18" s="43"/>
      <c r="AI18" s="30"/>
      <c r="AJ18" s="43"/>
      <c r="AK18" s="30"/>
      <c r="AL18" s="43"/>
      <c r="AM18" s="30"/>
      <c r="AN18" s="43"/>
      <c r="AO18" s="30"/>
      <c r="AP18" s="43"/>
      <c r="AQ18" s="30"/>
      <c r="AR18" s="43"/>
      <c r="AS18" s="30"/>
      <c r="AT18" s="45">
        <f t="shared" si="0"/>
        <v>0</v>
      </c>
      <c r="AU18" s="46">
        <f t="shared" si="1"/>
        <v>0</v>
      </c>
      <c r="AV18" s="45">
        <f t="shared" si="2"/>
        <v>0</v>
      </c>
    </row>
    <row r="19" spans="1:48" s="44" customFormat="1" ht="13.8" customHeight="1" x14ac:dyDescent="0.3">
      <c r="A19" s="43">
        <v>6</v>
      </c>
      <c r="B19" s="50" t="s">
        <v>78</v>
      </c>
      <c r="C19" s="49" t="s">
        <v>83</v>
      </c>
      <c r="D19" s="43"/>
      <c r="E19" s="30"/>
      <c r="F19" s="43"/>
      <c r="G19" s="30"/>
      <c r="H19" s="43"/>
      <c r="I19" s="30"/>
      <c r="J19" s="43"/>
      <c r="K19" s="30"/>
      <c r="L19" s="61"/>
      <c r="M19" s="30"/>
      <c r="N19" s="43"/>
      <c r="O19" s="30"/>
      <c r="P19" s="43"/>
      <c r="Q19" s="30"/>
      <c r="R19" s="43"/>
      <c r="S19" s="30"/>
      <c r="T19" s="43"/>
      <c r="U19" s="30"/>
      <c r="V19" s="43"/>
      <c r="W19" s="30"/>
      <c r="X19" s="43"/>
      <c r="Y19" s="30"/>
      <c r="Z19" s="43"/>
      <c r="AA19" s="30"/>
      <c r="AB19" s="43"/>
      <c r="AC19" s="30"/>
      <c r="AD19" s="43"/>
      <c r="AE19" s="30"/>
      <c r="AF19" s="43"/>
      <c r="AG19" s="30"/>
      <c r="AH19" s="43"/>
      <c r="AI19" s="30"/>
      <c r="AJ19" s="43"/>
      <c r="AK19" s="30"/>
      <c r="AL19" s="43"/>
      <c r="AM19" s="30"/>
      <c r="AN19" s="43"/>
      <c r="AO19" s="30"/>
      <c r="AP19" s="43"/>
      <c r="AQ19" s="30"/>
      <c r="AR19" s="43"/>
      <c r="AS19" s="30"/>
      <c r="AT19" s="45">
        <f t="shared" si="0"/>
        <v>0</v>
      </c>
      <c r="AU19" s="46">
        <f t="shared" si="1"/>
        <v>0</v>
      </c>
      <c r="AV19" s="45">
        <f t="shared" si="2"/>
        <v>0</v>
      </c>
    </row>
    <row r="20" spans="1:48" s="44" customFormat="1" ht="13.8" customHeight="1" x14ac:dyDescent="0.3">
      <c r="A20" s="43">
        <v>7</v>
      </c>
      <c r="B20" s="50" t="s">
        <v>79</v>
      </c>
      <c r="C20" s="49" t="s">
        <v>83</v>
      </c>
      <c r="D20" s="43"/>
      <c r="E20" s="30"/>
      <c r="F20" s="43"/>
      <c r="G20" s="30"/>
      <c r="H20" s="43"/>
      <c r="I20" s="30"/>
      <c r="J20" s="43"/>
      <c r="K20" s="30"/>
      <c r="L20" s="61"/>
      <c r="M20" s="30"/>
      <c r="N20" s="43"/>
      <c r="O20" s="30"/>
      <c r="P20" s="43"/>
      <c r="Q20" s="30"/>
      <c r="R20" s="43"/>
      <c r="S20" s="30"/>
      <c r="T20" s="43"/>
      <c r="U20" s="30"/>
      <c r="V20" s="43"/>
      <c r="W20" s="30"/>
      <c r="X20" s="43"/>
      <c r="Y20" s="30"/>
      <c r="Z20" s="43"/>
      <c r="AA20" s="30"/>
      <c r="AB20" s="43"/>
      <c r="AC20" s="30"/>
      <c r="AD20" s="43"/>
      <c r="AE20" s="30"/>
      <c r="AF20" s="43"/>
      <c r="AG20" s="30"/>
      <c r="AH20" s="43"/>
      <c r="AI20" s="30"/>
      <c r="AJ20" s="43"/>
      <c r="AK20" s="30"/>
      <c r="AL20" s="43"/>
      <c r="AM20" s="30"/>
      <c r="AN20" s="43"/>
      <c r="AO20" s="30"/>
      <c r="AP20" s="43"/>
      <c r="AQ20" s="30"/>
      <c r="AR20" s="43"/>
      <c r="AS20" s="30"/>
      <c r="AT20" s="45">
        <f t="shared" si="0"/>
        <v>0</v>
      </c>
      <c r="AU20" s="46">
        <f t="shared" si="1"/>
        <v>0</v>
      </c>
      <c r="AV20" s="45">
        <f t="shared" si="2"/>
        <v>0</v>
      </c>
    </row>
    <row r="21" spans="1:48" s="44" customFormat="1" ht="13.8" customHeight="1" x14ac:dyDescent="0.3">
      <c r="A21" s="43">
        <v>8</v>
      </c>
      <c r="B21" s="50" t="s">
        <v>80</v>
      </c>
      <c r="C21" s="49" t="s">
        <v>83</v>
      </c>
      <c r="D21" s="43"/>
      <c r="E21" s="30"/>
      <c r="F21" s="43"/>
      <c r="G21" s="30"/>
      <c r="H21" s="43"/>
      <c r="I21" s="30"/>
      <c r="J21" s="43"/>
      <c r="K21" s="30"/>
      <c r="L21" s="62"/>
      <c r="M21" s="30"/>
      <c r="N21" s="43"/>
      <c r="O21" s="30"/>
      <c r="P21" s="43"/>
      <c r="Q21" s="30"/>
      <c r="R21" s="43"/>
      <c r="S21" s="30"/>
      <c r="T21" s="43"/>
      <c r="U21" s="30"/>
      <c r="V21" s="43"/>
      <c r="W21" s="30"/>
      <c r="X21" s="43"/>
      <c r="Y21" s="30"/>
      <c r="Z21" s="43"/>
      <c r="AA21" s="30"/>
      <c r="AB21" s="43"/>
      <c r="AC21" s="30"/>
      <c r="AD21" s="43"/>
      <c r="AE21" s="30"/>
      <c r="AF21" s="43"/>
      <c r="AG21" s="30"/>
      <c r="AH21" s="43"/>
      <c r="AI21" s="30"/>
      <c r="AJ21" s="43"/>
      <c r="AK21" s="30"/>
      <c r="AL21" s="43"/>
      <c r="AM21" s="30"/>
      <c r="AN21" s="43"/>
      <c r="AO21" s="30"/>
      <c r="AP21" s="43"/>
      <c r="AQ21" s="30"/>
      <c r="AR21" s="43"/>
      <c r="AS21" s="30"/>
      <c r="AT21" s="45">
        <f t="shared" si="0"/>
        <v>0</v>
      </c>
      <c r="AU21" s="46">
        <f t="shared" si="1"/>
        <v>0</v>
      </c>
      <c r="AV21" s="45">
        <f t="shared" si="2"/>
        <v>0</v>
      </c>
    </row>
    <row r="22" spans="1:48" x14ac:dyDescent="0.3">
      <c r="B22" s="29" t="s">
        <v>100</v>
      </c>
      <c r="D22" s="54">
        <v>1</v>
      </c>
      <c r="E22" s="54"/>
      <c r="F22" s="54">
        <v>2</v>
      </c>
      <c r="G22" s="54"/>
      <c r="H22" s="54">
        <v>3</v>
      </c>
      <c r="I22" s="54"/>
      <c r="J22" s="54">
        <v>4</v>
      </c>
      <c r="K22" s="54"/>
      <c r="L22" s="54">
        <v>5</v>
      </c>
      <c r="M22" s="54"/>
      <c r="N22" s="29">
        <v>6</v>
      </c>
      <c r="P22" s="29">
        <v>7</v>
      </c>
      <c r="R22" s="29">
        <v>8</v>
      </c>
      <c r="T22" s="29">
        <v>9</v>
      </c>
      <c r="V22" s="29">
        <v>10</v>
      </c>
      <c r="X22" s="29">
        <v>11</v>
      </c>
      <c r="Z22" s="29">
        <v>12</v>
      </c>
      <c r="AB22" s="29">
        <v>13</v>
      </c>
      <c r="AD22" s="29">
        <v>14</v>
      </c>
      <c r="AF22" s="29">
        <v>15</v>
      </c>
      <c r="AH22" s="29">
        <v>16</v>
      </c>
      <c r="AJ22" s="29">
        <v>17</v>
      </c>
      <c r="AL22" s="29">
        <v>18</v>
      </c>
      <c r="AN22" s="29">
        <v>19</v>
      </c>
      <c r="AP22" s="29">
        <v>20</v>
      </c>
      <c r="AR22" s="29">
        <v>21</v>
      </c>
    </row>
  </sheetData>
  <mergeCells count="9">
    <mergeCell ref="A1:AV1"/>
    <mergeCell ref="A6:AV6"/>
    <mergeCell ref="L14:L21"/>
    <mergeCell ref="A9:A11"/>
    <mergeCell ref="D13:K13"/>
    <mergeCell ref="AB13:AK13"/>
    <mergeCell ref="T13:AA13"/>
    <mergeCell ref="L13:S13"/>
    <mergeCell ref="AL13:AS13"/>
  </mergeCells>
  <pageMargins left="0.31" right="0.26" top="0.75" bottom="0.75" header="0.3" footer="0.3"/>
  <pageSetup paperSize="9" orientation="landscape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23D3-B4A6-429F-AE0E-E367FE5E73F3}">
  <dimension ref="A3:A11"/>
  <sheetViews>
    <sheetView zoomScale="160" zoomScaleNormal="160" workbookViewId="0">
      <selection activeCell="A5" sqref="A5"/>
    </sheetView>
  </sheetViews>
  <sheetFormatPr defaultRowHeight="14.4" x14ac:dyDescent="0.3"/>
  <cols>
    <col min="1" max="1" width="35.44140625" customWidth="1"/>
  </cols>
  <sheetData>
    <row r="3" spans="1:1" x14ac:dyDescent="0.3">
      <c r="A3" s="55" t="s">
        <v>73</v>
      </c>
    </row>
    <row r="4" spans="1:1" x14ac:dyDescent="0.3">
      <c r="A4" s="55" t="s">
        <v>74</v>
      </c>
    </row>
    <row r="5" spans="1:1" x14ac:dyDescent="0.3">
      <c r="A5" s="55" t="s">
        <v>78</v>
      </c>
    </row>
    <row r="6" spans="1:1" x14ac:dyDescent="0.3">
      <c r="A6" s="55" t="s">
        <v>79</v>
      </c>
    </row>
    <row r="8" spans="1:1" x14ac:dyDescent="0.3">
      <c r="A8" s="56" t="s">
        <v>77</v>
      </c>
    </row>
    <row r="9" spans="1:1" x14ac:dyDescent="0.3">
      <c r="A9" s="56" t="s">
        <v>80</v>
      </c>
    </row>
    <row r="10" spans="1:1" x14ac:dyDescent="0.3">
      <c r="A10" s="56" t="s">
        <v>75</v>
      </c>
    </row>
    <row r="11" spans="1:1" x14ac:dyDescent="0.3">
      <c r="A11" s="56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0755-6F64-4C3B-9EEB-3B1930E09E11}">
  <dimension ref="A3:AD12"/>
  <sheetViews>
    <sheetView view="pageBreakPreview" topLeftCell="A2" zoomScale="235" zoomScaleNormal="145" zoomScaleSheetLayoutView="235" workbookViewId="0">
      <selection activeCell="G8" sqref="G8"/>
    </sheetView>
  </sheetViews>
  <sheetFormatPr defaultColWidth="9.109375" defaultRowHeight="13.2" x14ac:dyDescent="0.3"/>
  <cols>
    <col min="1" max="1" width="2.33203125" style="8" customWidth="1"/>
    <col min="2" max="2" width="16.5546875" style="8" customWidth="1"/>
    <col min="3" max="3" width="8" style="8" customWidth="1"/>
    <col min="4" max="30" width="1.5546875" style="8" customWidth="1"/>
    <col min="31" max="16384" width="9.109375" style="8"/>
  </cols>
  <sheetData>
    <row r="3" spans="1:30" x14ac:dyDescent="0.3">
      <c r="A3" s="57" t="s">
        <v>41</v>
      </c>
      <c r="B3" s="57" t="s">
        <v>42</v>
      </c>
      <c r="C3" s="57" t="s">
        <v>43</v>
      </c>
      <c r="D3" s="57" t="s">
        <v>44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</row>
    <row r="4" spans="1:30" x14ac:dyDescent="0.3">
      <c r="A4" s="57"/>
      <c r="B4" s="57"/>
      <c r="C4" s="57"/>
      <c r="D4" s="57" t="s">
        <v>45</v>
      </c>
      <c r="E4" s="57"/>
      <c r="F4" s="57"/>
      <c r="G4" s="57"/>
      <c r="H4" s="57"/>
      <c r="I4" s="57" t="s">
        <v>46</v>
      </c>
      <c r="J4" s="57"/>
      <c r="K4" s="57"/>
      <c r="L4" s="57"/>
      <c r="M4" s="57" t="s">
        <v>47</v>
      </c>
      <c r="N4" s="57"/>
      <c r="O4" s="57"/>
      <c r="P4" s="57"/>
      <c r="Q4" s="57" t="s">
        <v>48</v>
      </c>
      <c r="R4" s="57"/>
      <c r="S4" s="57"/>
      <c r="T4" s="57"/>
      <c r="U4" s="57"/>
      <c r="V4" s="57" t="s">
        <v>49</v>
      </c>
      <c r="W4" s="57"/>
      <c r="X4" s="57"/>
      <c r="Y4" s="57"/>
      <c r="Z4" s="57"/>
      <c r="AA4" s="57" t="s">
        <v>50</v>
      </c>
      <c r="AB4" s="57"/>
      <c r="AC4" s="57"/>
      <c r="AD4" s="57"/>
    </row>
    <row r="5" spans="1:30" x14ac:dyDescent="0.3">
      <c r="A5" s="57"/>
      <c r="B5" s="57"/>
      <c r="C5" s="57"/>
      <c r="D5" s="9">
        <v>1</v>
      </c>
      <c r="E5" s="9">
        <v>2</v>
      </c>
      <c r="F5" s="9">
        <v>3</v>
      </c>
      <c r="G5" s="9">
        <v>4</v>
      </c>
      <c r="H5" s="9">
        <v>5</v>
      </c>
      <c r="I5" s="9">
        <v>1</v>
      </c>
      <c r="J5" s="9">
        <v>2</v>
      </c>
      <c r="K5" s="9">
        <v>3</v>
      </c>
      <c r="L5" s="9">
        <v>4</v>
      </c>
      <c r="M5" s="9">
        <v>1</v>
      </c>
      <c r="N5" s="9">
        <v>2</v>
      </c>
      <c r="O5" s="9">
        <v>3</v>
      </c>
      <c r="P5" s="9">
        <v>4</v>
      </c>
      <c r="Q5" s="9">
        <v>1</v>
      </c>
      <c r="R5" s="9">
        <v>2</v>
      </c>
      <c r="S5" s="9">
        <v>3</v>
      </c>
      <c r="T5" s="9">
        <v>4</v>
      </c>
      <c r="U5" s="9">
        <v>5</v>
      </c>
      <c r="V5" s="9">
        <v>1</v>
      </c>
      <c r="W5" s="9">
        <v>2</v>
      </c>
      <c r="X5" s="9">
        <v>3</v>
      </c>
      <c r="Y5" s="9">
        <v>4</v>
      </c>
      <c r="Z5" s="9">
        <v>5</v>
      </c>
      <c r="AA5" s="9">
        <v>1</v>
      </c>
      <c r="AB5" s="9">
        <v>2</v>
      </c>
      <c r="AC5" s="9">
        <v>3</v>
      </c>
      <c r="AD5" s="9">
        <v>4</v>
      </c>
    </row>
    <row r="6" spans="1:30" ht="12" customHeight="1" x14ac:dyDescent="0.3">
      <c r="A6" s="10">
        <v>1</v>
      </c>
      <c r="B6" s="11" t="s">
        <v>51</v>
      </c>
      <c r="C6" s="11" t="s">
        <v>52</v>
      </c>
      <c r="D6" s="1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 customHeight="1" x14ac:dyDescent="0.3">
      <c r="A7" s="10">
        <v>2</v>
      </c>
      <c r="B7" s="11" t="s">
        <v>53</v>
      </c>
      <c r="C7" s="11" t="s">
        <v>52</v>
      </c>
      <c r="D7" s="9"/>
      <c r="E7" s="1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 customHeight="1" x14ac:dyDescent="0.3">
      <c r="A8" s="10">
        <v>3</v>
      </c>
      <c r="B8" s="11" t="s">
        <v>54</v>
      </c>
      <c r="C8" s="11" t="s">
        <v>55</v>
      </c>
      <c r="D8" s="9"/>
      <c r="E8" s="9"/>
      <c r="F8" s="12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 customHeight="1" x14ac:dyDescent="0.3">
      <c r="A9" s="10">
        <v>4</v>
      </c>
      <c r="B9" s="11" t="s">
        <v>105</v>
      </c>
      <c r="C9" s="11" t="s">
        <v>55</v>
      </c>
      <c r="D9" s="68"/>
      <c r="E9" s="68"/>
      <c r="F9" s="68"/>
      <c r="G9" s="12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9"/>
    </row>
    <row r="10" spans="1:30" ht="12" customHeight="1" x14ac:dyDescent="0.3">
      <c r="A10" s="10">
        <v>5</v>
      </c>
      <c r="B10" s="11" t="s">
        <v>62</v>
      </c>
      <c r="C10" s="11" t="s">
        <v>55</v>
      </c>
      <c r="D10" s="9"/>
      <c r="E10" s="9"/>
      <c r="F10" s="9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9"/>
      <c r="AC10" s="9"/>
      <c r="AD10" s="9"/>
    </row>
    <row r="11" spans="1:30" ht="12" customHeight="1" x14ac:dyDescent="0.3">
      <c r="A11" s="10">
        <v>6</v>
      </c>
      <c r="B11" s="11" t="s">
        <v>104</v>
      </c>
      <c r="C11" s="11" t="s">
        <v>55</v>
      </c>
      <c r="D11" s="9"/>
      <c r="E11" s="9"/>
      <c r="F11" s="9"/>
      <c r="G11" s="9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9"/>
      <c r="AC11" s="9"/>
      <c r="AD11" s="9"/>
    </row>
    <row r="12" spans="1:30" ht="12" customHeight="1" x14ac:dyDescent="0.3">
      <c r="A12" s="10">
        <v>7</v>
      </c>
      <c r="B12" s="11" t="s">
        <v>63</v>
      </c>
      <c r="C12" s="11" t="s">
        <v>55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2"/>
      <c r="AC12" s="9"/>
      <c r="AD12" s="9"/>
    </row>
  </sheetData>
  <mergeCells count="10">
    <mergeCell ref="A3:A5"/>
    <mergeCell ref="B3:B5"/>
    <mergeCell ref="C3:C5"/>
    <mergeCell ref="D3:AD3"/>
    <mergeCell ref="D4:H4"/>
    <mergeCell ref="I4:L4"/>
    <mergeCell ref="M4:P4"/>
    <mergeCell ref="Q4:U4"/>
    <mergeCell ref="V4:Z4"/>
    <mergeCell ref="AA4:A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REVISI</vt:lpstr>
      <vt:lpstr>jadwal Aplikasi</vt:lpstr>
      <vt:lpstr>ABSENSI</vt:lpstr>
      <vt:lpstr>Sheet1</vt:lpstr>
      <vt:lpstr>jadwal PRAKERIN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ahmadi muslim</cp:lastModifiedBy>
  <dcterms:created xsi:type="dcterms:W3CDTF">2024-07-22T13:28:12Z</dcterms:created>
  <dcterms:modified xsi:type="dcterms:W3CDTF">2024-09-28T04:56:45Z</dcterms:modified>
</cp:coreProperties>
</file>