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hrul\SKRIPSI APRIL\"/>
    </mc:Choice>
  </mc:AlternateContent>
  <xr:revisionPtr revIDLastSave="0" documentId="13_ncr:1_{0603D8F1-B2C2-4C1B-AD54-D3907DA3A25C}" xr6:coauthVersionLast="47" xr6:coauthVersionMax="47" xr10:uidLastSave="{00000000-0000-0000-0000-000000000000}"/>
  <bookViews>
    <workbookView xWindow="-120" yWindow="-120" windowWidth="20730" windowHeight="11040" xr2:uid="{0E60C7BE-8865-46ED-87C8-654A2446B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N21" i="1"/>
  <c r="N22" i="1"/>
  <c r="N23" i="1"/>
  <c r="N24" i="1"/>
  <c r="N25" i="1"/>
  <c r="N26" i="1"/>
  <c r="N27" i="1"/>
  <c r="M20" i="1"/>
  <c r="M21" i="1"/>
  <c r="M22" i="1"/>
  <c r="M23" i="1"/>
  <c r="M24" i="1"/>
  <c r="M25" i="1"/>
  <c r="M26" i="1"/>
  <c r="M27" i="1"/>
  <c r="L20" i="1"/>
  <c r="L21" i="1"/>
  <c r="L22" i="1"/>
  <c r="L23" i="1"/>
  <c r="L24" i="1"/>
  <c r="L25" i="1"/>
  <c r="L26" i="1"/>
  <c r="L27" i="1"/>
  <c r="K20" i="1"/>
  <c r="K21" i="1"/>
  <c r="K22" i="1"/>
  <c r="K23" i="1"/>
  <c r="K24" i="1"/>
  <c r="K25" i="1"/>
  <c r="K26" i="1"/>
  <c r="K27" i="1"/>
  <c r="J20" i="1"/>
  <c r="J21" i="1"/>
  <c r="J22" i="1"/>
  <c r="J23" i="1"/>
  <c r="J24" i="1"/>
  <c r="J25" i="1"/>
  <c r="J26" i="1"/>
  <c r="J27" i="1"/>
  <c r="I20" i="1"/>
  <c r="I21" i="1"/>
  <c r="I22" i="1"/>
  <c r="I23" i="1"/>
  <c r="I24" i="1"/>
  <c r="I25" i="1"/>
  <c r="I26" i="1"/>
  <c r="I27" i="1"/>
  <c r="H20" i="1"/>
  <c r="H21" i="1"/>
  <c r="H22" i="1"/>
  <c r="H23" i="1"/>
  <c r="H24" i="1"/>
  <c r="H25" i="1"/>
  <c r="H26" i="1"/>
  <c r="H27" i="1"/>
  <c r="G20" i="1"/>
  <c r="G21" i="1"/>
  <c r="G22" i="1"/>
  <c r="G23" i="1"/>
  <c r="G24" i="1"/>
  <c r="G25" i="1"/>
  <c r="G26" i="1"/>
  <c r="G27" i="1"/>
  <c r="F20" i="1"/>
  <c r="F21" i="1"/>
  <c r="F22" i="1"/>
  <c r="F23" i="1"/>
  <c r="F24" i="1"/>
  <c r="F25" i="1"/>
  <c r="F26" i="1"/>
  <c r="F27" i="1"/>
  <c r="E20" i="1"/>
  <c r="E21" i="1"/>
  <c r="E22" i="1"/>
  <c r="E23" i="1"/>
  <c r="E24" i="1"/>
  <c r="E25" i="1"/>
  <c r="E26" i="1"/>
  <c r="E27" i="1"/>
  <c r="D20" i="1"/>
  <c r="N20" i="1" s="1"/>
  <c r="O20" i="1" s="1"/>
  <c r="O29" i="1" s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M19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F8" i="1"/>
  <c r="G8" i="1"/>
  <c r="H8" i="1"/>
  <c r="I8" i="1"/>
  <c r="J8" i="1"/>
  <c r="K8" i="1"/>
  <c r="L8" i="1"/>
  <c r="M8" i="1"/>
  <c r="E8" i="1"/>
  <c r="D8" i="1"/>
  <c r="N8" i="1" s="1"/>
  <c r="O8" i="1" s="1"/>
  <c r="N19" i="1" l="1"/>
  <c r="N18" i="1"/>
  <c r="N17" i="1"/>
  <c r="N16" i="1"/>
  <c r="N15" i="1"/>
  <c r="N14" i="1"/>
  <c r="N13" i="1"/>
  <c r="N12" i="1"/>
  <c r="N11" i="1"/>
  <c r="N10" i="1"/>
  <c r="N9" i="1"/>
  <c r="O28" i="1" l="1"/>
</calcChain>
</file>

<file path=xl/sharedStrings.xml><?xml version="1.0" encoding="utf-8"?>
<sst xmlns="http://schemas.openxmlformats.org/spreadsheetml/2006/main" count="77" uniqueCount="45">
  <si>
    <t>No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</si>
  <si>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</si>
  <si>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</si>
  <si>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</si>
  <si>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</si>
  <si>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</si>
  <si>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</si>
  <si>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</si>
  <si>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</si>
  <si>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</si>
  <si>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</si>
  <si>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</si>
  <si>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Responden 1</t>
  </si>
  <si>
    <t>Responden 2</t>
  </si>
  <si>
    <t>Responden 3</t>
  </si>
  <si>
    <t>Responden 4</t>
  </si>
  <si>
    <t>Responden 5</t>
  </si>
  <si>
    <t>Responden 6</t>
  </si>
  <si>
    <t>Responden 7</t>
  </si>
  <si>
    <t>Responden 8</t>
  </si>
  <si>
    <t>Responden 9</t>
  </si>
  <si>
    <t>Responden 10</t>
  </si>
  <si>
    <t>Responden 11</t>
  </si>
  <si>
    <t>Responden 12</t>
  </si>
  <si>
    <t>Responden 13</t>
  </si>
  <si>
    <t>Responden 14</t>
  </si>
  <si>
    <t>Responden 15</t>
  </si>
  <si>
    <t>Jumlah</t>
  </si>
  <si>
    <t>Nilai</t>
  </si>
  <si>
    <t>Total</t>
  </si>
  <si>
    <t>Rata-Rata</t>
  </si>
  <si>
    <t>Hasil Perhitungan</t>
  </si>
  <si>
    <t>Hasil Pernyataan</t>
  </si>
  <si>
    <t>Aturan Nomor Ganjil contoh ( Q1,Q3 ) :</t>
  </si>
  <si>
    <t>Skor -1</t>
  </si>
  <si>
    <t>Aturan Nomor Genap contoh ( Q2,Q4 ) :</t>
  </si>
  <si>
    <t>Jumlah =  Q1 + Q2 + Q3…Q10</t>
  </si>
  <si>
    <t>Nilai = Jumlah * 2,5</t>
  </si>
  <si>
    <t xml:space="preserve">      </t>
  </si>
  <si>
    <t>Skor 5 -</t>
  </si>
  <si>
    <t>Responden 16</t>
  </si>
  <si>
    <t>Responden 17</t>
  </si>
  <si>
    <t>Responden 18</t>
  </si>
  <si>
    <t>Responden 19</t>
  </si>
  <si>
    <t>Responden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</si>
</sst>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3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7FAB-EA1C-41F0-8F37-5EB5DB89EE9B}">
  <dimension ref="B3:AB29"/>
  <sheetViews>
    <sheetView tabSelected="1" topLeftCell="A7" zoomScale="85" zoomScaleNormal="85" workbookViewId="0">
      <selection activeCell="R23" sqref="R23"/>
    </sheetView>
  </sheetViews>
  <sheetFormatPr defaultRowHeight="15" x14ac:dyDescent="0.25"/>
  <cols>
    <col min="3" max="3" width="14.42578125" customWidth="1"/>
    <col min="14" max="14" width="10.7109375" customWidth="1"/>
    <col min="18" max="18" width="17.7109375" customWidth="1"/>
    <col min="19" max="19" width="9.140625" customWidth="1"/>
  </cols>
  <sheetData>
    <row r="3" spans="2:28" x14ac:dyDescent="0.25">
      <c r="B3" s="15" t="s">
        <v>33</v>
      </c>
      <c r="C3" s="15"/>
      <c r="D3" s="15"/>
      <c r="E3" s="15"/>
      <c r="F3" s="8" t="s">
        <v>34</v>
      </c>
      <c r="H3" s="20" t="s">
        <v>36</v>
      </c>
      <c r="I3" s="21"/>
      <c r="J3" s="21"/>
    </row>
    <row r="4" spans="2:28" x14ac:dyDescent="0.25">
      <c r="B4" s="15" t="s">
        <v>35</v>
      </c>
      <c r="C4" s="15"/>
      <c r="D4" s="15"/>
      <c r="E4" s="15"/>
      <c r="F4" s="8" t="s">
        <v>39</v>
      </c>
      <c r="H4" s="20" t="s">
        <v>37</v>
      </c>
      <c r="I4" s="21"/>
    </row>
    <row r="5" spans="2:28" x14ac:dyDescent="0.25">
      <c r="L5" t="s">
        <v>38</v>
      </c>
    </row>
    <row r="6" spans="2:28" x14ac:dyDescent="0.25">
      <c r="B6" s="16" t="s">
        <v>31</v>
      </c>
      <c r="C6" s="17"/>
      <c r="D6" s="4"/>
      <c r="E6" s="7"/>
      <c r="F6" s="7"/>
      <c r="G6" s="7"/>
      <c r="H6" s="7"/>
      <c r="I6" s="7"/>
      <c r="J6" s="7"/>
      <c r="K6" s="7"/>
      <c r="L6" s="7"/>
      <c r="M6" s="7"/>
      <c r="N6" s="7"/>
      <c r="O6" s="5"/>
      <c r="Q6" s="18" t="s">
        <v>32</v>
      </c>
      <c r="R6" s="19"/>
    </row>
    <row r="7" spans="2:28" x14ac:dyDescent="0.25"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27</v>
      </c>
      <c r="O7" s="6" t="s">
        <v>28</v>
      </c>
      <c r="Q7" s="6" t="s">
        <v>0</v>
      </c>
      <c r="R7" s="6" t="s">
        <v>1</v>
      </c>
      <c r="S7" s="6" t="s">
        <v>2</v>
      </c>
      <c r="T7" s="6" t="s">
        <v>3</v>
      </c>
      <c r="U7" s="6" t="s">
        <v>4</v>
      </c>
      <c r="V7" s="6" t="s">
        <v>5</v>
      </c>
      <c r="W7" s="6" t="s">
        <v>6</v>
      </c>
      <c r="X7" s="6" t="s">
        <v>7</v>
      </c>
      <c r="Y7" s="6" t="s">
        <v>8</v>
      </c>
      <c r="Z7" s="6" t="s">
        <v>9</v>
      </c>
      <c r="AA7" s="6" t="s">
        <v>10</v>
      </c>
      <c r="AB7" s="6" t="s">
        <v>11</v>
      </c>
    </row>
    <row r="8" spans="2:28" x14ac:dyDescent="0.25">
      <c r="B8" s="2">
        <v>1</v>
      </c>
      <c r="C8" s="1" t="s">
        <v>12</v>
      </c>
      <c r="D8" s="1">
        <f>S8-1</f>
        <v>4</v>
      </c>
      <c r="E8" s="1">
        <f>5-T8</f>
        <v>2</v>
      </c>
      <c r="F8" s="1">
        <f t="shared" ref="F8" si="0">U8-1</f>
        <v>3</v>
      </c>
      <c r="G8" s="1">
        <f t="shared" ref="G8" si="1">5-V8</f>
        <v>0</v>
      </c>
      <c r="H8" s="1">
        <f t="shared" ref="H8" si="2">W8-1</f>
        <v>3</v>
      </c>
      <c r="I8" s="1">
        <f t="shared" ref="I8" si="3">5-X8</f>
        <v>4</v>
      </c>
      <c r="J8" s="1">
        <f t="shared" ref="J8" si="4">Y8-1</f>
        <v>4</v>
      </c>
      <c r="K8" s="1">
        <f t="shared" ref="K8" si="5">5-Z8</f>
        <v>3</v>
      </c>
      <c r="L8" s="1">
        <f t="shared" ref="L8" si="6">AA8-1</f>
        <v>4</v>
      </c>
      <c r="M8" s="1">
        <f t="shared" ref="M8" si="7">5-AB8</f>
        <v>0</v>
      </c>
      <c r="N8" s="1">
        <f>SUM(D8:M8)</f>
        <v>27</v>
      </c>
      <c r="O8" s="1">
        <f>N8*2.5</f>
        <v>67.5</v>
      </c>
      <c r="Q8" s="2">
        <v>1</v>
      </c>
      <c r="R8" s="1" t="s">
        <v>12</v>
      </c>
      <c r="S8" s="1">
        <v>5</v>
      </c>
      <c r="T8" s="1">
        <v>3</v>
      </c>
      <c r="U8" s="1">
        <v>4</v>
      </c>
      <c r="V8" s="1">
        <v>5</v>
      </c>
      <c r="W8" s="1">
        <v>4</v>
      </c>
      <c r="X8" s="1">
        <v>1</v>
      </c>
      <c r="Y8" s="1">
        <v>5</v>
      </c>
      <c r="Z8" s="1">
        <v>2</v>
      </c>
      <c r="AA8" s="1">
        <v>5</v>
      </c>
      <c r="AB8" s="1">
        <v>5</v>
      </c>
    </row>
    <row r="9" spans="2:28" x14ac:dyDescent="0.25">
      <c r="B9" s="2">
        <v>2</v>
      </c>
      <c r="C9" s="1" t="s">
        <v>13</v>
      </c>
      <c r="D9" s="1">
        <f t="shared" ref="D9:D27" si="8">S9-1</f>
        <v>3</v>
      </c>
      <c r="E9" s="1">
        <f t="shared" ref="E9:E27" si="9">5-T9</f>
        <v>0</v>
      </c>
      <c r="F9" s="1">
        <f t="shared" ref="F9:F27" si="10">U9-1</f>
        <v>3</v>
      </c>
      <c r="G9" s="1">
        <f t="shared" ref="G9:G27" si="11">5-V9</f>
        <v>1</v>
      </c>
      <c r="H9" s="1">
        <f t="shared" ref="H9:H27" si="12">W9-1</f>
        <v>3</v>
      </c>
      <c r="I9" s="1">
        <f t="shared" ref="I9:I27" si="13">5-X9</f>
        <v>3</v>
      </c>
      <c r="J9" s="1">
        <f t="shared" ref="J9:J27" si="14">Y9-1</f>
        <v>3</v>
      </c>
      <c r="K9" s="1">
        <f t="shared" ref="K9:K27" si="15">5-Z9</f>
        <v>3</v>
      </c>
      <c r="L9" s="1">
        <f t="shared" ref="L9:L27" si="16">AA9-1</f>
        <v>3</v>
      </c>
      <c r="M9" s="1">
        <f t="shared" ref="M9:M18" si="17">5-AB9</f>
        <v>1</v>
      </c>
      <c r="N9" s="1">
        <f t="shared" ref="N9:N27" si="18">SUM(D9:M9)</f>
        <v>23</v>
      </c>
      <c r="O9" s="1">
        <f t="shared" ref="O9:O27" si="19">N9*2.5</f>
        <v>57.5</v>
      </c>
      <c r="Q9" s="2">
        <v>2</v>
      </c>
      <c r="R9" s="1" t="s">
        <v>13</v>
      </c>
      <c r="S9" s="1">
        <v>4</v>
      </c>
      <c r="T9" s="1">
        <v>5</v>
      </c>
      <c r="U9" s="1">
        <v>4</v>
      </c>
      <c r="V9" s="1">
        <v>4</v>
      </c>
      <c r="W9" s="1">
        <v>4</v>
      </c>
      <c r="X9" s="1">
        <v>2</v>
      </c>
      <c r="Y9" s="1">
        <v>4</v>
      </c>
      <c r="Z9" s="1">
        <v>2</v>
      </c>
      <c r="AA9" s="1">
        <v>4</v>
      </c>
      <c r="AB9" s="1">
        <v>4</v>
      </c>
    </row>
    <row r="10" spans="2:28" x14ac:dyDescent="0.25">
      <c r="B10" s="2">
        <v>3</v>
      </c>
      <c r="C10" s="1" t="s">
        <v>14</v>
      </c>
      <c r="D10" s="1">
        <f t="shared" si="8"/>
        <v>4</v>
      </c>
      <c r="E10" s="1">
        <f t="shared" si="9"/>
        <v>3</v>
      </c>
      <c r="F10" s="1">
        <f t="shared" si="10"/>
        <v>4</v>
      </c>
      <c r="G10" s="1">
        <f t="shared" si="11"/>
        <v>0</v>
      </c>
      <c r="H10" s="1">
        <f t="shared" si="12"/>
        <v>4</v>
      </c>
      <c r="I10" s="1">
        <f t="shared" si="13"/>
        <v>3</v>
      </c>
      <c r="J10" s="1">
        <f t="shared" si="14"/>
        <v>4</v>
      </c>
      <c r="K10" s="1">
        <f t="shared" si="15"/>
        <v>3</v>
      </c>
      <c r="L10" s="1">
        <f t="shared" si="16"/>
        <v>4</v>
      </c>
      <c r="M10" s="1">
        <f t="shared" si="17"/>
        <v>0</v>
      </c>
      <c r="N10" s="1">
        <f t="shared" si="18"/>
        <v>29</v>
      </c>
      <c r="O10" s="1">
        <f t="shared" si="19"/>
        <v>72.5</v>
      </c>
      <c r="Q10" s="2">
        <v>3</v>
      </c>
      <c r="R10" s="1" t="s">
        <v>14</v>
      </c>
      <c r="S10" s="1">
        <v>5</v>
      </c>
      <c r="T10" s="1">
        <v>2</v>
      </c>
      <c r="U10" s="1">
        <v>5</v>
      </c>
      <c r="V10" s="1">
        <v>5</v>
      </c>
      <c r="W10" s="1">
        <v>5</v>
      </c>
      <c r="X10" s="1">
        <v>2</v>
      </c>
      <c r="Y10" s="1">
        <v>5</v>
      </c>
      <c r="Z10" s="1">
        <v>2</v>
      </c>
      <c r="AA10" s="1">
        <v>5</v>
      </c>
      <c r="AB10" s="1">
        <v>5</v>
      </c>
    </row>
    <row r="11" spans="2:28" x14ac:dyDescent="0.25">
      <c r="B11" s="2">
        <v>4</v>
      </c>
      <c r="C11" s="1" t="s">
        <v>15</v>
      </c>
      <c r="D11" s="1">
        <f t="shared" si="8"/>
        <v>4</v>
      </c>
      <c r="E11" s="1">
        <f t="shared" si="9"/>
        <v>3</v>
      </c>
      <c r="F11" s="1">
        <f t="shared" si="10"/>
        <v>3</v>
      </c>
      <c r="G11" s="1">
        <f t="shared" si="11"/>
        <v>0</v>
      </c>
      <c r="H11" s="1">
        <f t="shared" si="12"/>
        <v>3</v>
      </c>
      <c r="I11" s="1">
        <f t="shared" si="13"/>
        <v>3</v>
      </c>
      <c r="J11" s="1">
        <f t="shared" si="14"/>
        <v>4</v>
      </c>
      <c r="K11" s="1">
        <f t="shared" si="15"/>
        <v>0</v>
      </c>
      <c r="L11" s="1">
        <f t="shared" si="16"/>
        <v>4</v>
      </c>
      <c r="M11" s="1">
        <f t="shared" si="17"/>
        <v>0</v>
      </c>
      <c r="N11" s="1">
        <f t="shared" si="18"/>
        <v>24</v>
      </c>
      <c r="O11" s="1">
        <f t="shared" si="19"/>
        <v>60</v>
      </c>
      <c r="Q11" s="2">
        <v>4</v>
      </c>
      <c r="R11" s="1" t="s">
        <v>15</v>
      </c>
      <c r="S11" s="1">
        <v>5</v>
      </c>
      <c r="T11" s="1">
        <v>2</v>
      </c>
      <c r="U11" s="1">
        <v>4</v>
      </c>
      <c r="V11" s="1">
        <v>5</v>
      </c>
      <c r="W11" s="1">
        <v>4</v>
      </c>
      <c r="X11" s="1">
        <v>2</v>
      </c>
      <c r="Y11" s="1">
        <v>5</v>
      </c>
      <c r="Z11" s="1">
        <v>5</v>
      </c>
      <c r="AA11" s="1">
        <v>5</v>
      </c>
      <c r="AB11" s="1">
        <v>5</v>
      </c>
    </row>
    <row r="12" spans="2:28" x14ac:dyDescent="0.25">
      <c r="B12" s="2">
        <v>5</v>
      </c>
      <c r="C12" s="1" t="s">
        <v>16</v>
      </c>
      <c r="D12" s="1">
        <f t="shared" si="8"/>
        <v>3</v>
      </c>
      <c r="E12" s="1">
        <f t="shared" si="9"/>
        <v>3</v>
      </c>
      <c r="F12" s="1">
        <f t="shared" si="10"/>
        <v>3</v>
      </c>
      <c r="G12" s="1">
        <f t="shared" si="11"/>
        <v>1</v>
      </c>
      <c r="H12" s="1">
        <f t="shared" si="12"/>
        <v>3</v>
      </c>
      <c r="I12" s="1">
        <f t="shared" si="13"/>
        <v>4</v>
      </c>
      <c r="J12" s="1">
        <f t="shared" si="14"/>
        <v>3</v>
      </c>
      <c r="K12" s="1">
        <f t="shared" si="15"/>
        <v>1</v>
      </c>
      <c r="L12" s="1">
        <f t="shared" si="16"/>
        <v>3</v>
      </c>
      <c r="M12" s="1">
        <f t="shared" si="17"/>
        <v>1</v>
      </c>
      <c r="N12" s="1">
        <f t="shared" si="18"/>
        <v>25</v>
      </c>
      <c r="O12" s="1">
        <f t="shared" si="19"/>
        <v>62.5</v>
      </c>
      <c r="Q12" s="2">
        <v>5</v>
      </c>
      <c r="R12" s="1" t="s">
        <v>16</v>
      </c>
      <c r="S12" s="1">
        <v>4</v>
      </c>
      <c r="T12" s="1">
        <v>2</v>
      </c>
      <c r="U12" s="1">
        <v>4</v>
      </c>
      <c r="V12" s="1">
        <v>4</v>
      </c>
      <c r="W12" s="1">
        <v>4</v>
      </c>
      <c r="X12" s="1">
        <v>1</v>
      </c>
      <c r="Y12" s="1">
        <v>4</v>
      </c>
      <c r="Z12" s="1">
        <v>4</v>
      </c>
      <c r="AA12" s="1">
        <v>4</v>
      </c>
      <c r="AB12" s="1">
        <v>4</v>
      </c>
    </row>
    <row r="13" spans="2:28" x14ac:dyDescent="0.25">
      <c r="B13" s="2">
        <v>6</v>
      </c>
      <c r="C13" s="1" t="s">
        <v>17</v>
      </c>
      <c r="D13" s="1">
        <f t="shared" si="8"/>
        <v>4</v>
      </c>
      <c r="E13" s="1">
        <f t="shared" si="9"/>
        <v>4</v>
      </c>
      <c r="F13" s="1">
        <f t="shared" si="10"/>
        <v>4</v>
      </c>
      <c r="G13" s="1">
        <f t="shared" si="11"/>
        <v>1</v>
      </c>
      <c r="H13" s="1">
        <f t="shared" si="12"/>
        <v>3</v>
      </c>
      <c r="I13" s="1">
        <f t="shared" si="13"/>
        <v>3</v>
      </c>
      <c r="J13" s="1">
        <f t="shared" si="14"/>
        <v>4</v>
      </c>
      <c r="K13" s="1">
        <f t="shared" si="15"/>
        <v>4</v>
      </c>
      <c r="L13" s="1">
        <f t="shared" si="16"/>
        <v>3</v>
      </c>
      <c r="M13" s="1">
        <f t="shared" si="17"/>
        <v>1</v>
      </c>
      <c r="N13" s="1">
        <f t="shared" si="18"/>
        <v>31</v>
      </c>
      <c r="O13" s="1">
        <f t="shared" si="19"/>
        <v>77.5</v>
      </c>
      <c r="Q13" s="2">
        <v>6</v>
      </c>
      <c r="R13" s="1" t="s">
        <v>17</v>
      </c>
      <c r="S13" s="1">
        <v>5</v>
      </c>
      <c r="T13" s="1">
        <v>1</v>
      </c>
      <c r="U13" s="1">
        <v>5</v>
      </c>
      <c r="V13" s="1">
        <v>4</v>
      </c>
      <c r="W13" s="1">
        <v>4</v>
      </c>
      <c r="X13" s="1">
        <v>2</v>
      </c>
      <c r="Y13" s="1">
        <v>5</v>
      </c>
      <c r="Z13" s="1">
        <v>1</v>
      </c>
      <c r="AA13" s="1">
        <v>4</v>
      </c>
      <c r="AB13" s="1">
        <v>4</v>
      </c>
    </row>
    <row r="14" spans="2:28" x14ac:dyDescent="0.25">
      <c r="B14" s="2">
        <v>7</v>
      </c>
      <c r="C14" s="1" t="s">
        <v>18</v>
      </c>
      <c r="D14" s="1">
        <f t="shared" si="8"/>
        <v>3</v>
      </c>
      <c r="E14" s="1">
        <f t="shared" si="9"/>
        <v>4</v>
      </c>
      <c r="F14" s="1">
        <f t="shared" si="10"/>
        <v>3</v>
      </c>
      <c r="G14" s="1">
        <f t="shared" si="11"/>
        <v>0</v>
      </c>
      <c r="H14" s="1">
        <f t="shared" si="12"/>
        <v>3</v>
      </c>
      <c r="I14" s="1">
        <f t="shared" si="13"/>
        <v>4</v>
      </c>
      <c r="J14" s="1">
        <f t="shared" si="14"/>
        <v>3</v>
      </c>
      <c r="K14" s="1">
        <f t="shared" si="15"/>
        <v>4</v>
      </c>
      <c r="L14" s="1">
        <f t="shared" si="16"/>
        <v>3</v>
      </c>
      <c r="M14" s="1">
        <f t="shared" si="17"/>
        <v>0</v>
      </c>
      <c r="N14" s="1">
        <f t="shared" si="18"/>
        <v>27</v>
      </c>
      <c r="O14" s="1">
        <f t="shared" si="19"/>
        <v>67.5</v>
      </c>
      <c r="Q14" s="2">
        <v>7</v>
      </c>
      <c r="R14" s="1" t="s">
        <v>18</v>
      </c>
      <c r="S14" s="1">
        <v>4</v>
      </c>
      <c r="T14" s="1">
        <v>1</v>
      </c>
      <c r="U14" s="1">
        <v>4</v>
      </c>
      <c r="V14" s="1">
        <v>5</v>
      </c>
      <c r="W14" s="1">
        <v>4</v>
      </c>
      <c r="X14" s="1">
        <v>1</v>
      </c>
      <c r="Y14" s="1">
        <v>4</v>
      </c>
      <c r="Z14" s="1">
        <v>1</v>
      </c>
      <c r="AA14" s="1">
        <v>4</v>
      </c>
      <c r="AB14" s="1">
        <v>5</v>
      </c>
    </row>
    <row r="15" spans="2:28" x14ac:dyDescent="0.25">
      <c r="B15" s="2">
        <v>8</v>
      </c>
      <c r="C15" s="1" t="s">
        <v>19</v>
      </c>
      <c r="D15" s="1">
        <f t="shared" si="8"/>
        <v>4</v>
      </c>
      <c r="E15" s="1">
        <f t="shared" si="9"/>
        <v>4</v>
      </c>
      <c r="F15" s="1">
        <f t="shared" si="10"/>
        <v>4</v>
      </c>
      <c r="G15" s="1">
        <f t="shared" si="11"/>
        <v>1</v>
      </c>
      <c r="H15" s="1">
        <f t="shared" si="12"/>
        <v>3</v>
      </c>
      <c r="I15" s="1">
        <f t="shared" si="13"/>
        <v>2</v>
      </c>
      <c r="J15" s="1">
        <f t="shared" si="14"/>
        <v>4</v>
      </c>
      <c r="K15" s="1">
        <f t="shared" si="15"/>
        <v>4</v>
      </c>
      <c r="L15" s="1">
        <f t="shared" si="16"/>
        <v>3</v>
      </c>
      <c r="M15" s="1">
        <f t="shared" si="17"/>
        <v>0</v>
      </c>
      <c r="N15" s="1">
        <f t="shared" si="18"/>
        <v>29</v>
      </c>
      <c r="O15" s="1">
        <f t="shared" si="19"/>
        <v>72.5</v>
      </c>
      <c r="Q15" s="2">
        <v>8</v>
      </c>
      <c r="R15" s="1" t="s">
        <v>19</v>
      </c>
      <c r="S15" s="1">
        <v>5</v>
      </c>
      <c r="T15" s="1">
        <v>1</v>
      </c>
      <c r="U15" s="1">
        <v>5</v>
      </c>
      <c r="V15" s="1">
        <v>4</v>
      </c>
      <c r="W15" s="1">
        <v>4</v>
      </c>
      <c r="X15" s="1">
        <v>3</v>
      </c>
      <c r="Y15" s="1">
        <v>5</v>
      </c>
      <c r="Z15" s="1">
        <v>1</v>
      </c>
      <c r="AA15" s="1">
        <v>4</v>
      </c>
      <c r="AB15" s="1">
        <v>5</v>
      </c>
    </row>
    <row r="16" spans="2:28" x14ac:dyDescent="0.25">
      <c r="B16" s="2">
        <v>9</v>
      </c>
      <c r="C16" s="1" t="s">
        <v>20</v>
      </c>
      <c r="D16" s="1">
        <f t="shared" si="8"/>
        <v>3</v>
      </c>
      <c r="E16" s="1">
        <f t="shared" si="9"/>
        <v>3</v>
      </c>
      <c r="F16" s="1">
        <f t="shared" si="10"/>
        <v>3</v>
      </c>
      <c r="G16" s="1">
        <f t="shared" si="11"/>
        <v>1</v>
      </c>
      <c r="H16" s="1">
        <f t="shared" si="12"/>
        <v>3</v>
      </c>
      <c r="I16" s="1">
        <f t="shared" si="13"/>
        <v>3</v>
      </c>
      <c r="J16" s="1">
        <f t="shared" si="14"/>
        <v>3</v>
      </c>
      <c r="K16" s="1">
        <f t="shared" si="15"/>
        <v>3</v>
      </c>
      <c r="L16" s="1">
        <f t="shared" si="16"/>
        <v>3</v>
      </c>
      <c r="M16" s="1">
        <f t="shared" si="17"/>
        <v>1</v>
      </c>
      <c r="N16" s="1">
        <f t="shared" si="18"/>
        <v>26</v>
      </c>
      <c r="O16" s="1">
        <f t="shared" si="19"/>
        <v>65</v>
      </c>
      <c r="Q16" s="2">
        <v>9</v>
      </c>
      <c r="R16" s="1" t="s">
        <v>20</v>
      </c>
      <c r="S16" s="1">
        <v>4</v>
      </c>
      <c r="T16" s="1">
        <v>2</v>
      </c>
      <c r="U16" s="1">
        <v>4</v>
      </c>
      <c r="V16" s="1">
        <v>4</v>
      </c>
      <c r="W16" s="1">
        <v>4</v>
      </c>
      <c r="X16" s="1">
        <v>2</v>
      </c>
      <c r="Y16" s="1">
        <v>4</v>
      </c>
      <c r="Z16" s="1">
        <v>2</v>
      </c>
      <c r="AA16" s="1">
        <v>4</v>
      </c>
      <c r="AB16" s="1">
        <v>4</v>
      </c>
    </row>
    <row r="17" spans="2:28" x14ac:dyDescent="0.25">
      <c r="B17" s="2">
        <v>10</v>
      </c>
      <c r="C17" s="1" t="s">
        <v>21</v>
      </c>
      <c r="D17" s="1">
        <f t="shared" si="8"/>
        <v>3</v>
      </c>
      <c r="E17" s="1">
        <f t="shared" si="9"/>
        <v>2</v>
      </c>
      <c r="F17" s="1">
        <f t="shared" si="10"/>
        <v>2</v>
      </c>
      <c r="G17" s="1">
        <f t="shared" si="11"/>
        <v>0</v>
      </c>
      <c r="H17" s="1">
        <f t="shared" si="12"/>
        <v>3</v>
      </c>
      <c r="I17" s="1">
        <f t="shared" si="13"/>
        <v>3</v>
      </c>
      <c r="J17" s="1">
        <f t="shared" si="14"/>
        <v>3</v>
      </c>
      <c r="K17" s="1">
        <f t="shared" si="15"/>
        <v>4</v>
      </c>
      <c r="L17" s="1">
        <f t="shared" si="16"/>
        <v>3</v>
      </c>
      <c r="M17" s="1">
        <f t="shared" si="17"/>
        <v>1</v>
      </c>
      <c r="N17" s="1">
        <f t="shared" si="18"/>
        <v>24</v>
      </c>
      <c r="O17" s="1">
        <f t="shared" si="19"/>
        <v>60</v>
      </c>
      <c r="Q17" s="2">
        <v>10</v>
      </c>
      <c r="R17" s="1" t="s">
        <v>21</v>
      </c>
      <c r="S17" s="1">
        <v>4</v>
      </c>
      <c r="T17" s="1">
        <v>3</v>
      </c>
      <c r="U17" s="1">
        <v>3</v>
      </c>
      <c r="V17" s="1">
        <v>5</v>
      </c>
      <c r="W17" s="1">
        <v>4</v>
      </c>
      <c r="X17" s="1">
        <v>2</v>
      </c>
      <c r="Y17" s="1">
        <v>4</v>
      </c>
      <c r="Z17" s="1">
        <v>1</v>
      </c>
      <c r="AA17" s="1">
        <v>4</v>
      </c>
      <c r="AB17" s="1">
        <v>4</v>
      </c>
    </row>
    <row r="18" spans="2:28" x14ac:dyDescent="0.25">
      <c r="B18" s="2">
        <v>11</v>
      </c>
      <c r="C18" s="1" t="s">
        <v>22</v>
      </c>
      <c r="D18" s="1">
        <f t="shared" si="8"/>
        <v>3</v>
      </c>
      <c r="E18" s="1">
        <f t="shared" si="9"/>
        <v>3</v>
      </c>
      <c r="F18" s="1">
        <f t="shared" si="10"/>
        <v>2</v>
      </c>
      <c r="G18" s="1">
        <f t="shared" si="11"/>
        <v>0</v>
      </c>
      <c r="H18" s="1">
        <f t="shared" si="12"/>
        <v>3</v>
      </c>
      <c r="I18" s="1">
        <f t="shared" si="13"/>
        <v>3</v>
      </c>
      <c r="J18" s="1">
        <f t="shared" si="14"/>
        <v>4</v>
      </c>
      <c r="K18" s="1">
        <f t="shared" si="15"/>
        <v>3</v>
      </c>
      <c r="L18" s="1">
        <f t="shared" si="16"/>
        <v>4</v>
      </c>
      <c r="M18" s="1">
        <f t="shared" si="17"/>
        <v>0</v>
      </c>
      <c r="N18" s="1">
        <f t="shared" si="18"/>
        <v>25</v>
      </c>
      <c r="O18" s="1">
        <f t="shared" si="19"/>
        <v>62.5</v>
      </c>
      <c r="Q18" s="2">
        <v>11</v>
      </c>
      <c r="R18" s="1" t="s">
        <v>22</v>
      </c>
      <c r="S18" s="1">
        <v>4</v>
      </c>
      <c r="T18" s="1">
        <v>2</v>
      </c>
      <c r="U18" s="1">
        <v>3</v>
      </c>
      <c r="V18" s="1">
        <v>5</v>
      </c>
      <c r="W18" s="1">
        <v>4</v>
      </c>
      <c r="X18" s="1">
        <v>2</v>
      </c>
      <c r="Y18" s="1">
        <v>5</v>
      </c>
      <c r="Z18" s="1">
        <v>2</v>
      </c>
      <c r="AA18" s="1">
        <v>5</v>
      </c>
      <c r="AB18" s="1">
        <v>5</v>
      </c>
    </row>
    <row r="19" spans="2:28" x14ac:dyDescent="0.25">
      <c r="B19" s="2">
        <v>12</v>
      </c>
      <c r="C19" s="1" t="s">
        <v>23</v>
      </c>
      <c r="D19" s="1">
        <f t="shared" si="8"/>
        <v>4</v>
      </c>
      <c r="E19" s="1">
        <f t="shared" si="9"/>
        <v>4</v>
      </c>
      <c r="F19" s="1">
        <f t="shared" si="10"/>
        <v>3</v>
      </c>
      <c r="G19" s="1">
        <f t="shared" si="11"/>
        <v>1</v>
      </c>
      <c r="H19" s="1">
        <f t="shared" si="12"/>
        <v>3</v>
      </c>
      <c r="I19" s="1">
        <f t="shared" si="13"/>
        <v>4</v>
      </c>
      <c r="J19" s="1">
        <f t="shared" si="14"/>
        <v>3</v>
      </c>
      <c r="K19" s="1">
        <f t="shared" si="15"/>
        <v>4</v>
      </c>
      <c r="L19" s="1">
        <f t="shared" si="16"/>
        <v>3</v>
      </c>
      <c r="M19" s="1">
        <f>5-AB19</f>
        <v>1</v>
      </c>
      <c r="N19" s="1">
        <f t="shared" si="18"/>
        <v>30</v>
      </c>
      <c r="O19" s="1">
        <f t="shared" si="19"/>
        <v>75</v>
      </c>
      <c r="Q19" s="2">
        <v>12</v>
      </c>
      <c r="R19" s="1" t="s">
        <v>23</v>
      </c>
      <c r="S19" s="1">
        <v>5</v>
      </c>
      <c r="T19" s="1">
        <v>1</v>
      </c>
      <c r="U19" s="1">
        <v>4</v>
      </c>
      <c r="V19" s="1">
        <v>4</v>
      </c>
      <c r="W19" s="1">
        <v>4</v>
      </c>
      <c r="X19" s="1">
        <v>1</v>
      </c>
      <c r="Y19" s="1">
        <v>4</v>
      </c>
      <c r="Z19" s="1">
        <v>1</v>
      </c>
      <c r="AA19" s="1">
        <v>4</v>
      </c>
      <c r="AB19" s="1">
        <v>4</v>
      </c>
    </row>
    <row r="20" spans="2:28" x14ac:dyDescent="0.25">
      <c r="B20" s="2">
        <v>13</v>
      </c>
      <c r="C20" s="1" t="s">
        <v>24</v>
      </c>
      <c r="D20" s="1">
        <f>S20-1</f>
        <v>-1</v>
      </c>
      <c r="E20" s="1">
        <f>5-T20</f>
        <v>5</v>
      </c>
      <c r="F20" s="1">
        <f t="shared" si="10"/>
        <v>-1</v>
      </c>
      <c r="G20" s="1">
        <f t="shared" si="11"/>
        <v>5</v>
      </c>
      <c r="H20" s="1">
        <f t="shared" si="12"/>
        <v>-1</v>
      </c>
      <c r="I20" s="1">
        <f t="shared" si="13"/>
        <v>5</v>
      </c>
      <c r="J20" s="1">
        <f t="shared" si="14"/>
        <v>-1</v>
      </c>
      <c r="K20" s="1">
        <f t="shared" si="15"/>
        <v>5</v>
      </c>
      <c r="L20" s="1">
        <f t="shared" si="16"/>
        <v>-1</v>
      </c>
      <c r="M20" s="1">
        <f t="shared" ref="M20:M27" si="20">5-AB20</f>
        <v>5</v>
      </c>
      <c r="N20" s="1">
        <f>SUM(D20:M20)</f>
        <v>20</v>
      </c>
      <c r="O20" s="1">
        <f t="shared" si="19"/>
        <v>50</v>
      </c>
      <c r="Q20" s="2">
        <v>13</v>
      </c>
      <c r="R20" s="1" t="s">
        <v>24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2:28" x14ac:dyDescent="0.25">
      <c r="B21" s="2">
        <v>14</v>
      </c>
      <c r="C21" s="1" t="s">
        <v>25</v>
      </c>
      <c r="D21" s="1">
        <f t="shared" si="8"/>
        <v>-1</v>
      </c>
      <c r="E21" s="1">
        <f t="shared" si="9"/>
        <v>5</v>
      </c>
      <c r="F21" s="1">
        <f t="shared" si="10"/>
        <v>-1</v>
      </c>
      <c r="G21" s="1">
        <f t="shared" si="11"/>
        <v>5</v>
      </c>
      <c r="H21" s="1">
        <f t="shared" si="12"/>
        <v>-1</v>
      </c>
      <c r="I21" s="1">
        <f t="shared" si="13"/>
        <v>5</v>
      </c>
      <c r="J21" s="1">
        <f t="shared" si="14"/>
        <v>-1</v>
      </c>
      <c r="K21" s="1">
        <f t="shared" si="15"/>
        <v>5</v>
      </c>
      <c r="L21" s="1">
        <f t="shared" si="16"/>
        <v>-1</v>
      </c>
      <c r="M21" s="1">
        <f t="shared" si="20"/>
        <v>5</v>
      </c>
      <c r="N21" s="1">
        <f t="shared" si="18"/>
        <v>20</v>
      </c>
      <c r="O21" s="1">
        <f t="shared" si="19"/>
        <v>50</v>
      </c>
      <c r="Q21" s="2">
        <v>14</v>
      </c>
      <c r="R21" s="1" t="s">
        <v>25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2:28" x14ac:dyDescent="0.25">
      <c r="B22" s="2">
        <v>15</v>
      </c>
      <c r="C22" s="1" t="s">
        <v>26</v>
      </c>
      <c r="D22" s="1">
        <f t="shared" si="8"/>
        <v>-1</v>
      </c>
      <c r="E22" s="1">
        <f t="shared" si="9"/>
        <v>5</v>
      </c>
      <c r="F22" s="1">
        <f t="shared" si="10"/>
        <v>-1</v>
      </c>
      <c r="G22" s="1">
        <f t="shared" si="11"/>
        <v>5</v>
      </c>
      <c r="H22" s="1">
        <f t="shared" si="12"/>
        <v>-1</v>
      </c>
      <c r="I22" s="1">
        <f t="shared" si="13"/>
        <v>5</v>
      </c>
      <c r="J22" s="1">
        <f t="shared" si="14"/>
        <v>-1</v>
      </c>
      <c r="K22" s="1">
        <f t="shared" si="15"/>
        <v>5</v>
      </c>
      <c r="L22" s="1">
        <f t="shared" si="16"/>
        <v>-1</v>
      </c>
      <c r="M22" s="1">
        <f t="shared" si="20"/>
        <v>5</v>
      </c>
      <c r="N22" s="1">
        <f t="shared" si="18"/>
        <v>20</v>
      </c>
      <c r="O22" s="1">
        <f t="shared" si="19"/>
        <v>50</v>
      </c>
      <c r="Q22" s="2">
        <v>15</v>
      </c>
      <c r="R22" s="1" t="s">
        <v>26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x14ac:dyDescent="0.25">
      <c r="B23" s="2">
        <v>16</v>
      </c>
      <c r="C23" s="1" t="s">
        <v>40</v>
      </c>
      <c r="D23" s="1">
        <f t="shared" si="8"/>
        <v>-1</v>
      </c>
      <c r="E23" s="1">
        <f t="shared" si="9"/>
        <v>5</v>
      </c>
      <c r="F23" s="1">
        <f t="shared" si="10"/>
        <v>-1</v>
      </c>
      <c r="G23" s="1">
        <f t="shared" si="11"/>
        <v>5</v>
      </c>
      <c r="H23" s="1">
        <f t="shared" si="12"/>
        <v>-1</v>
      </c>
      <c r="I23" s="1">
        <f t="shared" si="13"/>
        <v>5</v>
      </c>
      <c r="J23" s="1">
        <f t="shared" si="14"/>
        <v>-1</v>
      </c>
      <c r="K23" s="1">
        <f t="shared" si="15"/>
        <v>5</v>
      </c>
      <c r="L23" s="1">
        <f t="shared" si="16"/>
        <v>-1</v>
      </c>
      <c r="M23" s="1">
        <f t="shared" si="20"/>
        <v>5</v>
      </c>
      <c r="N23" s="1">
        <f t="shared" si="18"/>
        <v>20</v>
      </c>
      <c r="O23" s="1">
        <f t="shared" si="19"/>
        <v>50</v>
      </c>
      <c r="Q23" s="2">
        <v>16</v>
      </c>
      <c r="R23" s="1" t="s">
        <v>40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x14ac:dyDescent="0.25">
      <c r="B24" s="2">
        <v>17</v>
      </c>
      <c r="C24" s="1" t="s">
        <v>41</v>
      </c>
      <c r="D24" s="1">
        <f t="shared" si="8"/>
        <v>-1</v>
      </c>
      <c r="E24" s="1">
        <f t="shared" si="9"/>
        <v>5</v>
      </c>
      <c r="F24" s="1">
        <f t="shared" si="10"/>
        <v>-1</v>
      </c>
      <c r="G24" s="1">
        <f t="shared" si="11"/>
        <v>5</v>
      </c>
      <c r="H24" s="1">
        <f t="shared" si="12"/>
        <v>-1</v>
      </c>
      <c r="I24" s="1">
        <f t="shared" si="13"/>
        <v>5</v>
      </c>
      <c r="J24" s="1">
        <f t="shared" si="14"/>
        <v>-1</v>
      </c>
      <c r="K24" s="1">
        <f t="shared" si="15"/>
        <v>5</v>
      </c>
      <c r="L24" s="1">
        <f t="shared" si="16"/>
        <v>-1</v>
      </c>
      <c r="M24" s="1">
        <f t="shared" si="20"/>
        <v>5</v>
      </c>
      <c r="N24" s="1">
        <f t="shared" si="18"/>
        <v>20</v>
      </c>
      <c r="O24" s="1">
        <f t="shared" si="19"/>
        <v>50</v>
      </c>
      <c r="Q24" s="2">
        <v>17</v>
      </c>
      <c r="R24" s="1" t="s">
        <v>41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x14ac:dyDescent="0.25">
      <c r="B25" s="2">
        <v>18</v>
      </c>
      <c r="C25" s="1" t="s">
        <v>42</v>
      </c>
      <c r="D25" s="1">
        <f t="shared" si="8"/>
        <v>-1</v>
      </c>
      <c r="E25" s="1">
        <f t="shared" si="9"/>
        <v>5</v>
      </c>
      <c r="F25" s="1">
        <f t="shared" si="10"/>
        <v>-1</v>
      </c>
      <c r="G25" s="1">
        <f t="shared" si="11"/>
        <v>5</v>
      </c>
      <c r="H25" s="1">
        <f t="shared" si="12"/>
        <v>-1</v>
      </c>
      <c r="I25" s="1">
        <f t="shared" si="13"/>
        <v>5</v>
      </c>
      <c r="J25" s="1">
        <f t="shared" si="14"/>
        <v>-1</v>
      </c>
      <c r="K25" s="1">
        <f t="shared" si="15"/>
        <v>5</v>
      </c>
      <c r="L25" s="1">
        <f t="shared" si="16"/>
        <v>-1</v>
      </c>
      <c r="M25" s="1">
        <f t="shared" si="20"/>
        <v>5</v>
      </c>
      <c r="N25" s="1">
        <f t="shared" si="18"/>
        <v>20</v>
      </c>
      <c r="O25" s="1">
        <f t="shared" si="19"/>
        <v>50</v>
      </c>
      <c r="Q25" s="2">
        <v>18</v>
      </c>
      <c r="R25" s="1" t="s">
        <v>42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x14ac:dyDescent="0.25">
      <c r="B26" s="2">
        <v>19</v>
      </c>
      <c r="C26" s="1" t="s">
        <v>43</v>
      </c>
      <c r="D26" s="1">
        <f t="shared" si="8"/>
        <v>-1</v>
      </c>
      <c r="E26" s="1">
        <f t="shared" si="9"/>
        <v>5</v>
      </c>
      <c r="F26" s="1">
        <f t="shared" si="10"/>
        <v>-1</v>
      </c>
      <c r="G26" s="1">
        <f t="shared" si="11"/>
        <v>5</v>
      </c>
      <c r="H26" s="1">
        <f t="shared" si="12"/>
        <v>-1</v>
      </c>
      <c r="I26" s="1">
        <f t="shared" si="13"/>
        <v>5</v>
      </c>
      <c r="J26" s="1">
        <f t="shared" si="14"/>
        <v>-1</v>
      </c>
      <c r="K26" s="1">
        <f t="shared" si="15"/>
        <v>5</v>
      </c>
      <c r="L26" s="1">
        <f t="shared" si="16"/>
        <v>-1</v>
      </c>
      <c r="M26" s="1">
        <f t="shared" si="20"/>
        <v>5</v>
      </c>
      <c r="N26" s="1">
        <f t="shared" si="18"/>
        <v>20</v>
      </c>
      <c r="O26" s="1">
        <f t="shared" si="19"/>
        <v>50</v>
      </c>
      <c r="Q26" s="2">
        <v>19</v>
      </c>
      <c r="R26" s="1" t="s">
        <v>43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 x14ac:dyDescent="0.25">
      <c r="B27" s="2">
        <v>20</v>
      </c>
      <c r="C27" s="1" t="s">
        <v>44</v>
      </c>
      <c r="D27" s="1">
        <f t="shared" si="8"/>
        <v>-1</v>
      </c>
      <c r="E27" s="1">
        <f t="shared" si="9"/>
        <v>5</v>
      </c>
      <c r="F27" s="1">
        <f t="shared" si="10"/>
        <v>-1</v>
      </c>
      <c r="G27" s="1">
        <f t="shared" si="11"/>
        <v>5</v>
      </c>
      <c r="H27" s="1">
        <f t="shared" si="12"/>
        <v>-1</v>
      </c>
      <c r="I27" s="1">
        <f t="shared" si="13"/>
        <v>5</v>
      </c>
      <c r="J27" s="1">
        <f t="shared" si="14"/>
        <v>-1</v>
      </c>
      <c r="K27" s="1">
        <f t="shared" si="15"/>
        <v>5</v>
      </c>
      <c r="L27" s="1">
        <f t="shared" si="16"/>
        <v>-1</v>
      </c>
      <c r="M27" s="1">
        <f t="shared" si="20"/>
        <v>5</v>
      </c>
      <c r="N27" s="1">
        <f t="shared" si="18"/>
        <v>20</v>
      </c>
      <c r="O27" s="1">
        <f t="shared" si="19"/>
        <v>50</v>
      </c>
      <c r="Q27" s="2">
        <v>20</v>
      </c>
      <c r="R27" s="1" t="s">
        <v>44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3" t="s">
        <v>29</v>
      </c>
      <c r="O28" s="1">
        <f>SUM(O8:O19)</f>
        <v>800</v>
      </c>
    </row>
    <row r="29" spans="2:28" x14ac:dyDescent="0.25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  <c r="N29" s="3" t="s">
        <v>30</v>
      </c>
      <c r="O29" s="1">
        <f>AVERAGE(O8:O27)</f>
        <v>60</v>
      </c>
    </row>
  </sheetData>
  <mergeCells count="7">
    <mergeCell ref="B28:M29"/>
    <mergeCell ref="B3:E3"/>
    <mergeCell ref="B4:E4"/>
    <mergeCell ref="B6:C6"/>
    <mergeCell ref="Q6:R6"/>
    <mergeCell ref="H3:J3"/>
    <mergeCell ref="H4:I4"/>
  </mergeCells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2023-07-11T12:15:35Z</dcterms:created>
  <dcterms:modified xsi:type="dcterms:W3CDTF">2023-07-19T07:20:43Z</dcterms:modified>
</cp:coreProperties>
</file>