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ali\STRUKTURAVALTO-AUTOMATA\conduit\docs\"/>
    </mc:Choice>
  </mc:AlternateContent>
  <bookViews>
    <workbookView xWindow="0" yWindow="0" windowWidth="28800" windowHeight="12330" tabRatio="765"/>
  </bookViews>
  <sheets>
    <sheet name="TC" sheetId="1" r:id="rId1"/>
    <sheet name="CON_TC_000" sheetId="2" r:id="rId2"/>
    <sheet name="CON_TC_001 +" sheetId="3" r:id="rId3"/>
    <sheet name="CON_TC_002" sheetId="4" r:id="rId4"/>
    <sheet name="CON_TC_003 -" sheetId="5" r:id="rId5"/>
    <sheet name="CON_TC_004 -" sheetId="6" r:id="rId6"/>
    <sheet name="CON_TC_005 -" sheetId="9" r:id="rId7"/>
    <sheet name="CON_TC_006 -" sheetId="10" r:id="rId8"/>
    <sheet name="CON_TC_007 +" sheetId="7" r:id="rId9"/>
    <sheet name="CON_TC_008 -" sheetId="11" r:id="rId10"/>
    <sheet name="CON_TC_009 -" sheetId="12" r:id="rId11"/>
    <sheet name="CON_TC_010 +" sheetId="13" r:id="rId12"/>
    <sheet name="CON_TC_011 -" sheetId="14" r:id="rId13"/>
    <sheet name="CON_TC_012" sheetId="15" r:id="rId14"/>
    <sheet name="CON_TC_013" sheetId="16" r:id="rId15"/>
    <sheet name="CON_TC_014" sheetId="17" r:id="rId16"/>
    <sheet name="CON_TC_015" sheetId="18" r:id="rId17"/>
    <sheet name="CON_TC_016" sheetId="19" r:id="rId18"/>
    <sheet name="CON_TC_017" sheetId="20" r:id="rId19"/>
    <sheet name="CON_TC_018" sheetId="21" r:id="rId20"/>
    <sheet name="CON_TC_019" sheetId="22" r:id="rId21"/>
    <sheet name="CON_TC_020" sheetId="23" r:id="rId22"/>
    <sheet name="CON_TC_021" sheetId="24" r:id="rId23"/>
    <sheet name="CON_TC_022" sheetId="25" r:id="rId24"/>
    <sheet name="CON_TC_023" sheetId="26" r:id="rId25"/>
    <sheet name="CON_TC_024" sheetId="27" r:id="rId26"/>
    <sheet name="CON_TC_025" sheetId="28" r:id="rId27"/>
  </sheets>
  <calcPr calcId="162913"/>
</workbook>
</file>

<file path=xl/calcChain.xml><?xml version="1.0" encoding="utf-8"?>
<calcChain xmlns="http://schemas.openxmlformats.org/spreadsheetml/2006/main">
  <c r="C6" i="1" l="1"/>
  <c r="C18" i="1" l="1"/>
  <c r="C19" i="1"/>
  <c r="C20" i="1"/>
  <c r="C21" i="1"/>
  <c r="C22" i="1"/>
  <c r="C23" i="1"/>
  <c r="C24" i="1"/>
  <c r="C25" i="1"/>
  <c r="C26" i="1"/>
  <c r="C27" i="1"/>
  <c r="C17" i="1"/>
  <c r="C16" i="1"/>
  <c r="C15" i="1"/>
  <c r="C14" i="1"/>
  <c r="C13" i="1"/>
  <c r="C12" i="1"/>
  <c r="C11" i="1"/>
  <c r="C10" i="1"/>
  <c r="C9" i="1"/>
  <c r="C8" i="1"/>
  <c r="C7" i="1"/>
  <c r="C2" i="1" l="1"/>
  <c r="C3" i="1"/>
  <c r="C4" i="1"/>
  <c r="C5" i="1"/>
</calcChain>
</file>

<file path=xl/sharedStrings.xml><?xml version="1.0" encoding="utf-8"?>
<sst xmlns="http://schemas.openxmlformats.org/spreadsheetml/2006/main" count="1353" uniqueCount="220">
  <si>
    <t>Test Case ID</t>
  </si>
  <si>
    <t>TC Title</t>
  </si>
  <si>
    <t>TC Result</t>
  </si>
  <si>
    <t>Defect Description</t>
  </si>
  <si>
    <t>CON_TC_000</t>
  </si>
  <si>
    <t xml:space="preserve">Kezdő képernyő betöltésének ellenőrzése				</t>
  </si>
  <si>
    <t>CON_TC_001</t>
  </si>
  <si>
    <t>Regisztráció pozitív ágon (helyes adatok)</t>
  </si>
  <si>
    <t>CON_TC_002</t>
  </si>
  <si>
    <t>Kijelentkezés</t>
  </si>
  <si>
    <t>CON_TC_003</t>
  </si>
  <si>
    <t>Regisztráció negatív ágon (helytelen email adatok)</t>
  </si>
  <si>
    <t>CON_TC_004</t>
  </si>
  <si>
    <t>Regisztráció negatív ágon (adatok nélkül)</t>
  </si>
  <si>
    <t>CON_TC_005</t>
  </si>
  <si>
    <t>Bejelentkezés (helyes adatok)</t>
  </si>
  <si>
    <t>CON_TC_006</t>
  </si>
  <si>
    <t>Projekt name</t>
  </si>
  <si>
    <t>Conduit</t>
  </si>
  <si>
    <t>SW version</t>
  </si>
  <si>
    <t>V1.0</t>
  </si>
  <si>
    <t>Test Case Description</t>
  </si>
  <si>
    <t>Kezdő képernyő betöltésének ellenőrzése</t>
  </si>
  <si>
    <t>Created By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</si>
  <si>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</si>
  <si>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</si>
  <si>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</si>
  <si>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</si>
  <si>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</si>
  <si>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</si>
  <si>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</si>
  <si>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</si>
  <si>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</si>
  <si>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</si>
  <si>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</si>
  <si>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</si>
  <si>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</si>
  <si>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</si>
  <si>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</si>
  <si>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</si>
  <si>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</si>
  <si>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</si>
  <si>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</si>
  <si>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</si>
  <si>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</si>
  <si>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Elvárásnak megfelelő</t>
  </si>
  <si>
    <t>Ellenőrizzük a kezdőoldal tartalmát</t>
  </si>
  <si>
    <t>Nincs bejelentkezett felhasználó, látszódik a Sign in és Sign up gomb</t>
  </si>
  <si>
    <t>Kattintsunk a felső menüsorban a Sign Up gombra</t>
  </si>
  <si>
    <t>Megjelenik a regisztrációs képernyő 3 beviteli mezővel</t>
  </si>
  <si>
    <t>A bevitt adatok megjelennek az input mezőkben</t>
  </si>
  <si>
    <t>Nyomjuk meg a beviteli mezők alatt lévő  Sign up gombot</t>
  </si>
  <si>
    <t>A rendszer belépteti a felhasználót, a felső menüsorban a bejelentkezett felhasznló neve megejelenik</t>
  </si>
  <si>
    <t>Kattintsunk a felső menüsorban a Logout gombra</t>
  </si>
  <si>
    <t>A rendszer kilépteti a felhasználót és a felső menüsorban megjelennek a Sign In és Sign Up gombok</t>
  </si>
  <si>
    <t>A rendszer hibaüzenetet küld a helytelen email adatra hivatkozva</t>
  </si>
  <si>
    <t>Nyomjuk meg a beviteli mezők alatt lévő  Sign up gombot a beviteli mezők kitöltése nélkül</t>
  </si>
  <si>
    <t>Kattintsunk a felső menüsorban a Sign In gombra</t>
  </si>
  <si>
    <t>Nyomjuk meg a beviteli mezők alatt lévő  Sign in gombot</t>
  </si>
  <si>
    <t>Fail</t>
  </si>
  <si>
    <t>Abari Kálmán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</si>
  <si>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</si>
  <si>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</si>
  <si>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</si>
  <si>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</si>
  <si>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</si>
  <si>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</si>
  <si>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</si>
  <si>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</si>
  <si>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</si>
  <si>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</si>
  <si>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</si>
  <si>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</si>
  <si>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Saját profilodal módosítása</t>
  </si>
  <si>
    <t>Saját profiloldal megjelenítése</t>
  </si>
  <si>
    <t>Cikklista lapozójának ellenőrzése</t>
  </si>
  <si>
    <t>Cikkek listázása tagek alapján</t>
  </si>
  <si>
    <t>Cikkek listázása szerző alapján</t>
  </si>
  <si>
    <t>Kedvelt cikkek listázása</t>
  </si>
  <si>
    <t>Saját cikkek listázása</t>
  </si>
  <si>
    <t>Saját cikk szerkesztése</t>
  </si>
  <si>
    <t>Saját cikk törlése</t>
  </si>
  <si>
    <t>Windows 10 Enterprise 20H2</t>
  </si>
  <si>
    <t>Nyissuk meg a Chrome böngészőt és navigáljunk a http://34.254.230.217:1667 oldalra</t>
  </si>
  <si>
    <t>A http://34.254.230.217:1667 oldalon megjelenik a Conduit kezdőoldala</t>
  </si>
  <si>
    <t>Töltsük fel a beviteli mezőket adatokkal:
Username: user
Email: user@hotmail.com
Password: UserTest123</t>
  </si>
  <si>
    <t>Az applikációban regisztrált és bejelentkezett felhasználóval rendelkezünk
Username: user; Email: user@hotmail.com
Password: UserTest12</t>
  </si>
  <si>
    <t>Töltsük fel a beviteli mezőket adatokkal:
Username: user1
Email: user1
Password: UserTest123</t>
  </si>
  <si>
    <t>Google Chrome böngésző, verzió: 102.0.5005.115 (Hivatalos verzió) (64 bites)</t>
  </si>
  <si>
    <t>Regisztráció negatív ágon (létező email címmel)</t>
  </si>
  <si>
    <t>Regisztráció negatív ágon (érvénytelen jelszóval)</t>
  </si>
  <si>
    <t>Töltsük fel a beviteli mezőket adatokkal:
Username: user1
Email: user@hotmail.com
Password: UserTest123</t>
  </si>
  <si>
    <t>A rendszer hibaüzenetet küld a rendszeren már korábban rögzített email adatra hivatkozva</t>
  </si>
  <si>
    <t>Töltsük fel a beviteli mezőket adatokkal:
Username: user1
Email: user1@hotmail.com
Password: UTes23</t>
  </si>
  <si>
    <t>Megjelenik a bejelentkezési képernyő 2 beviteli mezővel</t>
  </si>
  <si>
    <t>Az applikációban regisztrált felhasználóval rendelkezünk:
Username: user; Email: user@hotmail.com
Password: UserTest12</t>
  </si>
  <si>
    <t>Töltsük fel a beviteli mezőket adatokkal:
Email: user@hotmail.com
Password: UserTest12</t>
  </si>
  <si>
    <t>Bejelentkezés pozitív ágon (helyes adatok)</t>
  </si>
  <si>
    <t>Bejelentkezés negatív ágon (adatok nélkül)</t>
  </si>
  <si>
    <t>2</t>
  </si>
  <si>
    <t>A beviteli mezők kitöltése nékül nyomjuk meg a beviteli mezők alatt lévő  Sign in gombot</t>
  </si>
  <si>
    <t>A rendszer hibaüzenetet küld az email mező kitöltetlenségére hivatkozva, sikertelen a belépés</t>
  </si>
  <si>
    <t>Bejelentkezés negatív ágon (nem létező email címmel)</t>
  </si>
  <si>
    <t>Töltsük fel a beviteli mezőket ezekkel a korábban regisztrációhoz nem használt adatokkal:
Email: user211@hotmail.com
Password: UserTest12</t>
  </si>
  <si>
    <t>A rendszer hibaüzenetet küld a felhasználó érvénytelenségére hivatkozva, sikertelen a belépés</t>
  </si>
  <si>
    <t>Új cikk létrehozása pozitív ágon (helyes adatokkal)</t>
  </si>
  <si>
    <t>Új cikk létrehozása negatív ágon (adatok nélkül)</t>
  </si>
  <si>
    <t>Az applikációban regisztrált és bejelentkezett felhasználóval rendelkezünk:
Username: user; Email: user@hotmail.com
Password: UserTest12</t>
  </si>
  <si>
    <t>Kattintsunk a felső menüsorban a New Article gombra</t>
  </si>
  <si>
    <t>Megjelenik az új cikk beviteli képernyője 4 beviteli mezővel</t>
  </si>
  <si>
    <t>Nyomjuk meg a beviteli mezők alatt lévő  Publish Article gombot</t>
  </si>
  <si>
    <t>Töltsük fel a beviteli mezőket adatokkal:
Article Title: "Vízmérő Hűtő"
What's this article about: "About mező"
Write your article: "Árvíztűrő ütvefúrógép"
Enter tags: "fűtő; házi"</t>
  </si>
  <si>
    <t>3</t>
  </si>
  <si>
    <t>Új cikk létrehozása a markdown formátum ellenőrzése</t>
  </si>
  <si>
    <t>A mezők kitöltése nélkül nyomjuk meg a beviteli mezők alatt lévő  Publish Article gombot</t>
  </si>
  <si>
    <t>A rendszer nem hozza létre az új cikket, a megjelenő hibaüzenet figyelmeztet a beviteli mezők kitöltetlenségére.</t>
  </si>
  <si>
    <t>A cikk nem jön létre, de a megjelenő ablakban semmilyen tájékoztatás nincs a kitöltetlen mezőkről.</t>
  </si>
  <si>
    <t>Töltsük fel a beviteli mezőket adatokkal:
Article Title: "Markdown próba"
What's this article about: "About mező"
Write your article: "
# Header 1
## Header 2
* egy
* ketto
1. egy
2. kettő
**bold** és *italic*
[PROGmasters](https://progmasters.hu/)
"
Enter tags: "fűtő; házi"</t>
  </si>
  <si>
    <t>Töltsük fel a beviteli mezőket adatokkal:
Article Title: "Cikk szerkesztésre"
What's this article about: "About mező"
Write your article: "Árvíztűrő ütvefúrógép"
Enter tags: "tag1; tag2"</t>
  </si>
  <si>
    <t>Nyomjuk meg a fejlécben at Edit Article gombot</t>
  </si>
  <si>
    <t>Megjelenik a cikk szerkesztése képernyő a 4 kitöltött és módosítható beviteli mezővel.</t>
  </si>
  <si>
    <t>Bármelyik mező módosítása nélkül nyomjuk meg a beviteli mezők alatt lévő  Publish Article gombot</t>
  </si>
  <si>
    <t>A rendszer sikeresen módosítja a cikket, és a korábban látott tartalmak jelennek meg a képernyőn.</t>
  </si>
  <si>
    <t>A cikk tag-jei (tag1 és tag2) törlődtek, helyettük egy-egy vízszintes vonal jelenik meg a képernyőn.</t>
  </si>
  <si>
    <t>Új cikk tag-jének megjelenése a Popular Tag-ek között</t>
  </si>
  <si>
    <t>Komment hozzáadása cikkhez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</si>
  <si>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</si>
  <si>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</si>
  <si>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</si>
  <si>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</si>
  <si>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</si>
  <si>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</si>
  <si>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</si>
  <si>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Komment törlése cikkből</t>
  </si>
  <si>
    <t>Kattintsunk a felső menüsorban a felhasználó nevét megjelenító gombra (user)</t>
  </si>
  <si>
    <t>Megjelenik a felhasználó által felvitt cikkek listája és egy új "Edit Profile Settings" gomb az oldal felécében</t>
  </si>
  <si>
    <t>Nyomjuk meg az "Edit Profile Settings" gombot</t>
  </si>
  <si>
    <t>Az aktuális felhasználó adatait tartalmazó képernyő jelenik meg 5 szerkeszthető mezővel, amelyek közül az 1., a 2. és a 4. ki van töltve.</t>
  </si>
  <si>
    <t>Módosítsuk a 2. mező (felhasználói név) értékét "user_m"-re, töltsük ki a 3. beviteli mezőt az "Árvíztűrő ütvefúrógép" szöveggel, és végül módosítsuk a 4. beviteli mezőt "user@gmail.com"-ra.</t>
  </si>
  <si>
    <t>A bevitel az egyes mezőkben sikeresen megtörténik.</t>
  </si>
  <si>
    <t>Nyomjuk meg az "Update Settings" gombot</t>
  </si>
  <si>
    <t>A módosítás sikeresen megtörténik, és megjelenik az "Update Successful!" üzenetet tartalmazó dialógus doboz, amely tartalmaz egy OK gombot.</t>
  </si>
  <si>
    <t>Nyomjuk meg az "Update Successful!" dialógus dobozon az OK gombot.</t>
  </si>
  <si>
    <t>Az email cím nem változott meg a felhasználó adatai között, továbbra is az "user@hotmail.com" látható a 4. beviteli mezőben.</t>
  </si>
  <si>
    <t>Az email cím módosítása sikertelen, a beviteli mező továbbra is a régi email címet tartalmazza.</t>
  </si>
  <si>
    <t>Eltűnik a dialógus doboz, és továbbra is látható és szerkeszthető marad a felhasználó összes - immáron módosított - adata, valamint a fejlécben megváltozott a felhasználói név "user_m"-re.</t>
  </si>
  <si>
    <t>Kattintsunk a felső menüsorban a Home gombra</t>
  </si>
  <si>
    <t>Megjelenik az alkalmazás kezdőképernyője, amely tartalmazza a cikkek listáját</t>
  </si>
  <si>
    <t>Lapozzunk a lista végére a görgetősáv segítségével</t>
  </si>
  <si>
    <t>A képernyő alján megjelenik a lapozo vezérlő, amely legalább 2 elemet (1 és 2) tartalmaz.</t>
  </si>
  <si>
    <t>Az utolsó és utolsó előtti oldalon eltérő cikkek jelennek meg, nincs olyan cikk, amely mindkét oldalon megjelenne.</t>
  </si>
  <si>
    <t>Váltogassunk az utolsó és az utolsó előtti lapszám (pl. 2 és 1) között, és hasonlítsuk össze a megjelenő cikkeket tartalmuk alapján.</t>
  </si>
  <si>
    <t>Ugyanaz cikk megjelenik az utolsó és az utolsó előtti oldalon is.</t>
  </si>
  <si>
    <t>Ugyanaz a cikk megjelenik az utolsó és az utolsó előtti oldalon is.</t>
  </si>
  <si>
    <t>Megjelenik az alkalmazás kezdőképernyője, amely tartalmazza a cikkek listáját, és jobb oldali sávban a Popular Tag alatt a népszerű tag-ek listáját</t>
  </si>
  <si>
    <t>Az applikáció rendelkezik legalább 20 korábban felvitt cikkel.</t>
  </si>
  <si>
    <t>Keressük meg a Popular Tag alatt a "lorem" tag-et, és kattintsunk rajta</t>
  </si>
  <si>
    <t>A képernyő közepén a "Global Feed" mellett megjelenik egy új "#lorem" fül, amely alatt csak azok a cikkek listázódnak, amelyek rendelkeznek a "lorem" tag-gel.</t>
  </si>
  <si>
    <t>Megjelenik egy új "#lorem" fül, azonban az összes cikket tartalmazza, nem csak a "lorem"-re szűrt cikkeket.</t>
  </si>
  <si>
    <t>A "Global Feed" mellett megjelenik a #lorem fül, de nincs szűrés a "lorem" tag-re, minden cikk megjelenik.</t>
  </si>
  <si>
    <t>A cikkek listájában keressük meg a "testuser1" felhasználó által felvitt első cikket és kattintsunk a cikk szerzőjére (a "testuser1" linken)</t>
  </si>
  <si>
    <t>A testuser1 felhasználó összes cikkének listáját kapjuk meg egy új képernyőn. A képernyő fejléc részében a felhasználó neve és avatar-ja is megjelenik.</t>
  </si>
  <si>
    <t>Töltsük fel a beviteli mezőket adatokkal:
Article Title: "Cikk egyedi tag-gel"
What's this article about: "About mező"
Write your article: "Árvíztűrő ütvefúrógép"
Enter tags: "árvíztűrő"</t>
  </si>
  <si>
    <t>Töltsük fel a beviteli mezőket adatokkal:
Article Title: "Cikk törlésre egyedi tag-gel"
What's this article about: "About mező"
Write your article: "Árvíztűrő ütvefúrógép"
Enter tags: "ütvefúrógép"</t>
  </si>
  <si>
    <t>Megjelenik az alkalmazás kezdőképernyője, amely tartalmazza a cikkek listáját, és a jobb oldali sávban a "Popular Tag" cím alatt a népszerű tag-eket.</t>
  </si>
  <si>
    <t>Az applikáció rendelkezik legalább 1, a "user" felhasználó által korábban felvitt cikkel.</t>
  </si>
  <si>
    <t>Kattintsunk a felső menüsorban a "user" gombra (ez a bejelenkezett felhasználó neve).</t>
  </si>
  <si>
    <t>Megjelenik a felhasználó képernyője, amely a "My Articles" fület is tartalmazza.</t>
  </si>
  <si>
    <t>A "My Articles" fül alatt a "user" felhasználó által rögzített cikkek listája jelenik meg.</t>
  </si>
  <si>
    <t>Ellenőrizzük, hogy a "My Articles" fül alatt a "user" felhasználó által rögzített cikkek listája jelenik meg.</t>
  </si>
  <si>
    <t>Olyan cikkek is megjelennek, amelyek nem a "user" felhasználóhoz tartozik.</t>
  </si>
  <si>
    <t>Az üzenetben nem jelenik meg a hiba oka.</t>
  </si>
  <si>
    <t>A tag-ek törlődnek módosítás esetén.</t>
  </si>
  <si>
    <t>A "My Articles" fül alatt olyan cikkek is megjelennek, amelyek nem az felhasználóhoz tartoznak.</t>
  </si>
  <si>
    <t>A cikkek listájában keressük meg "Cikk törlésre egyedi tag-gel" című cikket.</t>
  </si>
  <si>
    <t>A cikkek listájában megtaláljuk a "Cikk törlésre egyedi tag-gel" című cikket.</t>
  </si>
  <si>
    <t>Kattintsunk a "Cikk törlésre egyedi tag-gel" című cikk címére.</t>
  </si>
  <si>
    <t>Megjelenik a cikk részleteit tartalmazó képernyő, amelynek fejlécében a "Delete Article" nyomógomb is megtalálható.</t>
  </si>
  <si>
    <t>Kattintsunk a fejlécében a "Delete Article" gombra</t>
  </si>
  <si>
    <t>Sikeresen törlődik a cikk (a felvillanó üzenet ezt közli velünk), majd automatikusan megjelenik az alkalmazás kezdőképernyője, amely tartalmazza a cikkek listáját, és a jobb oldali sávban a "Popular Tag" cím alatt a népszerű tag-eket.</t>
  </si>
  <si>
    <t>A cikkek listájában már nem találjuk meg a "Cikk törlésre egyedi tag-gel" című cikket.</t>
  </si>
  <si>
    <t>Töltsük fel a beviteli mezőket adatokkal:
Article Title: "Cikk komment miatt"
What's this article about: "About mező"
Write your article: "Árvíztűrő ütvefúrógép"
Enter tags: "kommentes"</t>
  </si>
  <si>
    <t>A rendszer létrehozza az új cikket, a megjelenő új képernyőn felajánlja szerkesztésre és törlésre, valamint kommentek létrehozását is biztosítja. A képenyőn látszik a felhasználó neve, az aktuális dátum, a cikk címe és tartalma, valamint a felvitt 2 tag (fűtő és házi).</t>
  </si>
  <si>
    <t>Töltsük ki a "Write a comment..." mezőt az "Árvíztűrő ütvefúrógép" szöveggel</t>
  </si>
  <si>
    <t>A beviteli mezőben megjelenik a tartalom</t>
  </si>
  <si>
    <t>Nyomjuk meg a "Post Comment" gombot a beviteli mező alján</t>
  </si>
  <si>
    <t>A komment létrejön és új komment megadására van lehetőségünk</t>
  </si>
  <si>
    <t>Korábban felvittük a "Cikk komment miatt" című cikket 1 db kommentel együtt</t>
  </si>
  <si>
    <t>Keressük meg a  "Cikk komment miatt" című cikket a listában</t>
  </si>
  <si>
    <t>A listában megtaláljuk a  "Cikk komment miatt" című cikket.</t>
  </si>
  <si>
    <t>Kattintsunk a  "Cikk komment miatt" című cikk címén</t>
  </si>
  <si>
    <t>Megjelenik a cikk részleteit tartalmazó képernyő, amely a korábban felvitt egyetlen kommentet is tartalmazza a komment alján lévő "törlés" (kuka) ikonnal.</t>
  </si>
  <si>
    <t>Kattintsunk a  komment alján lévő "törlés" (kuka) ikonon.</t>
  </si>
  <si>
    <t>A komment eltűnik a képernyőről.</t>
  </si>
  <si>
    <t>A cikkek listájában keressük meg a "testuser1" felhasználó által felvitt első cikket és kattintsunk a cikk "like" gombján</t>
  </si>
  <si>
    <t>A "like" gomb számlálója megnő eggyel.</t>
  </si>
  <si>
    <t>Kattintsunk a "Favorited Articles" fülön</t>
  </si>
  <si>
    <t>A kedvelt cikkek listája üres</t>
  </si>
  <si>
    <t>A "Favorited Articles" alatt üres a lista, holott korábban használtuk a "like" gombot.</t>
  </si>
  <si>
    <t>Azonos című cikkek felvitele</t>
  </si>
  <si>
    <t>Töltsük fel a beviteli mezőket adatokkal:
Article Title: "cikk1"
What's this article about: "cikk1"
Write your article: "cikk1"
Enter tags: "cikk1"</t>
  </si>
  <si>
    <t>Töltsük fel a beviteli mezőket adatokkal:
Article Title: "cikk1"
What's this article about: "cikk2"
Write your article: "cikk2"
Enter tags: "cikk2"</t>
  </si>
  <si>
    <t>Azonos címmel felvitt 2 cikk közül csak az egyik cikk érhető el módosításra.</t>
  </si>
  <si>
    <t>Az applikáció rendelkezik legalább 1 korábban felvitt cikkel a "testuser1" felhasználótól.</t>
  </si>
  <si>
    <t>Megjelenik a felhasználó által felvitt cikkek listája és a kedvencnek jelölt cikkek listáját elérő fül is ("Favorited Articles")</t>
  </si>
  <si>
    <t>Megjelnik a felhasználó által korábban like-olt cikk a "testuser1" felhasználótól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</si>
  <si>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tag (cikk1).</t>
  </si>
  <si>
    <t>A rendszer létrehozza az új cikket, és  a megjelenő új képernyőn felajánlja szerkesztésre és törlésre, valamint kommentek létrehozását is biztosítja. A képenyőn látszik a felhasználó neve, az aktuális dátum, a cikk címe és tartalma, valamint a felvitt tag (cikk2).</t>
  </si>
  <si>
    <t>A korábban felvitt (cikk1) adatai jelennek meg, és nem az aktuálisan felvitt cikké (amelyiknek minden adata "cikk2", kivéve a címe, amely "cikk1").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</si>
  <si>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1 tag.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</si>
  <si>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egyedi tag (ütvefúrógép).</t>
  </si>
  <si>
    <t>A Popular Tag címkék között (esetlegesen görgetéssel) keressük meg az "ütvefúrógép" tag-et.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</si>
  <si>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egyedi tag (árvíztűrő).</t>
  </si>
  <si>
    <t>A Popular Tag címkék között (esetlegesen görgetéssel) keressük meg az "árvíztűrő" tag-et.</t>
  </si>
  <si>
    <t>A Popular Tag címkék között megjelenik az "árvíztűrő" tag.</t>
  </si>
  <si>
    <t>A Popular Tag címkék között már nem jelenik az "ütvefúrógép" tag.</t>
  </si>
  <si>
    <t>A Popular Tag címkék között megjelenik az "ütvefúrógép" tag.</t>
  </si>
  <si>
    <t>A rendszer létrehozza az új cikket, a megjelenő új képernyőn felajánlja szerkesztésre és törlésre, valamint kommentek létrehozását is biztosítja. A képenyőn látszik a felhasználó neve, az aktuális dátum, a cikk címe és tartalma, valamint a felvitt 2 tag (fűtő és házi). A cikk tartalmában megadott markdown utasítások a megfelelő formában jelennek meg, a megadott link helyesen navigál a megfelelő oldalra.</t>
  </si>
  <si>
    <t>A rendszer létrehozza az új cikket, és a megjelenő új képernyőn felajánlja szerkesztésre és törlésre, valamint kommentek létrehozását is biztosítja. A képenyőn látszik a felhasználó neve, az aktuális dátum, a cikk címe és tartalma, valamint a felvitt 2 tag (fűtő és házi).</t>
  </si>
  <si>
    <t>A rendszer hibaüzenetet küld a helytelen felhasználói névre hivatkozva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</si>
</sst>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3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indexed="9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rgb="FF0070C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44"/>
        <bgColor indexed="31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6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7" fillId="2" borderId="1" applyNumberFormat="0" applyAlignment="0" applyProtection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6" fillId="0" borderId="3" xfId="0" applyFont="1" applyBorder="1" applyAlignment="1">
      <alignment vertical="top"/>
    </xf>
    <xf numFmtId="49" fontId="6" fillId="0" borderId="4" xfId="0" applyNumberFormat="1" applyFont="1" applyFill="1" applyBorder="1" applyAlignment="1">
      <alignment horizontal="center" vertical="top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4" fillId="0" borderId="1" xfId="1" applyNumberFormat="1" applyFont="1" applyFill="1" applyAlignment="1" applyProtection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2" fillId="6" borderId="10" xfId="4" applyBorder="1" applyAlignment="1">
      <alignment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2" fillId="6" borderId="11" xfId="4" applyBorder="1" applyAlignment="1">
      <alignment vertical="center" wrapText="1"/>
    </xf>
    <xf numFmtId="0" fontId="2" fillId="6" borderId="12" xfId="4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2" fillId="6" borderId="13" xfId="4" applyBorder="1" applyAlignment="1">
      <alignment vertical="center" wrapText="1"/>
    </xf>
    <xf numFmtId="0" fontId="2" fillId="6" borderId="14" xfId="4" applyBorder="1" applyAlignment="1">
      <alignment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" fillId="6" borderId="15" xfId="4" applyBorder="1" applyAlignment="1">
      <alignment vertical="center" wrapText="1"/>
    </xf>
    <xf numFmtId="0" fontId="11" fillId="5" borderId="16" xfId="3" applyFont="1" applyBorder="1" applyAlignment="1">
      <alignment horizontal="center" vertical="center"/>
    </xf>
    <xf numFmtId="0" fontId="11" fillId="5" borderId="17" xfId="3" applyFont="1" applyBorder="1" applyAlignment="1">
      <alignment horizontal="center" vertical="center" wrapText="1"/>
    </xf>
    <xf numFmtId="0" fontId="11" fillId="5" borderId="18" xfId="3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1" fillId="6" borderId="13" xfId="4" applyFont="1" applyBorder="1" applyAlignment="1">
      <alignment vertical="center" wrapText="1"/>
    </xf>
    <xf numFmtId="0" fontId="12" fillId="6" borderId="9" xfId="4" applyFont="1" applyBorder="1" applyAlignment="1">
      <alignment vertical="center"/>
    </xf>
    <xf numFmtId="0" fontId="5" fillId="4" borderId="5" xfId="1" applyNumberFormat="1" applyFont="1" applyFill="1" applyBorder="1" applyAlignment="1" applyProtection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5" fillId="4" borderId="1" xfId="1" applyNumberFormat="1" applyFont="1" applyFill="1" applyBorder="1" applyAlignment="1" applyProtection="1">
      <alignment horizontal="center" vertical="top" wrapText="1"/>
    </xf>
    <xf numFmtId="0" fontId="5" fillId="4" borderId="1" xfId="1" applyNumberFormat="1" applyFont="1" applyFill="1" applyBorder="1" applyAlignment="1" applyProtection="1">
      <alignment horizontal="center" vertical="top"/>
    </xf>
    <xf numFmtId="0" fontId="5" fillId="4" borderId="7" xfId="1" applyNumberFormat="1" applyFont="1" applyFill="1" applyBorder="1" applyAlignment="1" applyProtection="1">
      <alignment horizontal="center" vertical="top" wrapText="1"/>
    </xf>
    <xf numFmtId="0" fontId="5" fillId="4" borderId="0" xfId="0" applyNumberFormat="1" applyFont="1" applyFill="1" applyBorder="1" applyAlignment="1">
      <alignment horizontal="center" vertical="top" wrapText="1"/>
    </xf>
    <xf numFmtId="0" fontId="5" fillId="4" borderId="1" xfId="1" applyNumberFormat="1" applyFont="1" applyFill="1" applyBorder="1" applyAlignment="1" applyProtection="1">
      <alignment vertical="top" wrapText="1"/>
    </xf>
    <xf numFmtId="164" fontId="6" fillId="0" borderId="2" xfId="0" applyNumberFormat="1" applyFont="1" applyBorder="1" applyAlignment="1">
      <alignment horizontal="center" vertical="center" wrapText="1"/>
    </xf>
    <xf numFmtId="0" fontId="5" fillId="4" borderId="1" xfId="1" applyNumberFormat="1" applyFont="1" applyFill="1" applyBorder="1" applyAlignment="1" applyProtection="1">
      <alignment vertical="top"/>
    </xf>
    <xf numFmtId="0" fontId="6" fillId="0" borderId="3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</cellXfs>
  <cellStyles count="5">
    <cellStyle name="20% - 5. jelölőszín" xfId="4" builtinId="46"/>
    <cellStyle name="40% - 3. jelölőszín" xfId="3" builtinId="39"/>
    <cellStyle name="Excel_BuiltIn_Note" xfId="1"/>
    <cellStyle name="Normál" xfId="0" builtinId="0"/>
    <cellStyle name="Normál 2" xfId="2"/>
  </cellStyles>
  <dxfs count="144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34.254.230.217:16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2.75" x14ac:dyDescent="0.2"/>
  <cols>
    <col min="1" max="1" width="12.28515625" style="18" customWidth="1"/>
    <col min="2" max="2" width="50.28515625" style="17" customWidth="1"/>
    <col min="3" max="3" width="11.5703125" style="19" customWidth="1"/>
    <col min="4" max="4" width="96.140625" style="17" customWidth="1"/>
    <col min="5" max="16384" width="8.85546875" style="18"/>
  </cols>
  <sheetData>
    <row r="1" spans="1:4" s="16" customFormat="1" ht="15" x14ac:dyDescent="0.2">
      <c r="A1" s="31" t="s">
        <v>0</v>
      </c>
      <c r="B1" s="32" t="s">
        <v>1</v>
      </c>
      <c r="C1" s="32" t="s">
        <v>2</v>
      </c>
      <c r="D1" s="33" t="s">
        <v>3</v>
      </c>
    </row>
    <row r="2" spans="1:4" ht="15" x14ac:dyDescent="0.2">
      <c r="A2" s="36" t="s">
        <v>4</v>
      </c>
      <c r="B2" s="22" t="s">
        <v>5</v>
      </c>
      <c r="C2" s="23" t="str">
        <f>CON_TC_000!J5</f>
        <v>Pass</v>
      </c>
      <c r="D2" s="24"/>
    </row>
    <row r="3" spans="1:4" ht="15" x14ac:dyDescent="0.2">
      <c r="A3" s="36" t="s">
        <v>6</v>
      </c>
      <c r="B3" s="25" t="s">
        <v>7</v>
      </c>
      <c r="C3" s="26" t="str">
        <f>'CON_TC_001 +'!J5</f>
        <v>Pass</v>
      </c>
      <c r="D3" s="27"/>
    </row>
    <row r="4" spans="1:4" ht="15" x14ac:dyDescent="0.2">
      <c r="A4" s="36" t="s">
        <v>8</v>
      </c>
      <c r="B4" s="25" t="s">
        <v>9</v>
      </c>
      <c r="C4" s="26" t="str">
        <f>CON_TC_002!J5</f>
        <v>Pass</v>
      </c>
      <c r="D4" s="27"/>
    </row>
    <row r="5" spans="1:4" ht="15" x14ac:dyDescent="0.2">
      <c r="A5" s="36" t="s">
        <v>10</v>
      </c>
      <c r="B5" s="25" t="s">
        <v>11</v>
      </c>
      <c r="C5" s="26" t="str">
        <f>'CON_TC_003 -'!J5</f>
        <v>Pass</v>
      </c>
      <c r="D5" s="27"/>
    </row>
    <row r="6" spans="1:4" ht="15" x14ac:dyDescent="0.2">
      <c r="A6" s="36" t="s">
        <v>12</v>
      </c>
      <c r="B6" s="25" t="s">
        <v>13</v>
      </c>
      <c r="C6" s="26" t="str">
        <f>'CON_TC_004 -'!J5</f>
        <v>Pass</v>
      </c>
      <c r="D6" s="27"/>
    </row>
    <row r="7" spans="1:4" ht="15" x14ac:dyDescent="0.2">
      <c r="A7" s="36" t="s">
        <v>14</v>
      </c>
      <c r="B7" s="25" t="s">
        <v>89</v>
      </c>
      <c r="C7" s="26" t="str">
        <f>'CON_TC_005 -'!J5</f>
        <v>Pass</v>
      </c>
      <c r="D7" s="27"/>
    </row>
    <row r="8" spans="1:4" ht="15" x14ac:dyDescent="0.2">
      <c r="A8" s="36" t="s">
        <v>16</v>
      </c>
      <c r="B8" s="25" t="s">
        <v>90</v>
      </c>
      <c r="C8" s="26" t="str">
        <f>'CON_TC_006 -'!J5</f>
        <v>Pass</v>
      </c>
      <c r="D8" s="27"/>
    </row>
    <row r="9" spans="1:4" ht="15" x14ac:dyDescent="0.2">
      <c r="A9" s="36" t="s">
        <v>61</v>
      </c>
      <c r="B9" s="25" t="s">
        <v>97</v>
      </c>
      <c r="C9" s="26" t="str">
        <f>'CON_TC_007 +'!J5</f>
        <v>Pass</v>
      </c>
      <c r="D9" s="27"/>
    </row>
    <row r="10" spans="1:4" ht="15" x14ac:dyDescent="0.2">
      <c r="A10" s="36" t="s">
        <v>62</v>
      </c>
      <c r="B10" s="25" t="s">
        <v>98</v>
      </c>
      <c r="C10" s="26" t="str">
        <f>'CON_TC_008 -'!J5</f>
        <v>Pass</v>
      </c>
      <c r="D10" s="27"/>
    </row>
    <row r="11" spans="1:4" ht="14.25" customHeight="1" x14ac:dyDescent="0.2">
      <c r="A11" s="36" t="s">
        <v>63</v>
      </c>
      <c r="B11" s="25" t="s">
        <v>102</v>
      </c>
      <c r="C11" s="26" t="str">
        <f>'CON_TC_009 -'!J5</f>
        <v>Pass</v>
      </c>
      <c r="D11" s="27"/>
    </row>
    <row r="12" spans="1:4" ht="15" x14ac:dyDescent="0.2">
      <c r="A12" s="36" t="s">
        <v>64</v>
      </c>
      <c r="B12" s="25" t="s">
        <v>105</v>
      </c>
      <c r="C12" s="26" t="str">
        <f>'CON_TC_010 +'!J5</f>
        <v>Pass</v>
      </c>
      <c r="D12" s="27"/>
    </row>
    <row r="13" spans="1:4" ht="15" x14ac:dyDescent="0.2">
      <c r="A13" s="36" t="s">
        <v>65</v>
      </c>
      <c r="B13" s="25" t="s">
        <v>106</v>
      </c>
      <c r="C13" s="26" t="str">
        <f>'CON_TC_011 -'!J5</f>
        <v>Fail</v>
      </c>
      <c r="D13" s="35" t="s">
        <v>171</v>
      </c>
    </row>
    <row r="14" spans="1:4" ht="15" x14ac:dyDescent="0.2">
      <c r="A14" s="36" t="s">
        <v>66</v>
      </c>
      <c r="B14" s="25" t="s">
        <v>113</v>
      </c>
      <c r="C14" s="26" t="str">
        <f>CON_TC_012!J5</f>
        <v>Pass</v>
      </c>
      <c r="D14" s="27"/>
    </row>
    <row r="15" spans="1:4" ht="15" x14ac:dyDescent="0.2">
      <c r="A15" s="36" t="s">
        <v>67</v>
      </c>
      <c r="B15" s="25" t="s">
        <v>80</v>
      </c>
      <c r="C15" s="26" t="str">
        <f>CON_TC_013!J5</f>
        <v>Fail</v>
      </c>
      <c r="D15" s="35" t="s">
        <v>172</v>
      </c>
    </row>
    <row r="16" spans="1:4" ht="15" x14ac:dyDescent="0.2">
      <c r="A16" s="36" t="s">
        <v>68</v>
      </c>
      <c r="B16" s="25" t="s">
        <v>124</v>
      </c>
      <c r="C16" s="26" t="str">
        <f>CON_TC_014!J5</f>
        <v>Pass</v>
      </c>
      <c r="D16" s="27"/>
    </row>
    <row r="17" spans="1:4" ht="15" x14ac:dyDescent="0.2">
      <c r="A17" s="36" t="s">
        <v>69</v>
      </c>
      <c r="B17" s="25" t="s">
        <v>81</v>
      </c>
      <c r="C17" s="26" t="str">
        <f>CON_TC_015!J5</f>
        <v>Fail</v>
      </c>
      <c r="D17" s="27"/>
    </row>
    <row r="18" spans="1:4" ht="15" x14ac:dyDescent="0.2">
      <c r="A18" s="36" t="s">
        <v>70</v>
      </c>
      <c r="B18" s="25" t="s">
        <v>79</v>
      </c>
      <c r="C18" s="26" t="str">
        <f>CON_TC_016!J5</f>
        <v>Fail</v>
      </c>
      <c r="D18" s="35" t="s">
        <v>173</v>
      </c>
    </row>
    <row r="19" spans="1:4" ht="15" x14ac:dyDescent="0.2">
      <c r="A19" s="36" t="s">
        <v>71</v>
      </c>
      <c r="B19" s="25" t="s">
        <v>125</v>
      </c>
      <c r="C19" s="26" t="str">
        <f>CON_TC_017!J5</f>
        <v>Pass</v>
      </c>
      <c r="D19" s="27"/>
    </row>
    <row r="20" spans="1:4" ht="15" x14ac:dyDescent="0.2">
      <c r="A20" s="36" t="s">
        <v>72</v>
      </c>
      <c r="B20" s="25" t="s">
        <v>133</v>
      </c>
      <c r="C20" s="26" t="str">
        <f>CON_TC_018!J5</f>
        <v>Pass</v>
      </c>
      <c r="D20" s="27"/>
    </row>
    <row r="21" spans="1:4" ht="15" x14ac:dyDescent="0.2">
      <c r="A21" s="36" t="s">
        <v>126</v>
      </c>
      <c r="B21" s="25" t="s">
        <v>199</v>
      </c>
      <c r="C21" s="26" t="str">
        <f>CON_TC_019!J5</f>
        <v>Fail</v>
      </c>
      <c r="D21" s="35" t="s">
        <v>202</v>
      </c>
    </row>
    <row r="22" spans="1:4" ht="15" x14ac:dyDescent="0.2">
      <c r="A22" s="36" t="s">
        <v>127</v>
      </c>
      <c r="B22" s="25" t="s">
        <v>78</v>
      </c>
      <c r="C22" s="26" t="str">
        <f>CON_TC_020!J5</f>
        <v>Fail</v>
      </c>
      <c r="D22" s="35" t="s">
        <v>198</v>
      </c>
    </row>
    <row r="23" spans="1:4" ht="15" x14ac:dyDescent="0.2">
      <c r="A23" s="36" t="s">
        <v>128</v>
      </c>
      <c r="B23" s="25" t="s">
        <v>77</v>
      </c>
      <c r="C23" s="26" t="str">
        <f>CON_TC_021!J5</f>
        <v>Pass</v>
      </c>
      <c r="D23" s="27"/>
    </row>
    <row r="24" spans="1:4" ht="13.5" customHeight="1" x14ac:dyDescent="0.2">
      <c r="A24" s="36" t="s">
        <v>129</v>
      </c>
      <c r="B24" s="25" t="s">
        <v>76</v>
      </c>
      <c r="C24" s="26" t="str">
        <f>CON_TC_022!J5</f>
        <v>Fail</v>
      </c>
      <c r="D24" s="27" t="s">
        <v>159</v>
      </c>
    </row>
    <row r="25" spans="1:4" ht="15" x14ac:dyDescent="0.2">
      <c r="A25" s="36" t="s">
        <v>130</v>
      </c>
      <c r="B25" s="25" t="s">
        <v>75</v>
      </c>
      <c r="C25" s="26" t="str">
        <f>CON_TC_023!J5</f>
        <v>Fail</v>
      </c>
      <c r="D25" s="27" t="s">
        <v>153</v>
      </c>
    </row>
    <row r="26" spans="1:4" ht="15" x14ac:dyDescent="0.2">
      <c r="A26" s="36" t="s">
        <v>131</v>
      </c>
      <c r="B26" s="25" t="s">
        <v>74</v>
      </c>
      <c r="C26" s="26" t="str">
        <f>CON_TC_024!J5</f>
        <v>Pass</v>
      </c>
      <c r="D26" s="27"/>
    </row>
    <row r="27" spans="1:4" ht="15" x14ac:dyDescent="0.2">
      <c r="A27" s="36" t="s">
        <v>132</v>
      </c>
      <c r="B27" s="28" t="s">
        <v>73</v>
      </c>
      <c r="C27" s="29" t="str">
        <f>CON_TC_025!J5</f>
        <v>Fail</v>
      </c>
      <c r="D27" s="30" t="s">
        <v>144</v>
      </c>
    </row>
  </sheetData>
  <sheetProtection selectLockedCells="1" selectUnlockedCells="1"/>
  <conditionalFormatting sqref="C2:C27">
    <cfRule type="expression" dxfId="143" priority="1" stopIfTrue="1">
      <formula>NOT(ISERROR(SEARCH("Pass",C2)))</formula>
    </cfRule>
    <cfRule type="expression" dxfId="142" priority="2" stopIfTrue="1">
      <formula>NOT(ISERROR(SEARCH("Fail",C2)))</formula>
    </cfRule>
  </conditionalFormatting>
  <hyperlinks>
    <hyperlink ref="A2" location="CON_TC_000!A1" display="CON_TC_000"/>
    <hyperlink ref="A3" location="'CON_TC_001 +'!A1" display="CON_TC_001"/>
    <hyperlink ref="A4" location="CON_TC_002!A1" display="CON_TC_002"/>
    <hyperlink ref="A5" location="'CON_TC_003 -'!A1" display="CON_TC_003"/>
    <hyperlink ref="A6" location="'CON_TC_004 -'!A1" display="CON_TC_004"/>
    <hyperlink ref="A7" location="'CON_TC_005 -'!A1" display="CON_TC_005"/>
    <hyperlink ref="A8" location="'CON_TC_006 -'!A1" display="CON_TC_006"/>
    <hyperlink ref="A9" location="'CON_TC_007 +'!A1" display="CON_TC_007"/>
    <hyperlink ref="A10" location="'CON_TC_008 -'!A1" display="CON_TC_008"/>
    <hyperlink ref="A11" location="'CON_TC_009 -'!A1" display="CON_TC_009"/>
    <hyperlink ref="A12" location="'CON_TC_010 +'!A1" display="CON_TC_010"/>
    <hyperlink ref="A13" location="'CON_TC_011 -'!A1" display="CON_TC_011"/>
    <hyperlink ref="A14" location="CON_TC_012!A1" display="CON_TC_012"/>
    <hyperlink ref="A15" location="CON_TC_013!A1" display="CON_TC_013"/>
    <hyperlink ref="A16:A20" location="CON_TC_013!A1" display="CON_TC_013"/>
    <hyperlink ref="A17:A27" location="CON_TC_013!A1" display="CON_TC_013"/>
    <hyperlink ref="A16" location="CON_TC_014!A1" display="CON_TC_014"/>
    <hyperlink ref="A17" location="CON_TC_015!A1" display="CON_TC_015"/>
    <hyperlink ref="A18" location="CON_TC_016!A1" display="CON_TC_016"/>
    <hyperlink ref="A19" location="CON_TC_017!A1" display="CON_TC_017"/>
    <hyperlink ref="A20" location="CON_TC_018!A1" display="CON_TC_018"/>
    <hyperlink ref="A21" location="CON_TC_019!A1" display="CON_TC_019"/>
    <hyperlink ref="A22" location="CON_TC_020!A1" display="CON_TC_020"/>
    <hyperlink ref="A23" location="CON_TC_021!A1" display="CON_TC_021"/>
    <hyperlink ref="A24" location="CON_TC_022!A1" display="CON_TC_022"/>
    <hyperlink ref="A25" location="CON_TC_023!A1" display="CON_TC_023"/>
    <hyperlink ref="A26" location="CON_TC_024!A1" display="CON_TC_024"/>
    <hyperlink ref="A27" location="CON_TC_025!A1" display="CON_TC_025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="130" zoomScaleNormal="130" workbookViewId="0">
      <selection activeCell="D18" sqref="D18:E18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62</v>
      </c>
      <c r="D2" s="48" t="s">
        <v>21</v>
      </c>
      <c r="E2" s="48"/>
      <c r="F2" s="50" t="s">
        <v>98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99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1" t="s">
        <v>38</v>
      </c>
      <c r="B14" s="41"/>
      <c r="C14" s="41"/>
    </row>
    <row r="15" spans="1:13" ht="13.7" customHeight="1" x14ac:dyDescent="0.2">
      <c r="A15" s="42" t="s">
        <v>39</v>
      </c>
      <c r="B15" s="37" t="s">
        <v>40</v>
      </c>
      <c r="C15" s="37"/>
      <c r="D15" s="43" t="s">
        <v>41</v>
      </c>
      <c r="E15" s="43"/>
      <c r="F15" s="42" t="s">
        <v>42</v>
      </c>
      <c r="G15" s="42"/>
      <c r="H15" s="42"/>
      <c r="I15" s="44" t="s">
        <v>43</v>
      </c>
      <c r="J15" s="44"/>
      <c r="K15" s="37" t="s">
        <v>44</v>
      </c>
      <c r="L15" s="11"/>
      <c r="M15" s="11"/>
    </row>
    <row r="16" spans="1:13" x14ac:dyDescent="0.2">
      <c r="A16" s="42"/>
      <c r="B16" s="37"/>
      <c r="C16" s="37"/>
      <c r="D16" s="43"/>
      <c r="E16" s="43"/>
      <c r="F16" s="42"/>
      <c r="G16" s="42"/>
      <c r="H16" s="42"/>
      <c r="I16" s="44"/>
      <c r="J16" s="44"/>
      <c r="K16" s="37"/>
      <c r="L16" s="11"/>
      <c r="M16" s="11"/>
    </row>
    <row r="17" spans="1:11" ht="33.950000000000003" customHeight="1" x14ac:dyDescent="0.2">
      <c r="A17" s="15">
        <v>1</v>
      </c>
      <c r="B17" s="38" t="s">
        <v>57</v>
      </c>
      <c r="C17" s="38"/>
      <c r="D17" s="38" t="s">
        <v>94</v>
      </c>
      <c r="E17" s="38"/>
      <c r="F17" s="38" t="s">
        <v>45</v>
      </c>
      <c r="G17" s="38"/>
      <c r="H17" s="38"/>
      <c r="I17" s="39" t="s">
        <v>30</v>
      </c>
      <c r="J17" s="39"/>
      <c r="K17" s="12"/>
    </row>
    <row r="18" spans="1:11" ht="34.35" customHeight="1" x14ac:dyDescent="0.2">
      <c r="A18" s="15">
        <v>2</v>
      </c>
      <c r="B18" s="38" t="s">
        <v>100</v>
      </c>
      <c r="C18" s="38"/>
      <c r="D18" s="38" t="s">
        <v>101</v>
      </c>
      <c r="E18" s="38"/>
      <c r="F18" s="38" t="s">
        <v>45</v>
      </c>
      <c r="G18" s="38"/>
      <c r="H18" s="38"/>
      <c r="I18" s="39" t="s">
        <v>30</v>
      </c>
      <c r="J18" s="39"/>
      <c r="K18" s="12"/>
    </row>
  </sheetData>
  <sheetProtection selectLockedCells="1" selectUnlockedCells="1"/>
  <mergeCells count="42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18:C18"/>
    <mergeCell ref="D18:E18"/>
    <mergeCell ref="F18:H18"/>
    <mergeCell ref="I18:J18"/>
    <mergeCell ref="B17:C17"/>
    <mergeCell ref="D17:E17"/>
    <mergeCell ref="F17:H17"/>
    <mergeCell ref="I17:J17"/>
  </mergeCells>
  <conditionalFormatting sqref="J5">
    <cfRule type="expression" dxfId="109" priority="1" stopIfTrue="1">
      <formula>NOT(ISERROR(SEARCH("Pass",J5)))</formula>
    </cfRule>
    <cfRule type="expression" dxfId="108" priority="2" stopIfTrue="1">
      <formula>NOT(ISERROR(SEARCH("Fail",J5)))</formula>
    </cfRule>
  </conditionalFormatting>
  <conditionalFormatting sqref="I17:I18">
    <cfRule type="expression" dxfId="107" priority="3" stopIfTrue="1">
      <formula>NOT(ISERROR(SEARCH("Fail",I17)))</formula>
    </cfRule>
    <cfRule type="expression" dxfId="106" priority="4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63</v>
      </c>
      <c r="D2" s="48" t="s">
        <v>21</v>
      </c>
      <c r="E2" s="48"/>
      <c r="F2" s="50" t="s">
        <v>102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99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1" t="s">
        <v>38</v>
      </c>
      <c r="B14" s="41"/>
      <c r="C14" s="41"/>
    </row>
    <row r="15" spans="1:13" ht="13.7" customHeight="1" x14ac:dyDescent="0.2">
      <c r="A15" s="42" t="s">
        <v>39</v>
      </c>
      <c r="B15" s="37" t="s">
        <v>40</v>
      </c>
      <c r="C15" s="37"/>
      <c r="D15" s="43" t="s">
        <v>41</v>
      </c>
      <c r="E15" s="43"/>
      <c r="F15" s="42" t="s">
        <v>42</v>
      </c>
      <c r="G15" s="42"/>
      <c r="H15" s="42"/>
      <c r="I15" s="44" t="s">
        <v>43</v>
      </c>
      <c r="J15" s="44"/>
      <c r="K15" s="37" t="s">
        <v>44</v>
      </c>
      <c r="L15" s="11"/>
      <c r="M15" s="11"/>
    </row>
    <row r="16" spans="1:13" x14ac:dyDescent="0.2">
      <c r="A16" s="42"/>
      <c r="B16" s="37"/>
      <c r="C16" s="37"/>
      <c r="D16" s="43"/>
      <c r="E16" s="43"/>
      <c r="F16" s="42"/>
      <c r="G16" s="42"/>
      <c r="H16" s="42"/>
      <c r="I16" s="44"/>
      <c r="J16" s="44"/>
      <c r="K16" s="37"/>
      <c r="L16" s="11"/>
      <c r="M16" s="11"/>
    </row>
    <row r="17" spans="1:11" ht="33.950000000000003" customHeight="1" x14ac:dyDescent="0.2">
      <c r="A17" s="15">
        <v>1</v>
      </c>
      <c r="B17" s="38" t="s">
        <v>57</v>
      </c>
      <c r="C17" s="38"/>
      <c r="D17" s="38" t="s">
        <v>94</v>
      </c>
      <c r="E17" s="38"/>
      <c r="F17" s="38" t="s">
        <v>45</v>
      </c>
      <c r="G17" s="38"/>
      <c r="H17" s="38"/>
      <c r="I17" s="39" t="s">
        <v>30</v>
      </c>
      <c r="J17" s="39"/>
      <c r="K17" s="12"/>
    </row>
    <row r="18" spans="1:11" ht="57.75" customHeight="1" x14ac:dyDescent="0.2">
      <c r="A18" s="15">
        <v>2</v>
      </c>
      <c r="B18" s="38" t="s">
        <v>103</v>
      </c>
      <c r="C18" s="38"/>
      <c r="D18" s="38" t="s">
        <v>50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1" ht="34.35" customHeight="1" x14ac:dyDescent="0.2">
      <c r="A19" s="15">
        <v>3</v>
      </c>
      <c r="B19" s="38" t="s">
        <v>58</v>
      </c>
      <c r="C19" s="38"/>
      <c r="D19" s="38" t="s">
        <v>104</v>
      </c>
      <c r="E19" s="38"/>
      <c r="F19" s="38" t="s">
        <v>45</v>
      </c>
      <c r="G19" s="38"/>
      <c r="H19" s="38"/>
      <c r="I19" s="39" t="s">
        <v>30</v>
      </c>
      <c r="J19" s="39"/>
      <c r="K19" s="12"/>
    </row>
  </sheetData>
  <sheetProtection selectLockedCells="1" selectUnlockedCells="1"/>
  <mergeCells count="4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19:C19"/>
    <mergeCell ref="D19:E19"/>
    <mergeCell ref="F19:H19"/>
    <mergeCell ref="I19:J19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05" priority="1" stopIfTrue="1">
      <formula>NOT(ISERROR(SEARCH("Pass",J5)))</formula>
    </cfRule>
    <cfRule type="expression" dxfId="104" priority="2" stopIfTrue="1">
      <formula>NOT(ISERROR(SEARCH("Fail",J5)))</formula>
    </cfRule>
  </conditionalFormatting>
  <conditionalFormatting sqref="I17:I19">
    <cfRule type="expression" dxfId="103" priority="3" stopIfTrue="1">
      <formula>NOT(ISERROR(SEARCH("Fail",I17)))</formula>
    </cfRule>
    <cfRule type="expression" dxfId="102" priority="4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zoomScaleNormal="100" workbookViewId="0">
      <selection activeCell="F20" sqref="F20:H20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64</v>
      </c>
      <c r="D2" s="48" t="s">
        <v>21</v>
      </c>
      <c r="E2" s="48"/>
      <c r="F2" s="50" t="s">
        <v>105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6" customHeight="1" x14ac:dyDescent="0.2">
      <c r="A19" s="15">
        <v>2</v>
      </c>
      <c r="B19" s="38" t="s">
        <v>111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105" customHeight="1" x14ac:dyDescent="0.2">
      <c r="A20" s="15">
        <v>3</v>
      </c>
      <c r="B20" s="38" t="s">
        <v>110</v>
      </c>
      <c r="C20" s="38"/>
      <c r="D20" s="38" t="s">
        <v>218</v>
      </c>
      <c r="E20" s="38"/>
      <c r="F20" s="38" t="s">
        <v>45</v>
      </c>
      <c r="G20" s="38"/>
      <c r="H20" s="38"/>
      <c r="I20" s="39" t="s">
        <v>30</v>
      </c>
      <c r="J20" s="39"/>
      <c r="K20" s="12"/>
    </row>
  </sheetData>
  <sheetProtection selectLockedCells="1" selectUnlockedCells="1"/>
  <mergeCells count="47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01" priority="1" stopIfTrue="1">
      <formula>NOT(ISERROR(SEARCH("Pass",J5)))</formula>
    </cfRule>
    <cfRule type="expression" dxfId="100" priority="2" stopIfTrue="1">
      <formula>NOT(ISERROR(SEARCH("Fail",J5)))</formula>
    </cfRule>
  </conditionalFormatting>
  <conditionalFormatting sqref="I18:I20">
    <cfRule type="expression" dxfId="99" priority="3" stopIfTrue="1">
      <formula>NOT(ISERROR(SEARCH("Fail",I18)))</formula>
    </cfRule>
    <cfRule type="expression" dxfId="98" priority="4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65</v>
      </c>
      <c r="D2" s="48" t="s">
        <v>21</v>
      </c>
      <c r="E2" s="48"/>
      <c r="F2" s="50" t="s">
        <v>106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0.75" customHeight="1" x14ac:dyDescent="0.2">
      <c r="A19" s="15">
        <v>2</v>
      </c>
      <c r="B19" s="38" t="s">
        <v>114</v>
      </c>
      <c r="C19" s="38"/>
      <c r="D19" s="38" t="s">
        <v>115</v>
      </c>
      <c r="E19" s="38"/>
      <c r="F19" s="38" t="s">
        <v>116</v>
      </c>
      <c r="G19" s="38"/>
      <c r="H19" s="38"/>
      <c r="I19" s="39" t="s">
        <v>59</v>
      </c>
      <c r="J19" s="39"/>
      <c r="K19" s="12"/>
    </row>
  </sheetData>
  <sheetProtection selectLockedCells="1" selectUnlockedCells="1"/>
  <mergeCells count="43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9:C19"/>
    <mergeCell ref="D19:E19"/>
    <mergeCell ref="F19:H19"/>
    <mergeCell ref="I19:J19"/>
    <mergeCell ref="B18:C18"/>
    <mergeCell ref="D18:E18"/>
    <mergeCell ref="F18:H18"/>
    <mergeCell ref="I18:J18"/>
  </mergeCells>
  <conditionalFormatting sqref="I18">
    <cfRule type="expression" dxfId="97" priority="7" stopIfTrue="1">
      <formula>NOT(ISERROR(SEARCH("Fail",I18)))</formula>
    </cfRule>
    <cfRule type="expression" dxfId="96" priority="8" stopIfTrue="1">
      <formula>NOT(ISERROR(SEARCH("Pass",I18)))</formula>
    </cfRule>
  </conditionalFormatting>
  <conditionalFormatting sqref="I19">
    <cfRule type="expression" dxfId="95" priority="3" stopIfTrue="1">
      <formula>NOT(ISERROR(SEARCH("Fail",I19)))</formula>
    </cfRule>
    <cfRule type="expression" dxfId="94" priority="4" stopIfTrue="1">
      <formula>NOT(ISERROR(SEARCH("Pass",I19)))</formula>
    </cfRule>
  </conditionalFormatting>
  <conditionalFormatting sqref="J5">
    <cfRule type="expression" dxfId="93" priority="1" stopIfTrue="1">
      <formula>NOT(ISERROR(SEARCH("Pass",J5)))</formula>
    </cfRule>
    <cfRule type="expression" dxfId="92" priority="2" stopIfTrue="1">
      <formula>NOT(ISERROR(SEARCH("Fail",J5)))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topLeftCell="A16" zoomScale="115" zoomScaleNormal="115" workbookViewId="0">
      <selection activeCell="D19" sqref="D19:E19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66</v>
      </c>
      <c r="D2" s="48" t="s">
        <v>21</v>
      </c>
      <c r="E2" s="48"/>
      <c r="F2" s="50" t="s">
        <v>113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261" customHeight="1" x14ac:dyDescent="0.2">
      <c r="A19" s="15">
        <v>2</v>
      </c>
      <c r="B19" s="38" t="s">
        <v>117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156" customHeight="1" x14ac:dyDescent="0.2">
      <c r="A20" s="15">
        <v>3</v>
      </c>
      <c r="B20" s="38" t="s">
        <v>110</v>
      </c>
      <c r="C20" s="38"/>
      <c r="D20" s="38" t="s">
        <v>217</v>
      </c>
      <c r="E20" s="38"/>
      <c r="F20" s="38" t="s">
        <v>45</v>
      </c>
      <c r="G20" s="38"/>
      <c r="H20" s="38"/>
      <c r="I20" s="39" t="s">
        <v>30</v>
      </c>
      <c r="J20" s="39"/>
      <c r="K20" s="12"/>
    </row>
  </sheetData>
  <sheetProtection selectLockedCells="1" selectUnlockedCells="1"/>
  <mergeCells count="47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91" priority="1" stopIfTrue="1">
      <formula>NOT(ISERROR(SEARCH("Pass",J5)))</formula>
    </cfRule>
    <cfRule type="expression" dxfId="90" priority="2" stopIfTrue="1">
      <formula>NOT(ISERROR(SEARCH("Fail",J5)))</formula>
    </cfRule>
  </conditionalFormatting>
  <conditionalFormatting sqref="I18:I20">
    <cfRule type="expression" dxfId="89" priority="3" stopIfTrue="1">
      <formula>NOT(ISERROR(SEARCH("Fail",I18)))</formula>
    </cfRule>
    <cfRule type="expression" dxfId="88" priority="4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2"/>
  <sheetViews>
    <sheetView zoomScale="130" zoomScaleNormal="130" workbookViewId="0">
      <selection activeCell="D20" sqref="D20:E20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67</v>
      </c>
      <c r="D2" s="48" t="s">
        <v>21</v>
      </c>
      <c r="E2" s="48"/>
      <c r="F2" s="50" t="s">
        <v>80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6" customHeight="1" x14ac:dyDescent="0.2">
      <c r="A19" s="15">
        <v>2</v>
      </c>
      <c r="B19" s="38" t="s">
        <v>118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3" customHeight="1" x14ac:dyDescent="0.2">
      <c r="A20" s="15">
        <v>3</v>
      </c>
      <c r="B20" s="38" t="s">
        <v>110</v>
      </c>
      <c r="C20" s="38"/>
      <c r="D20" s="38" t="s">
        <v>182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63" customHeight="1" x14ac:dyDescent="0.2">
      <c r="A21" s="15">
        <v>4</v>
      </c>
      <c r="B21" s="38" t="s">
        <v>119</v>
      </c>
      <c r="C21" s="38"/>
      <c r="D21" s="38" t="s">
        <v>120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57.75" customHeight="1" x14ac:dyDescent="0.2">
      <c r="A22" s="15">
        <v>5</v>
      </c>
      <c r="B22" s="38" t="s">
        <v>121</v>
      </c>
      <c r="C22" s="38"/>
      <c r="D22" s="38" t="s">
        <v>122</v>
      </c>
      <c r="E22" s="38"/>
      <c r="F22" s="38" t="s">
        <v>123</v>
      </c>
      <c r="G22" s="38"/>
      <c r="H22" s="38"/>
      <c r="I22" s="39" t="s">
        <v>59</v>
      </c>
      <c r="J22" s="39"/>
      <c r="K22" s="12"/>
    </row>
  </sheetData>
  <sheetProtection selectLockedCells="1" selectUnlockedCells="1"/>
  <mergeCells count="5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18:I20">
    <cfRule type="expression" dxfId="87" priority="13" stopIfTrue="1">
      <formula>NOT(ISERROR(SEARCH("Fail",I18)))</formula>
    </cfRule>
    <cfRule type="expression" dxfId="86" priority="14" stopIfTrue="1">
      <formula>NOT(ISERROR(SEARCH("Pass",I18)))</formula>
    </cfRule>
  </conditionalFormatting>
  <conditionalFormatting sqref="I21">
    <cfRule type="expression" dxfId="85" priority="9" stopIfTrue="1">
      <formula>NOT(ISERROR(SEARCH("Fail",I21)))</formula>
    </cfRule>
    <cfRule type="expression" dxfId="84" priority="10" stopIfTrue="1">
      <formula>NOT(ISERROR(SEARCH("Pass",I21)))</formula>
    </cfRule>
  </conditionalFormatting>
  <conditionalFormatting sqref="I22">
    <cfRule type="expression" dxfId="83" priority="3" stopIfTrue="1">
      <formula>NOT(ISERROR(SEARCH("Fail",I22)))</formula>
    </cfRule>
    <cfRule type="expression" dxfId="82" priority="4" stopIfTrue="1">
      <formula>NOT(ISERROR(SEARCH("Pass",I22)))</formula>
    </cfRule>
  </conditionalFormatting>
  <conditionalFormatting sqref="J5">
    <cfRule type="expression" dxfId="81" priority="1" stopIfTrue="1">
      <formula>NOT(ISERROR(SEARCH("Pass",J5)))</formula>
    </cfRule>
    <cfRule type="expression" dxfId="80" priority="2" stopIfTrue="1">
      <formula>NOT(ISERROR(SEARCH("Fail",J5)))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2"/>
  <sheetViews>
    <sheetView topLeftCell="A13" zoomScale="130" zoomScaleNormal="130" workbookViewId="0">
      <selection activeCell="D22" sqref="D22:E22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68</v>
      </c>
      <c r="D2" s="48" t="s">
        <v>21</v>
      </c>
      <c r="E2" s="48"/>
      <c r="F2" s="50" t="s">
        <v>124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6" customHeight="1" x14ac:dyDescent="0.2">
      <c r="A19" s="15">
        <v>2</v>
      </c>
      <c r="B19" s="38" t="s">
        <v>162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5.25" customHeight="1" x14ac:dyDescent="0.2">
      <c r="A20" s="15">
        <v>3</v>
      </c>
      <c r="B20" s="38" t="s">
        <v>110</v>
      </c>
      <c r="C20" s="38"/>
      <c r="D20" s="38" t="s">
        <v>212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55.5" customHeight="1" x14ac:dyDescent="0.2">
      <c r="A21" s="21">
        <v>4</v>
      </c>
      <c r="B21" s="38" t="s">
        <v>146</v>
      </c>
      <c r="C21" s="38"/>
      <c r="D21" s="38" t="s">
        <v>164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36.75" customHeight="1" x14ac:dyDescent="0.2">
      <c r="A22" s="21">
        <v>5</v>
      </c>
      <c r="B22" s="38" t="s">
        <v>213</v>
      </c>
      <c r="C22" s="38"/>
      <c r="D22" s="38" t="s">
        <v>214</v>
      </c>
      <c r="E22" s="38"/>
      <c r="F22" s="38" t="s">
        <v>45</v>
      </c>
      <c r="G22" s="38"/>
      <c r="H22" s="38"/>
      <c r="I22" s="39" t="s">
        <v>30</v>
      </c>
      <c r="J22" s="39"/>
      <c r="K22" s="12"/>
    </row>
  </sheetData>
  <sheetProtection selectLockedCells="1" selectUnlockedCells="1"/>
  <mergeCells count="5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J5">
    <cfRule type="expression" dxfId="79" priority="3" stopIfTrue="1">
      <formula>NOT(ISERROR(SEARCH("Pass",J5)))</formula>
    </cfRule>
    <cfRule type="expression" dxfId="78" priority="4" stopIfTrue="1">
      <formula>NOT(ISERROR(SEARCH("Fail",J5)))</formula>
    </cfRule>
  </conditionalFormatting>
  <conditionalFormatting sqref="I18:I20">
    <cfRule type="expression" dxfId="77" priority="5" stopIfTrue="1">
      <formula>NOT(ISERROR(SEARCH("Fail",I18)))</formula>
    </cfRule>
    <cfRule type="expression" dxfId="76" priority="6" stopIfTrue="1">
      <formula>NOT(ISERROR(SEARCH("Pass",I18)))</formula>
    </cfRule>
  </conditionalFormatting>
  <conditionalFormatting sqref="I21:I22">
    <cfRule type="expression" dxfId="75" priority="1" stopIfTrue="1">
      <formula>NOT(ISERROR(SEARCH("Fail",I21)))</formula>
    </cfRule>
    <cfRule type="expression" dxfId="74" priority="2" stopIfTrue="1">
      <formula>NOT(ISERROR(SEARCH("Pass",I21)))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8"/>
  <sheetViews>
    <sheetView zoomScale="115" zoomScaleNormal="115" workbookViewId="0">
      <selection activeCell="L16" sqref="L16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69</v>
      </c>
      <c r="D2" s="48" t="s">
        <v>21</v>
      </c>
      <c r="E2" s="48"/>
      <c r="F2" s="50" t="s">
        <v>81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3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44.25" customHeight="1" x14ac:dyDescent="0.2">
      <c r="A18" s="21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104.25" customHeight="1" x14ac:dyDescent="0.2">
      <c r="A19" s="21">
        <v>2</v>
      </c>
      <c r="B19" s="38" t="s">
        <v>163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108.75" customHeight="1" x14ac:dyDescent="0.2">
      <c r="A20" s="21">
        <v>3</v>
      </c>
      <c r="B20" s="38" t="s">
        <v>110</v>
      </c>
      <c r="C20" s="38"/>
      <c r="D20" s="38" t="s">
        <v>210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58.5" customHeight="1" x14ac:dyDescent="0.2">
      <c r="A21" s="21">
        <v>4</v>
      </c>
      <c r="B21" s="38" t="s">
        <v>146</v>
      </c>
      <c r="C21" s="38"/>
      <c r="D21" s="38" t="s">
        <v>164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63" customHeight="1" x14ac:dyDescent="0.2">
      <c r="A22" s="21">
        <v>5</v>
      </c>
      <c r="B22" s="38" t="s">
        <v>211</v>
      </c>
      <c r="C22" s="38"/>
      <c r="D22" s="38" t="s">
        <v>216</v>
      </c>
      <c r="E22" s="38"/>
      <c r="F22" s="38" t="s">
        <v>45</v>
      </c>
      <c r="G22" s="38"/>
      <c r="H22" s="38"/>
      <c r="I22" s="39" t="s">
        <v>30</v>
      </c>
      <c r="J22" s="39"/>
      <c r="K22" s="12"/>
    </row>
    <row r="23" spans="1:13" ht="36.75" customHeight="1" x14ac:dyDescent="0.2">
      <c r="A23" s="21">
        <v>6</v>
      </c>
      <c r="B23" s="38" t="s">
        <v>174</v>
      </c>
      <c r="C23" s="38"/>
      <c r="D23" s="38" t="s">
        <v>175</v>
      </c>
      <c r="E23" s="38"/>
      <c r="F23" s="38" t="s">
        <v>45</v>
      </c>
      <c r="G23" s="38"/>
      <c r="H23" s="38"/>
      <c r="I23" s="39" t="s">
        <v>30</v>
      </c>
      <c r="J23" s="39"/>
      <c r="K23" s="12"/>
    </row>
    <row r="24" spans="1:13" ht="45.75" customHeight="1" x14ac:dyDescent="0.2">
      <c r="A24" s="21">
        <v>7</v>
      </c>
      <c r="B24" s="38" t="s">
        <v>176</v>
      </c>
      <c r="C24" s="38"/>
      <c r="D24" s="38" t="s">
        <v>177</v>
      </c>
      <c r="E24" s="38"/>
      <c r="F24" s="38" t="s">
        <v>45</v>
      </c>
      <c r="G24" s="38"/>
      <c r="H24" s="38"/>
      <c r="I24" s="39" t="s">
        <v>30</v>
      </c>
      <c r="J24" s="39"/>
      <c r="K24" s="12"/>
    </row>
    <row r="25" spans="1:13" ht="48" customHeight="1" x14ac:dyDescent="0.2">
      <c r="A25" s="21">
        <v>8</v>
      </c>
      <c r="B25" s="38" t="s">
        <v>176</v>
      </c>
      <c r="C25" s="38"/>
      <c r="D25" s="38" t="s">
        <v>177</v>
      </c>
      <c r="E25" s="38"/>
      <c r="F25" s="38" t="s">
        <v>45</v>
      </c>
      <c r="G25" s="38"/>
      <c r="H25" s="38"/>
      <c r="I25" s="39" t="s">
        <v>30</v>
      </c>
      <c r="J25" s="39"/>
      <c r="K25" s="12"/>
    </row>
    <row r="26" spans="1:13" ht="87" customHeight="1" x14ac:dyDescent="0.2">
      <c r="A26" s="21">
        <v>9</v>
      </c>
      <c r="B26" s="38" t="s">
        <v>178</v>
      </c>
      <c r="C26" s="38"/>
      <c r="D26" s="38" t="s">
        <v>179</v>
      </c>
      <c r="E26" s="38"/>
      <c r="F26" s="38" t="s">
        <v>45</v>
      </c>
      <c r="G26" s="38"/>
      <c r="H26" s="38"/>
      <c r="I26" s="39" t="s">
        <v>30</v>
      </c>
      <c r="J26" s="39"/>
      <c r="K26" s="12"/>
    </row>
    <row r="27" spans="1:13" ht="38.25" customHeight="1" x14ac:dyDescent="0.2">
      <c r="A27" s="21">
        <v>10</v>
      </c>
      <c r="B27" s="38" t="s">
        <v>211</v>
      </c>
      <c r="C27" s="38"/>
      <c r="D27" s="38" t="s">
        <v>215</v>
      </c>
      <c r="E27" s="38"/>
      <c r="F27" s="38" t="s">
        <v>45</v>
      </c>
      <c r="G27" s="38"/>
      <c r="H27" s="38"/>
      <c r="I27" s="39" t="s">
        <v>30</v>
      </c>
      <c r="J27" s="39"/>
      <c r="K27" s="12"/>
    </row>
    <row r="28" spans="1:13" ht="37.5" customHeight="1" x14ac:dyDescent="0.2">
      <c r="A28" s="21">
        <v>11</v>
      </c>
      <c r="B28" s="38" t="s">
        <v>174</v>
      </c>
      <c r="C28" s="38"/>
      <c r="D28" s="38" t="s">
        <v>180</v>
      </c>
      <c r="E28" s="38"/>
      <c r="F28" s="38" t="s">
        <v>45</v>
      </c>
      <c r="G28" s="38"/>
      <c r="H28" s="38"/>
      <c r="I28" s="39" t="s">
        <v>30</v>
      </c>
      <c r="J28" s="39"/>
      <c r="K28" s="12"/>
    </row>
  </sheetData>
  <sheetProtection selectLockedCells="1" selectUnlockedCells="1"/>
  <mergeCells count="79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21:C21"/>
    <mergeCell ref="D21:E21"/>
    <mergeCell ref="F21:H21"/>
    <mergeCell ref="I21:J21"/>
    <mergeCell ref="B24:C24"/>
    <mergeCell ref="D24:E24"/>
    <mergeCell ref="F24:H24"/>
    <mergeCell ref="I24:J24"/>
    <mergeCell ref="B22:C22"/>
    <mergeCell ref="D22:E22"/>
    <mergeCell ref="F22:H22"/>
    <mergeCell ref="I22:J22"/>
    <mergeCell ref="B23:C23"/>
    <mergeCell ref="D23:E23"/>
    <mergeCell ref="F23:H23"/>
    <mergeCell ref="I23:J23"/>
    <mergeCell ref="B25:C25"/>
    <mergeCell ref="D25:E25"/>
    <mergeCell ref="F25:H25"/>
    <mergeCell ref="I25:J25"/>
    <mergeCell ref="B27:C27"/>
    <mergeCell ref="D27:E27"/>
    <mergeCell ref="F27:H27"/>
    <mergeCell ref="I27:J27"/>
    <mergeCell ref="B28:C28"/>
    <mergeCell ref="D28:E28"/>
    <mergeCell ref="F28:H28"/>
    <mergeCell ref="I28:J28"/>
    <mergeCell ref="B26:C26"/>
    <mergeCell ref="D26:E26"/>
    <mergeCell ref="F26:H26"/>
    <mergeCell ref="I26:J26"/>
  </mergeCells>
  <conditionalFormatting sqref="J5">
    <cfRule type="expression" dxfId="73" priority="35" stopIfTrue="1">
      <formula>NOT(ISERROR(SEARCH("Pass",J5)))</formula>
    </cfRule>
    <cfRule type="expression" dxfId="72" priority="36" stopIfTrue="1">
      <formula>NOT(ISERROR(SEARCH("Fail",J5)))</formula>
    </cfRule>
  </conditionalFormatting>
  <conditionalFormatting sqref="I27">
    <cfRule type="expression" dxfId="71" priority="5" stopIfTrue="1">
      <formula>NOT(ISERROR(SEARCH("Fail",I27)))</formula>
    </cfRule>
    <cfRule type="expression" dxfId="70" priority="6" stopIfTrue="1">
      <formula>NOT(ISERROR(SEARCH("Pass",I27)))</formula>
    </cfRule>
  </conditionalFormatting>
  <conditionalFormatting sqref="I28">
    <cfRule type="expression" dxfId="69" priority="3" stopIfTrue="1">
      <formula>NOT(ISERROR(SEARCH("Fail",I28)))</formula>
    </cfRule>
    <cfRule type="expression" dxfId="68" priority="4" stopIfTrue="1">
      <formula>NOT(ISERROR(SEARCH("Pass",I28)))</formula>
    </cfRule>
  </conditionalFormatting>
  <conditionalFormatting sqref="I18:I20">
    <cfRule type="expression" dxfId="67" priority="15" stopIfTrue="1">
      <formula>NOT(ISERROR(SEARCH("Fail",I18)))</formula>
    </cfRule>
    <cfRule type="expression" dxfId="66" priority="16" stopIfTrue="1">
      <formula>NOT(ISERROR(SEARCH("Pass",I18)))</formula>
    </cfRule>
  </conditionalFormatting>
  <conditionalFormatting sqref="I21:I22">
    <cfRule type="expression" dxfId="65" priority="13" stopIfTrue="1">
      <formula>NOT(ISERROR(SEARCH("Fail",I21)))</formula>
    </cfRule>
    <cfRule type="expression" dxfId="64" priority="14" stopIfTrue="1">
      <formula>NOT(ISERROR(SEARCH("Pass",I21)))</formula>
    </cfRule>
  </conditionalFormatting>
  <conditionalFormatting sqref="I23">
    <cfRule type="expression" dxfId="63" priority="11" stopIfTrue="1">
      <formula>NOT(ISERROR(SEARCH("Fail",I23)))</formula>
    </cfRule>
    <cfRule type="expression" dxfId="62" priority="12" stopIfTrue="1">
      <formula>NOT(ISERROR(SEARCH("Pass",I23)))</formula>
    </cfRule>
  </conditionalFormatting>
  <conditionalFormatting sqref="I24">
    <cfRule type="expression" dxfId="61" priority="9" stopIfTrue="1">
      <formula>NOT(ISERROR(SEARCH("Fail",I24)))</formula>
    </cfRule>
    <cfRule type="expression" dxfId="60" priority="10" stopIfTrue="1">
      <formula>NOT(ISERROR(SEARCH("Pass",I24)))</formula>
    </cfRule>
  </conditionalFormatting>
  <conditionalFormatting sqref="I25">
    <cfRule type="expression" dxfId="59" priority="7" stopIfTrue="1">
      <formula>NOT(ISERROR(SEARCH("Fail",I25)))</formula>
    </cfRule>
    <cfRule type="expression" dxfId="58" priority="8" stopIfTrue="1">
      <formula>NOT(ISERROR(SEARCH("Pass",I25)))</formula>
    </cfRule>
  </conditionalFormatting>
  <conditionalFormatting sqref="I26">
    <cfRule type="expression" dxfId="57" priority="1" stopIfTrue="1">
      <formula>NOT(ISERROR(SEARCH("Fail",I26)))</formula>
    </cfRule>
    <cfRule type="expression" dxfId="56" priority="2" stopIfTrue="1">
      <formula>NOT(ISERROR(SEARCH("Pass",I26)))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0"/>
  <sheetViews>
    <sheetView topLeftCell="A10" zoomScale="145" zoomScaleNormal="14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0" ht="14.1" customHeight="1" x14ac:dyDescent="0.2">
      <c r="A2" s="48" t="s">
        <v>0</v>
      </c>
      <c r="B2" s="48"/>
      <c r="C2" s="2" t="s">
        <v>70</v>
      </c>
      <c r="D2" s="48" t="s">
        <v>21</v>
      </c>
      <c r="E2" s="48"/>
      <c r="F2" s="50" t="s">
        <v>79</v>
      </c>
      <c r="G2" s="50"/>
      <c r="H2" s="50"/>
      <c r="I2" s="50"/>
      <c r="J2" s="50"/>
    </row>
    <row r="3" spans="1:10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0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0" ht="14.1" customHeight="1" x14ac:dyDescent="0.2">
      <c r="A9" s="15">
        <v>2</v>
      </c>
      <c r="B9" s="38" t="s">
        <v>35</v>
      </c>
      <c r="C9" s="38"/>
      <c r="D9" s="38"/>
      <c r="E9" s="4"/>
    </row>
    <row r="10" spans="1:10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0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0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0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0" ht="30" customHeight="1" x14ac:dyDescent="0.2">
      <c r="A14" s="21">
        <v>7</v>
      </c>
      <c r="B14" s="38" t="s">
        <v>165</v>
      </c>
      <c r="C14" s="38"/>
      <c r="D14" s="38"/>
      <c r="E14" s="4"/>
      <c r="F14" s="4"/>
      <c r="G14" s="4"/>
      <c r="H14" s="4"/>
      <c r="I14" s="4"/>
      <c r="J14" s="4"/>
    </row>
    <row r="15" spans="1:10" x14ac:dyDescent="0.2">
      <c r="A15" s="3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1" t="s">
        <v>38</v>
      </c>
      <c r="B16" s="41"/>
      <c r="C16" s="41"/>
    </row>
    <row r="17" spans="1:13" ht="13.7" customHeight="1" x14ac:dyDescent="0.2">
      <c r="A17" s="42" t="s">
        <v>39</v>
      </c>
      <c r="B17" s="37" t="s">
        <v>40</v>
      </c>
      <c r="C17" s="37"/>
      <c r="D17" s="43" t="s">
        <v>41</v>
      </c>
      <c r="E17" s="43"/>
      <c r="F17" s="42" t="s">
        <v>42</v>
      </c>
      <c r="G17" s="42"/>
      <c r="H17" s="42"/>
      <c r="I17" s="44" t="s">
        <v>43</v>
      </c>
      <c r="J17" s="44"/>
      <c r="K17" s="37" t="s">
        <v>44</v>
      </c>
      <c r="L17" s="11"/>
      <c r="M17" s="11"/>
    </row>
    <row r="18" spans="1:13" x14ac:dyDescent="0.2">
      <c r="A18" s="42"/>
      <c r="B18" s="37"/>
      <c r="C18" s="37"/>
      <c r="D18" s="43"/>
      <c r="E18" s="43"/>
      <c r="F18" s="42"/>
      <c r="G18" s="42"/>
      <c r="H18" s="42"/>
      <c r="I18" s="44"/>
      <c r="J18" s="44"/>
      <c r="K18" s="37"/>
      <c r="L18" s="11"/>
      <c r="M18" s="11"/>
    </row>
    <row r="19" spans="1:13" ht="36" customHeight="1" x14ac:dyDescent="0.2">
      <c r="A19" s="21">
        <v>1</v>
      </c>
      <c r="B19" s="38" t="s">
        <v>166</v>
      </c>
      <c r="C19" s="38"/>
      <c r="D19" s="38" t="s">
        <v>167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39" customHeight="1" x14ac:dyDescent="0.2">
      <c r="A20" s="21">
        <v>2</v>
      </c>
      <c r="B20" s="38" t="s">
        <v>169</v>
      </c>
      <c r="C20" s="38"/>
      <c r="D20" s="38" t="s">
        <v>168</v>
      </c>
      <c r="E20" s="38"/>
      <c r="F20" s="38" t="s">
        <v>170</v>
      </c>
      <c r="G20" s="38"/>
      <c r="H20" s="38"/>
      <c r="I20" s="39" t="s">
        <v>59</v>
      </c>
      <c r="J20" s="39"/>
      <c r="K20" s="12"/>
    </row>
  </sheetData>
  <sheetProtection selectLockedCells="1" selectUnlockedCells="1"/>
  <mergeCells count="44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55" priority="3" stopIfTrue="1">
      <formula>NOT(ISERROR(SEARCH("Pass",J5)))</formula>
    </cfRule>
    <cfRule type="expression" dxfId="54" priority="4" stopIfTrue="1">
      <formula>NOT(ISERROR(SEARCH("Fail",J5)))</formula>
    </cfRule>
  </conditionalFormatting>
  <conditionalFormatting sqref="I19:I20">
    <cfRule type="expression" dxfId="53" priority="1" stopIfTrue="1">
      <formula>NOT(ISERROR(SEARCH("Fail",I19)))</formula>
    </cfRule>
    <cfRule type="expression" dxfId="52" priority="2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2"/>
  <sheetViews>
    <sheetView topLeftCell="A7" zoomScaleNormal="100" workbookViewId="0">
      <selection activeCell="D21" sqref="D21:E2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71</v>
      </c>
      <c r="D2" s="48" t="s">
        <v>21</v>
      </c>
      <c r="E2" s="48"/>
      <c r="F2" s="50" t="s">
        <v>125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6" customHeight="1" x14ac:dyDescent="0.2">
      <c r="A19" s="15">
        <v>2</v>
      </c>
      <c r="B19" s="38" t="s">
        <v>181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0.75" customHeight="1" x14ac:dyDescent="0.2">
      <c r="A20" s="15">
        <v>3</v>
      </c>
      <c r="B20" s="38" t="s">
        <v>110</v>
      </c>
      <c r="C20" s="38"/>
      <c r="D20" s="38" t="s">
        <v>209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46.5" customHeight="1" x14ac:dyDescent="0.2">
      <c r="A21" s="21">
        <v>4</v>
      </c>
      <c r="B21" s="38" t="s">
        <v>183</v>
      </c>
      <c r="C21" s="38"/>
      <c r="D21" s="38" t="s">
        <v>184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30" customHeight="1" x14ac:dyDescent="0.2">
      <c r="A22" s="21">
        <v>5</v>
      </c>
      <c r="B22" s="38" t="s">
        <v>185</v>
      </c>
      <c r="C22" s="38"/>
      <c r="D22" s="38" t="s">
        <v>186</v>
      </c>
      <c r="E22" s="38"/>
      <c r="F22" s="38" t="s">
        <v>45</v>
      </c>
      <c r="G22" s="38"/>
      <c r="H22" s="38"/>
      <c r="I22" s="39" t="s">
        <v>30</v>
      </c>
      <c r="J22" s="39"/>
      <c r="K22" s="12"/>
    </row>
  </sheetData>
  <sheetProtection selectLockedCells="1" selectUnlockedCells="1"/>
  <mergeCells count="5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J5">
    <cfRule type="expression" dxfId="51" priority="5" stopIfTrue="1">
      <formula>NOT(ISERROR(SEARCH("Pass",J5)))</formula>
    </cfRule>
    <cfRule type="expression" dxfId="50" priority="6" stopIfTrue="1">
      <formula>NOT(ISERROR(SEARCH("Fail",J5)))</formula>
    </cfRule>
  </conditionalFormatting>
  <conditionalFormatting sqref="I18:I20">
    <cfRule type="expression" dxfId="49" priority="7" stopIfTrue="1">
      <formula>NOT(ISERROR(SEARCH("Fail",I18)))</formula>
    </cfRule>
    <cfRule type="expression" dxfId="48" priority="8" stopIfTrue="1">
      <formula>NOT(ISERROR(SEARCH("Pass",I18)))</formula>
    </cfRule>
  </conditionalFormatting>
  <conditionalFormatting sqref="I21">
    <cfRule type="expression" dxfId="47" priority="3" stopIfTrue="1">
      <formula>NOT(ISERROR(SEARCH("Fail",I21)))</formula>
    </cfRule>
    <cfRule type="expression" dxfId="46" priority="4" stopIfTrue="1">
      <formula>NOT(ISERROR(SEARCH("Pass",I21)))</formula>
    </cfRule>
  </conditionalFormatting>
  <conditionalFormatting sqref="I22">
    <cfRule type="expression" dxfId="45" priority="1" stopIfTrue="1">
      <formula>NOT(ISERROR(SEARCH("Fail",I22)))</formula>
    </cfRule>
    <cfRule type="expression" dxfId="44" priority="2" stopIfTrue="1">
      <formula>NOT(ISERROR(SEARCH("Pass",I22)))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7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4</v>
      </c>
      <c r="D2" s="48" t="s">
        <v>21</v>
      </c>
      <c r="E2" s="48"/>
      <c r="F2" s="50" t="s">
        <v>22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0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0">
        <v>2</v>
      </c>
      <c r="B9" s="38" t="s">
        <v>35</v>
      </c>
      <c r="C9" s="38"/>
      <c r="D9" s="38"/>
      <c r="E9" s="4"/>
    </row>
    <row r="10" spans="1:13" ht="12" customHeight="1" x14ac:dyDescent="0.2">
      <c r="A10" s="10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0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3" x14ac:dyDescent="0.2">
      <c r="A13" s="41" t="s">
        <v>38</v>
      </c>
      <c r="B13" s="41"/>
      <c r="C13" s="41"/>
    </row>
    <row r="14" spans="1:13" ht="13.7" customHeight="1" x14ac:dyDescent="0.2">
      <c r="A14" s="42" t="s">
        <v>39</v>
      </c>
      <c r="B14" s="37" t="s">
        <v>40</v>
      </c>
      <c r="C14" s="37"/>
      <c r="D14" s="43" t="s">
        <v>41</v>
      </c>
      <c r="E14" s="43"/>
      <c r="F14" s="42" t="s">
        <v>42</v>
      </c>
      <c r="G14" s="42"/>
      <c r="H14" s="42"/>
      <c r="I14" s="44" t="s">
        <v>43</v>
      </c>
      <c r="J14" s="44"/>
      <c r="K14" s="37" t="s">
        <v>44</v>
      </c>
      <c r="L14" s="11"/>
      <c r="M14" s="11"/>
    </row>
    <row r="15" spans="1:13" x14ac:dyDescent="0.2">
      <c r="A15" s="42"/>
      <c r="B15" s="37"/>
      <c r="C15" s="37"/>
      <c r="D15" s="43"/>
      <c r="E15" s="43"/>
      <c r="F15" s="42"/>
      <c r="G15" s="42"/>
      <c r="H15" s="42"/>
      <c r="I15" s="44"/>
      <c r="J15" s="44"/>
      <c r="K15" s="37"/>
      <c r="L15" s="11"/>
      <c r="M15" s="11"/>
    </row>
    <row r="16" spans="1:13" ht="42.6" customHeight="1" x14ac:dyDescent="0.2">
      <c r="A16" s="10">
        <v>1</v>
      </c>
      <c r="B16" s="38" t="s">
        <v>83</v>
      </c>
      <c r="C16" s="38"/>
      <c r="D16" s="38" t="s">
        <v>84</v>
      </c>
      <c r="E16" s="38"/>
      <c r="F16" s="38" t="s">
        <v>45</v>
      </c>
      <c r="G16" s="38"/>
      <c r="H16" s="38"/>
      <c r="I16" s="39" t="s">
        <v>30</v>
      </c>
      <c r="J16" s="39"/>
      <c r="K16" s="12"/>
    </row>
    <row r="17" spans="1:11" ht="32.85" customHeight="1" x14ac:dyDescent="0.2">
      <c r="A17" s="10">
        <v>2</v>
      </c>
      <c r="B17" s="38" t="s">
        <v>46</v>
      </c>
      <c r="C17" s="38"/>
      <c r="D17" s="38" t="s">
        <v>47</v>
      </c>
      <c r="E17" s="38"/>
      <c r="F17" s="38" t="s">
        <v>45</v>
      </c>
      <c r="G17" s="38"/>
      <c r="H17" s="38"/>
      <c r="I17" s="39" t="s">
        <v>30</v>
      </c>
      <c r="J17" s="39"/>
      <c r="K17" s="12"/>
    </row>
  </sheetData>
  <sheetProtection selectLockedCells="1" selectUnlockedCells="1"/>
  <mergeCells count="41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</mergeCells>
  <conditionalFormatting sqref="J5">
    <cfRule type="expression" dxfId="141" priority="1" stopIfTrue="1">
      <formula>NOT(ISERROR(SEARCH("Pass",J5)))</formula>
    </cfRule>
    <cfRule type="expression" dxfId="140" priority="2" stopIfTrue="1">
      <formula>NOT(ISERROR(SEARCH("Fail",J5)))</formula>
    </cfRule>
  </conditionalFormatting>
  <conditionalFormatting sqref="I16:I17">
    <cfRule type="expression" dxfId="139" priority="3" stopIfTrue="1">
      <formula>NOT(ISERROR(SEARCH("Fail",I16)))</formula>
    </cfRule>
    <cfRule type="expression" dxfId="138" priority="4" stopIfTrue="1">
      <formula>NOT(ISERROR(SEARCH("Pass",I16)))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2"/>
  <sheetViews>
    <sheetView zoomScale="130" zoomScaleNormal="130" workbookViewId="0">
      <selection activeCell="F21" sqref="F21:H2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0" ht="14.1" customHeight="1" x14ac:dyDescent="0.2">
      <c r="A2" s="48" t="s">
        <v>0</v>
      </c>
      <c r="B2" s="48"/>
      <c r="C2" s="2" t="s">
        <v>72</v>
      </c>
      <c r="D2" s="48" t="s">
        <v>21</v>
      </c>
      <c r="E2" s="48"/>
      <c r="F2" s="50" t="s">
        <v>133</v>
      </c>
      <c r="G2" s="50"/>
      <c r="H2" s="50"/>
      <c r="I2" s="50"/>
      <c r="J2" s="50"/>
    </row>
    <row r="3" spans="1:10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0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0" ht="14.1" customHeight="1" x14ac:dyDescent="0.2">
      <c r="A9" s="15">
        <v>2</v>
      </c>
      <c r="B9" s="38" t="s">
        <v>35</v>
      </c>
      <c r="C9" s="38"/>
      <c r="D9" s="38"/>
      <c r="E9" s="4"/>
    </row>
    <row r="10" spans="1:10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0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0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0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0" ht="52.5" customHeight="1" x14ac:dyDescent="0.2">
      <c r="A14" s="21">
        <v>7</v>
      </c>
      <c r="B14" s="38" t="s">
        <v>187</v>
      </c>
      <c r="C14" s="38"/>
      <c r="D14" s="38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1" t="s">
        <v>38</v>
      </c>
      <c r="B16" s="41"/>
      <c r="C16" s="41"/>
    </row>
    <row r="17" spans="1:13" ht="13.7" customHeight="1" x14ac:dyDescent="0.2">
      <c r="A17" s="42" t="s">
        <v>39</v>
      </c>
      <c r="B17" s="37" t="s">
        <v>40</v>
      </c>
      <c r="C17" s="37"/>
      <c r="D17" s="43" t="s">
        <v>41</v>
      </c>
      <c r="E17" s="43"/>
      <c r="F17" s="42" t="s">
        <v>42</v>
      </c>
      <c r="G17" s="42"/>
      <c r="H17" s="42"/>
      <c r="I17" s="44" t="s">
        <v>43</v>
      </c>
      <c r="J17" s="44"/>
      <c r="K17" s="37" t="s">
        <v>44</v>
      </c>
      <c r="L17" s="11"/>
      <c r="M17" s="11"/>
    </row>
    <row r="18" spans="1:13" x14ac:dyDescent="0.2">
      <c r="A18" s="42"/>
      <c r="B18" s="37"/>
      <c r="C18" s="37"/>
      <c r="D18" s="43"/>
      <c r="E18" s="43"/>
      <c r="F18" s="42"/>
      <c r="G18" s="42"/>
      <c r="H18" s="42"/>
      <c r="I18" s="44"/>
      <c r="J18" s="44"/>
      <c r="K18" s="37"/>
      <c r="L18" s="11"/>
      <c r="M18" s="11"/>
    </row>
    <row r="19" spans="1:13" ht="33.950000000000003" customHeight="1" x14ac:dyDescent="0.2">
      <c r="A19" s="21">
        <v>1</v>
      </c>
      <c r="B19" s="38" t="s">
        <v>146</v>
      </c>
      <c r="C19" s="38"/>
      <c r="D19" s="38" t="s">
        <v>147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6" customHeight="1" x14ac:dyDescent="0.2">
      <c r="A20" s="15">
        <v>2</v>
      </c>
      <c r="B20" s="38" t="s">
        <v>188</v>
      </c>
      <c r="C20" s="38"/>
      <c r="D20" s="38" t="s">
        <v>189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90.75" customHeight="1" x14ac:dyDescent="0.2">
      <c r="A21" s="15">
        <v>3</v>
      </c>
      <c r="B21" s="38" t="s">
        <v>190</v>
      </c>
      <c r="C21" s="38"/>
      <c r="D21" s="38" t="s">
        <v>191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24" customHeight="1" x14ac:dyDescent="0.2">
      <c r="A22" s="21">
        <v>4</v>
      </c>
      <c r="B22" s="38" t="s">
        <v>192</v>
      </c>
      <c r="C22" s="38"/>
      <c r="D22" s="38" t="s">
        <v>193</v>
      </c>
      <c r="E22" s="38"/>
      <c r="F22" s="38" t="s">
        <v>45</v>
      </c>
      <c r="G22" s="38"/>
      <c r="H22" s="38"/>
      <c r="I22" s="39" t="s">
        <v>30</v>
      </c>
      <c r="J22" s="39"/>
      <c r="K22" s="12"/>
    </row>
  </sheetData>
  <sheetProtection selectLockedCells="1" selectUnlockedCells="1"/>
  <mergeCells count="52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19:C19"/>
    <mergeCell ref="D19:E19"/>
    <mergeCell ref="F19:H19"/>
    <mergeCell ref="I19:J19"/>
    <mergeCell ref="B20:C20"/>
    <mergeCell ref="D20:E20"/>
    <mergeCell ref="F20:H20"/>
    <mergeCell ref="I20:J20"/>
    <mergeCell ref="B22:C22"/>
    <mergeCell ref="D22:E22"/>
    <mergeCell ref="F22:H22"/>
    <mergeCell ref="I22:J22"/>
    <mergeCell ref="B21:C21"/>
    <mergeCell ref="D21:E21"/>
    <mergeCell ref="F21:H21"/>
    <mergeCell ref="I21:J21"/>
  </mergeCells>
  <conditionalFormatting sqref="J5">
    <cfRule type="expression" dxfId="43" priority="5" stopIfTrue="1">
      <formula>NOT(ISERROR(SEARCH("Pass",J5)))</formula>
    </cfRule>
    <cfRule type="expression" dxfId="42" priority="6" stopIfTrue="1">
      <formula>NOT(ISERROR(SEARCH("Fail",J5)))</formula>
    </cfRule>
  </conditionalFormatting>
  <conditionalFormatting sqref="I20:I21">
    <cfRule type="expression" dxfId="41" priority="7" stopIfTrue="1">
      <formula>NOT(ISERROR(SEARCH("Fail",I20)))</formula>
    </cfRule>
    <cfRule type="expression" dxfId="40" priority="8" stopIfTrue="1">
      <formula>NOT(ISERROR(SEARCH("Pass",I20)))</formula>
    </cfRule>
  </conditionalFormatting>
  <conditionalFormatting sqref="I19">
    <cfRule type="expression" dxfId="39" priority="3" stopIfTrue="1">
      <formula>NOT(ISERROR(SEARCH("Fail",I19)))</formula>
    </cfRule>
    <cfRule type="expression" dxfId="38" priority="4" stopIfTrue="1">
      <formula>NOT(ISERROR(SEARCH("Pass",I19)))</formula>
    </cfRule>
  </conditionalFormatting>
  <conditionalFormatting sqref="I22">
    <cfRule type="expression" dxfId="37" priority="1" stopIfTrue="1">
      <formula>NOT(ISERROR(SEARCH("Fail",I22)))</formula>
    </cfRule>
    <cfRule type="expression" dxfId="36" priority="2" stopIfTrue="1">
      <formula>NOT(ISERROR(SEARCH("Pass",I22)))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3"/>
  <sheetViews>
    <sheetView topLeftCell="A16" zoomScale="115" zoomScaleNormal="115" workbookViewId="0">
      <selection activeCell="F24" sqref="F24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126</v>
      </c>
      <c r="D2" s="48" t="s">
        <v>21</v>
      </c>
      <c r="E2" s="48"/>
      <c r="F2" s="50" t="s">
        <v>199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108</v>
      </c>
      <c r="C18" s="38"/>
      <c r="D18" s="38" t="s">
        <v>109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6" customHeight="1" x14ac:dyDescent="0.2">
      <c r="A19" s="15">
        <v>2</v>
      </c>
      <c r="B19" s="38" t="s">
        <v>200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9" customHeight="1" x14ac:dyDescent="0.2">
      <c r="A20" s="15">
        <v>3</v>
      </c>
      <c r="B20" s="38" t="s">
        <v>110</v>
      </c>
      <c r="C20" s="38"/>
      <c r="D20" s="38" t="s">
        <v>206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24.75" customHeight="1" x14ac:dyDescent="0.2">
      <c r="A21" s="21">
        <v>4</v>
      </c>
      <c r="B21" s="38" t="s">
        <v>108</v>
      </c>
      <c r="C21" s="38"/>
      <c r="D21" s="38" t="s">
        <v>109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72.75" customHeight="1" x14ac:dyDescent="0.2">
      <c r="A22" s="21">
        <v>5</v>
      </c>
      <c r="B22" s="38" t="s">
        <v>201</v>
      </c>
      <c r="C22" s="38"/>
      <c r="D22" s="38" t="s">
        <v>50</v>
      </c>
      <c r="E22" s="38"/>
      <c r="F22" s="38" t="s">
        <v>45</v>
      </c>
      <c r="G22" s="38"/>
      <c r="H22" s="38"/>
      <c r="I22" s="39" t="s">
        <v>30</v>
      </c>
      <c r="J22" s="39"/>
      <c r="K22" s="12"/>
    </row>
    <row r="23" spans="1:13" ht="100.5" customHeight="1" x14ac:dyDescent="0.2">
      <c r="A23" s="21">
        <v>6</v>
      </c>
      <c r="B23" s="38" t="s">
        <v>110</v>
      </c>
      <c r="C23" s="38"/>
      <c r="D23" s="38" t="s">
        <v>207</v>
      </c>
      <c r="E23" s="38"/>
      <c r="F23" s="38" t="s">
        <v>208</v>
      </c>
      <c r="G23" s="38"/>
      <c r="H23" s="38"/>
      <c r="I23" s="39" t="s">
        <v>59</v>
      </c>
      <c r="J23" s="39"/>
      <c r="K23" s="12"/>
    </row>
  </sheetData>
  <sheetProtection selectLockedCells="1" selectUnlockedCells="1"/>
  <mergeCells count="59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J5">
    <cfRule type="expression" dxfId="35" priority="3" stopIfTrue="1">
      <formula>NOT(ISERROR(SEARCH("Pass",J5)))</formula>
    </cfRule>
    <cfRule type="expression" dxfId="34" priority="4" stopIfTrue="1">
      <formula>NOT(ISERROR(SEARCH("Fail",J5)))</formula>
    </cfRule>
  </conditionalFormatting>
  <conditionalFormatting sqref="I18:I20">
    <cfRule type="expression" dxfId="33" priority="5" stopIfTrue="1">
      <formula>NOT(ISERROR(SEARCH("Fail",I18)))</formula>
    </cfRule>
    <cfRule type="expression" dxfId="32" priority="6" stopIfTrue="1">
      <formula>NOT(ISERROR(SEARCH("Pass",I18)))</formula>
    </cfRule>
  </conditionalFormatting>
  <conditionalFormatting sqref="I21:I23">
    <cfRule type="expression" dxfId="31" priority="1" stopIfTrue="1">
      <formula>NOT(ISERROR(SEARCH("Fail",I21)))</formula>
    </cfRule>
    <cfRule type="expression" dxfId="30" priority="2" stopIfTrue="1">
      <formula>NOT(ISERROR(SEARCH("Pass",I21)))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2"/>
  <sheetViews>
    <sheetView zoomScale="115" zoomScaleNormal="115" workbookViewId="0">
      <selection activeCell="F22" sqref="F22:H22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0" ht="14.1" customHeight="1" x14ac:dyDescent="0.2">
      <c r="A2" s="48" t="s">
        <v>0</v>
      </c>
      <c r="B2" s="48"/>
      <c r="C2" s="2" t="s">
        <v>127</v>
      </c>
      <c r="D2" s="48" t="s">
        <v>21</v>
      </c>
      <c r="E2" s="48"/>
      <c r="F2" s="50" t="s">
        <v>78</v>
      </c>
      <c r="G2" s="50"/>
      <c r="H2" s="50"/>
      <c r="I2" s="50"/>
      <c r="J2" s="50"/>
    </row>
    <row r="3" spans="1:10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0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0" ht="14.1" customHeight="1" x14ac:dyDescent="0.2">
      <c r="A9" s="15">
        <v>2</v>
      </c>
      <c r="B9" s="38" t="s">
        <v>35</v>
      </c>
      <c r="C9" s="38"/>
      <c r="D9" s="38"/>
      <c r="E9" s="4"/>
    </row>
    <row r="10" spans="1:10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0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0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0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0" ht="28.5" customHeight="1" x14ac:dyDescent="0.2">
      <c r="A14" s="21">
        <v>7</v>
      </c>
      <c r="B14" s="38" t="s">
        <v>203</v>
      </c>
      <c r="C14" s="38"/>
      <c r="D14" s="38"/>
      <c r="E14" s="4"/>
      <c r="F14" s="4"/>
      <c r="G14" s="4"/>
      <c r="H14" s="4"/>
      <c r="I14" s="4"/>
      <c r="J14" s="4"/>
    </row>
    <row r="15" spans="1:10" x14ac:dyDescent="0.2">
      <c r="A15" s="3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1" t="s">
        <v>38</v>
      </c>
      <c r="B16" s="41"/>
      <c r="C16" s="41"/>
    </row>
    <row r="17" spans="1:13" ht="13.7" customHeight="1" x14ac:dyDescent="0.2">
      <c r="A17" s="42" t="s">
        <v>39</v>
      </c>
      <c r="B17" s="37" t="s">
        <v>40</v>
      </c>
      <c r="C17" s="37"/>
      <c r="D17" s="43" t="s">
        <v>41</v>
      </c>
      <c r="E17" s="43"/>
      <c r="F17" s="42" t="s">
        <v>42</v>
      </c>
      <c r="G17" s="42"/>
      <c r="H17" s="42"/>
      <c r="I17" s="44" t="s">
        <v>43</v>
      </c>
      <c r="J17" s="44"/>
      <c r="K17" s="37" t="s">
        <v>44</v>
      </c>
      <c r="L17" s="11"/>
      <c r="M17" s="11"/>
    </row>
    <row r="18" spans="1:13" x14ac:dyDescent="0.2">
      <c r="A18" s="42"/>
      <c r="B18" s="37"/>
      <c r="C18" s="37"/>
      <c r="D18" s="43"/>
      <c r="E18" s="43"/>
      <c r="F18" s="42"/>
      <c r="G18" s="42"/>
      <c r="H18" s="42"/>
      <c r="I18" s="44"/>
      <c r="J18" s="44"/>
      <c r="K18" s="37"/>
      <c r="L18" s="11"/>
      <c r="M18" s="11"/>
    </row>
    <row r="19" spans="1:13" ht="33.950000000000003" customHeight="1" x14ac:dyDescent="0.2">
      <c r="A19" s="21">
        <v>1</v>
      </c>
      <c r="B19" s="38" t="s">
        <v>146</v>
      </c>
      <c r="C19" s="38"/>
      <c r="D19" s="38" t="s">
        <v>147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51.75" customHeight="1" x14ac:dyDescent="0.2">
      <c r="A20" s="21">
        <v>2</v>
      </c>
      <c r="B20" s="38" t="s">
        <v>194</v>
      </c>
      <c r="C20" s="38"/>
      <c r="D20" s="38" t="s">
        <v>195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48" customHeight="1" x14ac:dyDescent="0.2">
      <c r="A21" s="21">
        <v>3</v>
      </c>
      <c r="B21" s="38" t="s">
        <v>134</v>
      </c>
      <c r="C21" s="38"/>
      <c r="D21" s="38" t="s">
        <v>204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39.75" customHeight="1" x14ac:dyDescent="0.2">
      <c r="A22" s="21">
        <v>4</v>
      </c>
      <c r="B22" s="38" t="s">
        <v>196</v>
      </c>
      <c r="C22" s="38"/>
      <c r="D22" s="38" t="s">
        <v>205</v>
      </c>
      <c r="E22" s="38"/>
      <c r="F22" s="38" t="s">
        <v>197</v>
      </c>
      <c r="G22" s="38"/>
      <c r="H22" s="38"/>
      <c r="I22" s="39" t="s">
        <v>59</v>
      </c>
      <c r="J22" s="39"/>
      <c r="K22" s="12"/>
    </row>
  </sheetData>
  <sheetProtection selectLockedCells="1" selectUnlockedCells="1"/>
  <mergeCells count="52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19:C19"/>
    <mergeCell ref="D19:E19"/>
    <mergeCell ref="F19:H19"/>
    <mergeCell ref="I19:J19"/>
    <mergeCell ref="B20:C20"/>
    <mergeCell ref="D20:E20"/>
    <mergeCell ref="F20:H20"/>
    <mergeCell ref="I20:J20"/>
    <mergeCell ref="B22:C22"/>
    <mergeCell ref="D22:E22"/>
    <mergeCell ref="F22:H22"/>
    <mergeCell ref="I22:J22"/>
    <mergeCell ref="B21:C21"/>
    <mergeCell ref="D21:E21"/>
    <mergeCell ref="F21:H21"/>
    <mergeCell ref="I21:J21"/>
  </mergeCells>
  <conditionalFormatting sqref="J5">
    <cfRule type="expression" dxfId="29" priority="5" stopIfTrue="1">
      <formula>NOT(ISERROR(SEARCH("Pass",J5)))</formula>
    </cfRule>
    <cfRule type="expression" dxfId="28" priority="6" stopIfTrue="1">
      <formula>NOT(ISERROR(SEARCH("Fail",J5)))</formula>
    </cfRule>
  </conditionalFormatting>
  <conditionalFormatting sqref="I19:I20">
    <cfRule type="expression" dxfId="27" priority="3" stopIfTrue="1">
      <formula>NOT(ISERROR(SEARCH("Fail",I19)))</formula>
    </cfRule>
    <cfRule type="expression" dxfId="26" priority="4" stopIfTrue="1">
      <formula>NOT(ISERROR(SEARCH("Pass",I19)))</formula>
    </cfRule>
  </conditionalFormatting>
  <conditionalFormatting sqref="I21:I22">
    <cfRule type="expression" dxfId="25" priority="1" stopIfTrue="1">
      <formula>NOT(ISERROR(SEARCH("Fail",I21)))</formula>
    </cfRule>
    <cfRule type="expression" dxfId="24" priority="2" stopIfTrue="1">
      <formula>NOT(ISERROR(SEARCH("Pass",I21)))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topLeftCell="A10" zoomScale="145" zoomScaleNormal="145" workbookViewId="0">
      <selection activeCell="J13" sqref="J13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0" ht="14.1" customHeight="1" x14ac:dyDescent="0.2">
      <c r="A2" s="48" t="s">
        <v>0</v>
      </c>
      <c r="B2" s="48"/>
      <c r="C2" s="2" t="s">
        <v>128</v>
      </c>
      <c r="D2" s="48" t="s">
        <v>21</v>
      </c>
      <c r="E2" s="48"/>
      <c r="F2" s="50" t="s">
        <v>77</v>
      </c>
      <c r="G2" s="50"/>
      <c r="H2" s="50"/>
      <c r="I2" s="50"/>
      <c r="J2" s="50"/>
    </row>
    <row r="3" spans="1:10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0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0" ht="14.1" customHeight="1" x14ac:dyDescent="0.2">
      <c r="A9" s="15">
        <v>2</v>
      </c>
      <c r="B9" s="38" t="s">
        <v>35</v>
      </c>
      <c r="C9" s="38"/>
      <c r="D9" s="38"/>
      <c r="E9" s="4"/>
    </row>
    <row r="10" spans="1:10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0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0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0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0" ht="26.25" customHeight="1" x14ac:dyDescent="0.2">
      <c r="A14" s="20">
        <v>7</v>
      </c>
      <c r="B14" s="38" t="s">
        <v>155</v>
      </c>
      <c r="C14" s="38"/>
      <c r="D14" s="38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1" t="s">
        <v>38</v>
      </c>
      <c r="B16" s="41"/>
      <c r="C16" s="41"/>
    </row>
    <row r="17" spans="1:13" ht="13.7" customHeight="1" x14ac:dyDescent="0.2">
      <c r="A17" s="42" t="s">
        <v>39</v>
      </c>
      <c r="B17" s="37" t="s">
        <v>40</v>
      </c>
      <c r="C17" s="37"/>
      <c r="D17" s="43" t="s">
        <v>41</v>
      </c>
      <c r="E17" s="43"/>
      <c r="F17" s="42" t="s">
        <v>42</v>
      </c>
      <c r="G17" s="42"/>
      <c r="H17" s="42"/>
      <c r="I17" s="44" t="s">
        <v>43</v>
      </c>
      <c r="J17" s="44"/>
      <c r="K17" s="37" t="s">
        <v>44</v>
      </c>
      <c r="L17" s="11"/>
      <c r="M17" s="11"/>
    </row>
    <row r="18" spans="1:13" x14ac:dyDescent="0.2">
      <c r="A18" s="42"/>
      <c r="B18" s="37"/>
      <c r="C18" s="37"/>
      <c r="D18" s="43"/>
      <c r="E18" s="43"/>
      <c r="F18" s="42"/>
      <c r="G18" s="42"/>
      <c r="H18" s="42"/>
      <c r="I18" s="44"/>
      <c r="J18" s="44"/>
      <c r="K18" s="37"/>
      <c r="L18" s="11"/>
      <c r="M18" s="11"/>
    </row>
    <row r="19" spans="1:13" ht="33.950000000000003" customHeight="1" x14ac:dyDescent="0.2">
      <c r="A19" s="15">
        <v>1</v>
      </c>
      <c r="B19" s="38" t="s">
        <v>146</v>
      </c>
      <c r="C19" s="38"/>
      <c r="D19" s="38" t="s">
        <v>147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6" customHeight="1" x14ac:dyDescent="0.2">
      <c r="A20" s="15">
        <v>2</v>
      </c>
      <c r="B20" s="38" t="s">
        <v>160</v>
      </c>
      <c r="C20" s="38"/>
      <c r="D20" s="38" t="s">
        <v>161</v>
      </c>
      <c r="E20" s="38"/>
      <c r="F20" s="38" t="s">
        <v>45</v>
      </c>
      <c r="G20" s="38"/>
      <c r="H20" s="38"/>
      <c r="I20" s="39" t="s">
        <v>30</v>
      </c>
      <c r="J20" s="39"/>
      <c r="K20" s="12"/>
    </row>
  </sheetData>
  <sheetProtection selectLockedCells="1" selectUnlockedCells="1"/>
  <mergeCells count="44">
    <mergeCell ref="A3:B3"/>
    <mergeCell ref="D3:E3"/>
    <mergeCell ref="F3:G3"/>
    <mergeCell ref="H3:I3"/>
    <mergeCell ref="B14:D14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A1:B1"/>
    <mergeCell ref="D1:E1"/>
    <mergeCell ref="A2:B2"/>
    <mergeCell ref="D2:E2"/>
    <mergeCell ref="F2:J2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23" priority="3" stopIfTrue="1">
      <formula>NOT(ISERROR(SEARCH("Pass",J5)))</formula>
    </cfRule>
    <cfRule type="expression" dxfId="22" priority="4" stopIfTrue="1">
      <formula>NOT(ISERROR(SEARCH("Fail",J5)))</formula>
    </cfRule>
  </conditionalFormatting>
  <conditionalFormatting sqref="I19:I20">
    <cfRule type="expression" dxfId="21" priority="1" stopIfTrue="1">
      <formula>NOT(ISERROR(SEARCH("Fail",I19)))</formula>
    </cfRule>
    <cfRule type="expression" dxfId="20" priority="2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0"/>
  <sheetViews>
    <sheetView topLeftCell="A10" zoomScale="145" zoomScaleNormal="14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0" ht="14.1" customHeight="1" x14ac:dyDescent="0.2">
      <c r="A2" s="48" t="s">
        <v>0</v>
      </c>
      <c r="B2" s="48"/>
      <c r="C2" s="2" t="s">
        <v>129</v>
      </c>
      <c r="D2" s="48" t="s">
        <v>21</v>
      </c>
      <c r="E2" s="48"/>
      <c r="F2" s="50" t="s">
        <v>76</v>
      </c>
      <c r="G2" s="50"/>
      <c r="H2" s="50"/>
      <c r="I2" s="50"/>
      <c r="J2" s="50"/>
    </row>
    <row r="3" spans="1:10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0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0" ht="14.1" customHeight="1" x14ac:dyDescent="0.2">
      <c r="A9" s="15">
        <v>2</v>
      </c>
      <c r="B9" s="38" t="s">
        <v>35</v>
      </c>
      <c r="C9" s="38"/>
      <c r="D9" s="38"/>
      <c r="E9" s="4"/>
    </row>
    <row r="10" spans="1:10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0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0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0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0" ht="30" customHeight="1" x14ac:dyDescent="0.2">
      <c r="A14" s="20">
        <v>7</v>
      </c>
      <c r="B14" s="38" t="s">
        <v>155</v>
      </c>
      <c r="C14" s="38"/>
      <c r="D14" s="38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1" t="s">
        <v>38</v>
      </c>
      <c r="B16" s="41"/>
      <c r="C16" s="41"/>
    </row>
    <row r="17" spans="1:13" ht="13.7" customHeight="1" x14ac:dyDescent="0.2">
      <c r="A17" s="42" t="s">
        <v>39</v>
      </c>
      <c r="B17" s="37" t="s">
        <v>40</v>
      </c>
      <c r="C17" s="37"/>
      <c r="D17" s="43" t="s">
        <v>41</v>
      </c>
      <c r="E17" s="43"/>
      <c r="F17" s="42" t="s">
        <v>42</v>
      </c>
      <c r="G17" s="42"/>
      <c r="H17" s="42"/>
      <c r="I17" s="44" t="s">
        <v>43</v>
      </c>
      <c r="J17" s="44"/>
      <c r="K17" s="37" t="s">
        <v>44</v>
      </c>
      <c r="L17" s="11"/>
      <c r="M17" s="11"/>
    </row>
    <row r="18" spans="1:13" x14ac:dyDescent="0.2">
      <c r="A18" s="42"/>
      <c r="B18" s="37"/>
      <c r="C18" s="37"/>
      <c r="D18" s="43"/>
      <c r="E18" s="43"/>
      <c r="F18" s="42"/>
      <c r="G18" s="42"/>
      <c r="H18" s="42"/>
      <c r="I18" s="44"/>
      <c r="J18" s="44"/>
      <c r="K18" s="37"/>
      <c r="L18" s="11"/>
      <c r="M18" s="11"/>
    </row>
    <row r="19" spans="1:13" ht="66.75" customHeight="1" x14ac:dyDescent="0.2">
      <c r="A19" s="15">
        <v>1</v>
      </c>
      <c r="B19" s="38" t="s">
        <v>146</v>
      </c>
      <c r="C19" s="38"/>
      <c r="D19" s="38" t="s">
        <v>154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6" customHeight="1" x14ac:dyDescent="0.2">
      <c r="A20" s="15">
        <v>2</v>
      </c>
      <c r="B20" s="38" t="s">
        <v>156</v>
      </c>
      <c r="C20" s="38"/>
      <c r="D20" s="38" t="s">
        <v>157</v>
      </c>
      <c r="E20" s="38"/>
      <c r="F20" s="38" t="s">
        <v>158</v>
      </c>
      <c r="G20" s="38"/>
      <c r="H20" s="38"/>
      <c r="I20" s="39" t="s">
        <v>59</v>
      </c>
      <c r="J20" s="39"/>
      <c r="K20" s="12"/>
    </row>
  </sheetData>
  <sheetProtection selectLockedCells="1" selectUnlockedCells="1"/>
  <mergeCells count="44">
    <mergeCell ref="A3:B3"/>
    <mergeCell ref="D3:E3"/>
    <mergeCell ref="F3:G3"/>
    <mergeCell ref="H3:I3"/>
    <mergeCell ref="B14:D14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A1:B1"/>
    <mergeCell ref="D1:E1"/>
    <mergeCell ref="A2:B2"/>
    <mergeCell ref="D2:E2"/>
    <mergeCell ref="F2:J2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19" priority="3" stopIfTrue="1">
      <formula>NOT(ISERROR(SEARCH("Pass",J5)))</formula>
    </cfRule>
    <cfRule type="expression" dxfId="18" priority="4" stopIfTrue="1">
      <formula>NOT(ISERROR(SEARCH("Fail",J5)))</formula>
    </cfRule>
  </conditionalFormatting>
  <conditionalFormatting sqref="I19:I20">
    <cfRule type="expression" dxfId="17" priority="1" stopIfTrue="1">
      <formula>NOT(ISERROR(SEARCH("Fail",I19)))</formula>
    </cfRule>
    <cfRule type="expression" dxfId="16" priority="2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1"/>
  <sheetViews>
    <sheetView zoomScaleNormal="100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0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0" ht="14.1" customHeight="1" x14ac:dyDescent="0.2">
      <c r="A2" s="48" t="s">
        <v>0</v>
      </c>
      <c r="B2" s="48"/>
      <c r="C2" s="2" t="s">
        <v>130</v>
      </c>
      <c r="D2" s="48" t="s">
        <v>21</v>
      </c>
      <c r="E2" s="48"/>
      <c r="F2" s="50" t="s">
        <v>75</v>
      </c>
      <c r="G2" s="50"/>
      <c r="H2" s="50"/>
      <c r="I2" s="50"/>
      <c r="J2" s="50"/>
    </row>
    <row r="3" spans="1:10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0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0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0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0" ht="14.1" customHeight="1" x14ac:dyDescent="0.2">
      <c r="A9" s="15">
        <v>2</v>
      </c>
      <c r="B9" s="38" t="s">
        <v>35</v>
      </c>
      <c r="C9" s="38"/>
      <c r="D9" s="38"/>
      <c r="E9" s="4"/>
    </row>
    <row r="10" spans="1:10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0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0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0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0" ht="30.75" customHeight="1" x14ac:dyDescent="0.2">
      <c r="A14" s="20">
        <v>7</v>
      </c>
      <c r="B14" s="38" t="s">
        <v>155</v>
      </c>
      <c r="C14" s="38"/>
      <c r="D14" s="38"/>
      <c r="F14" s="13"/>
      <c r="G14" s="13"/>
      <c r="I14" s="13"/>
      <c r="J14" s="13"/>
    </row>
    <row r="15" spans="1:1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1" t="s">
        <v>38</v>
      </c>
      <c r="B16" s="41"/>
      <c r="C16" s="41"/>
    </row>
    <row r="17" spans="1:13" ht="13.7" customHeight="1" x14ac:dyDescent="0.2">
      <c r="A17" s="42" t="s">
        <v>39</v>
      </c>
      <c r="B17" s="37" t="s">
        <v>40</v>
      </c>
      <c r="C17" s="37"/>
      <c r="D17" s="43" t="s">
        <v>41</v>
      </c>
      <c r="E17" s="43"/>
      <c r="F17" s="42" t="s">
        <v>42</v>
      </c>
      <c r="G17" s="42"/>
      <c r="H17" s="42"/>
      <c r="I17" s="44" t="s">
        <v>43</v>
      </c>
      <c r="J17" s="44"/>
      <c r="K17" s="37" t="s">
        <v>44</v>
      </c>
      <c r="L17" s="11"/>
      <c r="M17" s="11"/>
    </row>
    <row r="18" spans="1:13" x14ac:dyDescent="0.2">
      <c r="A18" s="42"/>
      <c r="B18" s="37"/>
      <c r="C18" s="37"/>
      <c r="D18" s="43"/>
      <c r="E18" s="43"/>
      <c r="F18" s="42"/>
      <c r="G18" s="42"/>
      <c r="H18" s="42"/>
      <c r="I18" s="44"/>
      <c r="J18" s="44"/>
      <c r="K18" s="37"/>
      <c r="L18" s="11"/>
      <c r="M18" s="11"/>
    </row>
    <row r="19" spans="1:13" ht="33.950000000000003" customHeight="1" x14ac:dyDescent="0.2">
      <c r="A19" s="15">
        <v>1</v>
      </c>
      <c r="B19" s="38" t="s">
        <v>146</v>
      </c>
      <c r="C19" s="38"/>
      <c r="D19" s="38" t="s">
        <v>147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6" customHeight="1" x14ac:dyDescent="0.2">
      <c r="A20" s="15">
        <v>2</v>
      </c>
      <c r="B20" s="38" t="s">
        <v>148</v>
      </c>
      <c r="C20" s="38"/>
      <c r="D20" s="38" t="s">
        <v>149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90.75" customHeight="1" x14ac:dyDescent="0.2">
      <c r="A21" s="15">
        <v>3</v>
      </c>
      <c r="B21" s="38" t="s">
        <v>151</v>
      </c>
      <c r="C21" s="38"/>
      <c r="D21" s="38" t="s">
        <v>150</v>
      </c>
      <c r="E21" s="38"/>
      <c r="F21" s="38" t="s">
        <v>152</v>
      </c>
      <c r="G21" s="38"/>
      <c r="H21" s="38"/>
      <c r="I21" s="39" t="s">
        <v>59</v>
      </c>
      <c r="J21" s="39"/>
      <c r="K21" s="12"/>
    </row>
  </sheetData>
  <sheetProtection selectLockedCells="1" selectUnlockedCells="1"/>
  <mergeCells count="48">
    <mergeCell ref="A3:B3"/>
    <mergeCell ref="D3:E3"/>
    <mergeCell ref="F3:G3"/>
    <mergeCell ref="H3:I3"/>
    <mergeCell ref="B14:D14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A1:B1"/>
    <mergeCell ref="D1:E1"/>
    <mergeCell ref="A2:B2"/>
    <mergeCell ref="D2:E2"/>
    <mergeCell ref="F2:J2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15" priority="1" stopIfTrue="1">
      <formula>NOT(ISERROR(SEARCH("Pass",J5)))</formula>
    </cfRule>
    <cfRule type="expression" dxfId="14" priority="2" stopIfTrue="1">
      <formula>NOT(ISERROR(SEARCH("Fail",J5)))</formula>
    </cfRule>
  </conditionalFormatting>
  <conditionalFormatting sqref="I19:I21">
    <cfRule type="expression" dxfId="13" priority="3" stopIfTrue="1">
      <formula>NOT(ISERROR(SEARCH("Fail",I19)))</formula>
    </cfRule>
    <cfRule type="expression" dxfId="12" priority="4" stopIfTrue="1">
      <formula>NOT(ISERROR(SEARCH("Pass",I19)))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30" zoomScaleNormal="130" workbookViewId="0">
      <selection activeCell="F18" sqref="F18:H18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131</v>
      </c>
      <c r="D2" s="48" t="s">
        <v>21</v>
      </c>
      <c r="E2" s="48"/>
      <c r="F2" s="50" t="s">
        <v>74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20">
        <v>1</v>
      </c>
      <c r="B18" s="38" t="s">
        <v>134</v>
      </c>
      <c r="C18" s="38"/>
      <c r="D18" s="38" t="s">
        <v>135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6" customHeight="1" x14ac:dyDescent="0.2">
      <c r="A19" s="20">
        <v>2</v>
      </c>
      <c r="B19" s="38" t="s">
        <v>136</v>
      </c>
      <c r="C19" s="38"/>
      <c r="D19" s="38" t="s">
        <v>137</v>
      </c>
      <c r="E19" s="38"/>
      <c r="F19" s="38" t="s">
        <v>45</v>
      </c>
      <c r="G19" s="38"/>
      <c r="H19" s="38"/>
      <c r="I19" s="39" t="s">
        <v>30</v>
      </c>
      <c r="J19" s="39"/>
      <c r="K19" s="12"/>
    </row>
  </sheetData>
  <sheetProtection selectLockedCells="1" selectUnlockedCells="1"/>
  <mergeCells count="43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1" priority="3" stopIfTrue="1">
      <formula>NOT(ISERROR(SEARCH("Pass",J5)))</formula>
    </cfRule>
    <cfRule type="expression" dxfId="10" priority="4" stopIfTrue="1">
      <formula>NOT(ISERROR(SEARCH("Fail",J5)))</formula>
    </cfRule>
  </conditionalFormatting>
  <conditionalFormatting sqref="I18:I19">
    <cfRule type="expression" dxfId="9" priority="1" stopIfTrue="1">
      <formula>NOT(ISERROR(SEARCH("Fail",I18)))</formula>
    </cfRule>
    <cfRule type="expression" dxfId="8" priority="2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2"/>
  <sheetViews>
    <sheetView topLeftCell="A10" zoomScale="130" zoomScaleNormal="130" workbookViewId="0">
      <selection activeCell="I20" sqref="I20:J20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132</v>
      </c>
      <c r="D2" s="48" t="s">
        <v>21</v>
      </c>
      <c r="E2" s="48"/>
      <c r="F2" s="50" t="s">
        <v>73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112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59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5">
        <v>6</v>
      </c>
      <c r="B13" s="38" t="s">
        <v>107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5">
        <v>1</v>
      </c>
      <c r="B18" s="38" t="s">
        <v>134</v>
      </c>
      <c r="C18" s="38"/>
      <c r="D18" s="38" t="s">
        <v>135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96" customHeight="1" x14ac:dyDescent="0.2">
      <c r="A19" s="15">
        <v>2</v>
      </c>
      <c r="B19" s="38" t="s">
        <v>136</v>
      </c>
      <c r="C19" s="38"/>
      <c r="D19" s="38" t="s">
        <v>137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90.75" customHeight="1" x14ac:dyDescent="0.2">
      <c r="A20" s="15">
        <v>3</v>
      </c>
      <c r="B20" s="38" t="s">
        <v>138</v>
      </c>
      <c r="C20" s="38"/>
      <c r="D20" s="38" t="s">
        <v>139</v>
      </c>
      <c r="E20" s="38"/>
      <c r="F20" s="38" t="s">
        <v>45</v>
      </c>
      <c r="G20" s="38"/>
      <c r="H20" s="38"/>
      <c r="I20" s="39" t="s">
        <v>30</v>
      </c>
      <c r="J20" s="39"/>
      <c r="K20" s="12"/>
    </row>
    <row r="21" spans="1:13" ht="52.5" customHeight="1" x14ac:dyDescent="0.2">
      <c r="A21" s="20">
        <v>4</v>
      </c>
      <c r="B21" s="38" t="s">
        <v>140</v>
      </c>
      <c r="C21" s="38"/>
      <c r="D21" s="38" t="s">
        <v>141</v>
      </c>
      <c r="E21" s="38"/>
      <c r="F21" s="38" t="s">
        <v>45</v>
      </c>
      <c r="G21" s="38"/>
      <c r="H21" s="38"/>
      <c r="I21" s="39" t="s">
        <v>30</v>
      </c>
      <c r="J21" s="39"/>
      <c r="K21" s="12"/>
    </row>
    <row r="22" spans="1:13" ht="74.25" customHeight="1" x14ac:dyDescent="0.2">
      <c r="A22" s="20">
        <v>5</v>
      </c>
      <c r="B22" s="38" t="s">
        <v>142</v>
      </c>
      <c r="C22" s="38"/>
      <c r="D22" s="38" t="s">
        <v>145</v>
      </c>
      <c r="E22" s="38"/>
      <c r="F22" s="38" t="s">
        <v>143</v>
      </c>
      <c r="G22" s="38"/>
      <c r="H22" s="38"/>
      <c r="I22" s="39" t="s">
        <v>59</v>
      </c>
      <c r="J22" s="39"/>
      <c r="K22" s="12"/>
    </row>
  </sheetData>
  <sheetProtection selectLockedCells="1" selectUnlockedCells="1"/>
  <mergeCells count="55">
    <mergeCell ref="B22:C22"/>
    <mergeCell ref="D22:E22"/>
    <mergeCell ref="F22:H22"/>
    <mergeCell ref="I22:J22"/>
    <mergeCell ref="A3:B3"/>
    <mergeCell ref="D3:E3"/>
    <mergeCell ref="F3:G3"/>
    <mergeCell ref="H3:I3"/>
    <mergeCell ref="B21:C21"/>
    <mergeCell ref="D21:E21"/>
    <mergeCell ref="F21:H21"/>
    <mergeCell ref="I21:J21"/>
    <mergeCell ref="A5:B5"/>
    <mergeCell ref="D5:E5"/>
    <mergeCell ref="F5:G5"/>
    <mergeCell ref="H5:I5"/>
    <mergeCell ref="A1:B1"/>
    <mergeCell ref="D1:E1"/>
    <mergeCell ref="A2:B2"/>
    <mergeCell ref="D2:E2"/>
    <mergeCell ref="F2:J2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7" priority="5" stopIfTrue="1">
      <formula>NOT(ISERROR(SEARCH("Pass",J5)))</formula>
    </cfRule>
    <cfRule type="expression" dxfId="6" priority="6" stopIfTrue="1">
      <formula>NOT(ISERROR(SEARCH("Fail",J5)))</formula>
    </cfRule>
  </conditionalFormatting>
  <conditionalFormatting sqref="I18:I20">
    <cfRule type="expression" dxfId="5" priority="7" stopIfTrue="1">
      <formula>NOT(ISERROR(SEARCH("Fail",I18)))</formula>
    </cfRule>
    <cfRule type="expression" dxfId="4" priority="8" stopIfTrue="1">
      <formula>NOT(ISERROR(SEARCH("Pass",I18)))</formula>
    </cfRule>
  </conditionalFormatting>
  <conditionalFormatting sqref="I21">
    <cfRule type="expression" dxfId="3" priority="3" stopIfTrue="1">
      <formula>NOT(ISERROR(SEARCH("Fail",I21)))</formula>
    </cfRule>
    <cfRule type="expression" dxfId="2" priority="4" stopIfTrue="1">
      <formula>NOT(ISERROR(SEARCH("Pass",I21)))</formula>
    </cfRule>
  </conditionalFormatting>
  <conditionalFormatting sqref="I22">
    <cfRule type="expression" dxfId="1" priority="1" stopIfTrue="1">
      <formula>NOT(ISERROR(SEARCH("Fail",I22)))</formula>
    </cfRule>
    <cfRule type="expression" dxfId="0" priority="2" stopIfTrue="1">
      <formula>NOT(ISERROR(SEARCH("Pass",I22)))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</v>
      </c>
      <c r="D2" s="48" t="s">
        <v>21</v>
      </c>
      <c r="E2" s="48"/>
      <c r="F2" s="50" t="s">
        <v>7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0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0">
        <v>2</v>
      </c>
      <c r="B9" s="38" t="s">
        <v>35</v>
      </c>
      <c r="C9" s="38"/>
      <c r="D9" s="38"/>
      <c r="E9" s="4"/>
    </row>
    <row r="10" spans="1:13" ht="12" customHeight="1" x14ac:dyDescent="0.2">
      <c r="A10" s="10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0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0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1" t="s">
        <v>38</v>
      </c>
      <c r="B14" s="41"/>
      <c r="C14" s="41"/>
    </row>
    <row r="15" spans="1:13" ht="13.7" customHeight="1" x14ac:dyDescent="0.2">
      <c r="A15" s="42" t="s">
        <v>39</v>
      </c>
      <c r="B15" s="37" t="s">
        <v>40</v>
      </c>
      <c r="C15" s="37"/>
      <c r="D15" s="43" t="s">
        <v>41</v>
      </c>
      <c r="E15" s="43"/>
      <c r="F15" s="42" t="s">
        <v>42</v>
      </c>
      <c r="G15" s="42"/>
      <c r="H15" s="42"/>
      <c r="I15" s="44" t="s">
        <v>43</v>
      </c>
      <c r="J15" s="44"/>
      <c r="K15" s="37" t="s">
        <v>44</v>
      </c>
      <c r="L15" s="11"/>
      <c r="M15" s="11"/>
    </row>
    <row r="16" spans="1:13" x14ac:dyDescent="0.2">
      <c r="A16" s="42"/>
      <c r="B16" s="37"/>
      <c r="C16" s="37"/>
      <c r="D16" s="43"/>
      <c r="E16" s="43"/>
      <c r="F16" s="42"/>
      <c r="G16" s="42"/>
      <c r="H16" s="42"/>
      <c r="I16" s="44"/>
      <c r="J16" s="44"/>
      <c r="K16" s="37"/>
      <c r="L16" s="11"/>
      <c r="M16" s="11"/>
    </row>
    <row r="17" spans="1:11" ht="33.950000000000003" customHeight="1" x14ac:dyDescent="0.2">
      <c r="A17" s="10">
        <v>1</v>
      </c>
      <c r="B17" s="38" t="s">
        <v>48</v>
      </c>
      <c r="C17" s="38"/>
      <c r="D17" s="38" t="s">
        <v>49</v>
      </c>
      <c r="E17" s="38"/>
      <c r="F17" s="38" t="s">
        <v>45</v>
      </c>
      <c r="G17" s="38"/>
      <c r="H17" s="38"/>
      <c r="I17" s="39" t="s">
        <v>30</v>
      </c>
      <c r="J17" s="39"/>
      <c r="K17" s="12"/>
    </row>
    <row r="18" spans="1:11" ht="70.5" customHeight="1" x14ac:dyDescent="0.2">
      <c r="A18" s="10">
        <v>2</v>
      </c>
      <c r="B18" s="38" t="s">
        <v>85</v>
      </c>
      <c r="C18" s="38"/>
      <c r="D18" s="38" t="s">
        <v>50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1" ht="34.35" customHeight="1" x14ac:dyDescent="0.2">
      <c r="A19" s="10">
        <v>3</v>
      </c>
      <c r="B19" s="38" t="s">
        <v>51</v>
      </c>
      <c r="C19" s="38"/>
      <c r="D19" s="38" t="s">
        <v>52</v>
      </c>
      <c r="E19" s="38"/>
      <c r="F19" s="38" t="s">
        <v>45</v>
      </c>
      <c r="G19" s="38"/>
      <c r="H19" s="38"/>
      <c r="I19" s="39" t="s">
        <v>30</v>
      </c>
      <c r="J19" s="39"/>
      <c r="K19" s="12"/>
    </row>
  </sheetData>
  <sheetProtection selectLockedCells="1" selectUnlockedCells="1"/>
  <mergeCells count="4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A15:A16"/>
    <mergeCell ref="B15:C16"/>
    <mergeCell ref="D15:E16"/>
    <mergeCell ref="F15:H16"/>
    <mergeCell ref="I15:J16"/>
    <mergeCell ref="B11:D11"/>
    <mergeCell ref="F11:G11"/>
    <mergeCell ref="I11:J11"/>
    <mergeCell ref="B12:D12"/>
    <mergeCell ref="A14:C14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37" priority="1" stopIfTrue="1">
      <formula>NOT(ISERROR(SEARCH("Pass",J5)))</formula>
    </cfRule>
    <cfRule type="expression" dxfId="136" priority="2" stopIfTrue="1">
      <formula>NOT(ISERROR(SEARCH("Fail",J5)))</formula>
    </cfRule>
  </conditionalFormatting>
  <conditionalFormatting sqref="I17:I19">
    <cfRule type="expression" dxfId="135" priority="3" stopIfTrue="1">
      <formula>NOT(ISERROR(SEARCH("Fail",I17)))</formula>
    </cfRule>
    <cfRule type="expression" dxfId="134" priority="4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="130" zoomScaleNormal="130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8</v>
      </c>
      <c r="D2" s="48" t="s">
        <v>21</v>
      </c>
      <c r="E2" s="48"/>
      <c r="F2" s="50" t="s">
        <v>9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0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0">
        <v>2</v>
      </c>
      <c r="B9" s="38" t="s">
        <v>35</v>
      </c>
      <c r="C9" s="38"/>
      <c r="D9" s="38"/>
      <c r="E9" s="4"/>
    </row>
    <row r="10" spans="1:13" ht="12" customHeight="1" x14ac:dyDescent="0.2">
      <c r="A10" s="10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0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0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3.1" customHeight="1" x14ac:dyDescent="0.2">
      <c r="A13" s="10">
        <v>6</v>
      </c>
      <c r="B13" s="38" t="s">
        <v>86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0">
        <v>1</v>
      </c>
      <c r="B18" s="38" t="s">
        <v>53</v>
      </c>
      <c r="C18" s="38"/>
      <c r="D18" s="38" t="s">
        <v>54</v>
      </c>
      <c r="E18" s="38"/>
      <c r="F18" s="38" t="s">
        <v>45</v>
      </c>
      <c r="G18" s="38"/>
      <c r="H18" s="38"/>
      <c r="I18" s="39" t="s">
        <v>30</v>
      </c>
      <c r="J18" s="39"/>
      <c r="K18" s="12"/>
    </row>
  </sheetData>
  <sheetProtection selectLockedCells="1" selectUnlockedCells="1"/>
  <mergeCells count="39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J5">
    <cfRule type="expression" dxfId="133" priority="1" stopIfTrue="1">
      <formula>NOT(ISERROR(SEARCH("Pass",J5)))</formula>
    </cfRule>
    <cfRule type="expression" dxfId="132" priority="2" stopIfTrue="1">
      <formula>NOT(ISERROR(SEARCH("Fail",J5)))</formula>
    </cfRule>
  </conditionalFormatting>
  <conditionalFormatting sqref="I18">
    <cfRule type="expression" dxfId="131" priority="3" stopIfTrue="1">
      <formula>NOT(ISERROR(SEARCH("Fail",I18)))</formula>
    </cfRule>
    <cfRule type="expression" dxfId="130" priority="4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10</v>
      </c>
      <c r="D2" s="48" t="s">
        <v>21</v>
      </c>
      <c r="E2" s="48"/>
      <c r="F2" s="50" t="s">
        <v>11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0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0">
        <v>2</v>
      </c>
      <c r="B9" s="38" t="s">
        <v>35</v>
      </c>
      <c r="C9" s="38"/>
      <c r="D9" s="38"/>
      <c r="E9" s="4"/>
    </row>
    <row r="10" spans="1:13" ht="12" customHeight="1" x14ac:dyDescent="0.2">
      <c r="A10" s="10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0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0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1" t="s">
        <v>38</v>
      </c>
      <c r="B14" s="41"/>
      <c r="C14" s="41"/>
    </row>
    <row r="15" spans="1:13" ht="13.7" customHeight="1" x14ac:dyDescent="0.2">
      <c r="A15" s="42" t="s">
        <v>39</v>
      </c>
      <c r="B15" s="37" t="s">
        <v>40</v>
      </c>
      <c r="C15" s="37"/>
      <c r="D15" s="43" t="s">
        <v>41</v>
      </c>
      <c r="E15" s="43"/>
      <c r="F15" s="42" t="s">
        <v>42</v>
      </c>
      <c r="G15" s="42"/>
      <c r="H15" s="42"/>
      <c r="I15" s="44" t="s">
        <v>43</v>
      </c>
      <c r="J15" s="44"/>
      <c r="K15" s="37" t="s">
        <v>44</v>
      </c>
      <c r="L15" s="11"/>
      <c r="M15" s="11"/>
    </row>
    <row r="16" spans="1:13" x14ac:dyDescent="0.2">
      <c r="A16" s="42"/>
      <c r="B16" s="37"/>
      <c r="C16" s="37"/>
      <c r="D16" s="43"/>
      <c r="E16" s="43"/>
      <c r="F16" s="42"/>
      <c r="G16" s="42"/>
      <c r="H16" s="42"/>
      <c r="I16" s="44"/>
      <c r="J16" s="44"/>
      <c r="K16" s="37"/>
      <c r="L16" s="11"/>
      <c r="M16" s="11"/>
    </row>
    <row r="17" spans="1:11" ht="33.950000000000003" customHeight="1" x14ac:dyDescent="0.2">
      <c r="A17" s="10">
        <v>1</v>
      </c>
      <c r="B17" s="38" t="s">
        <v>48</v>
      </c>
      <c r="C17" s="38"/>
      <c r="D17" s="38" t="s">
        <v>49</v>
      </c>
      <c r="E17" s="38"/>
      <c r="F17" s="38" t="s">
        <v>45</v>
      </c>
      <c r="G17" s="38"/>
      <c r="H17" s="38"/>
      <c r="I17" s="39" t="s">
        <v>30</v>
      </c>
      <c r="J17" s="39"/>
      <c r="K17" s="12"/>
    </row>
    <row r="18" spans="1:11" ht="63" customHeight="1" x14ac:dyDescent="0.2">
      <c r="A18" s="10">
        <v>2</v>
      </c>
      <c r="B18" s="38" t="s">
        <v>87</v>
      </c>
      <c r="C18" s="38"/>
      <c r="D18" s="38" t="s">
        <v>50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1" ht="34.35" customHeight="1" x14ac:dyDescent="0.2">
      <c r="A19" s="10">
        <v>3</v>
      </c>
      <c r="B19" s="38" t="s">
        <v>51</v>
      </c>
      <c r="C19" s="38"/>
      <c r="D19" s="38" t="s">
        <v>55</v>
      </c>
      <c r="E19" s="38"/>
      <c r="F19" s="38" t="s">
        <v>45</v>
      </c>
      <c r="G19" s="38"/>
      <c r="H19" s="38"/>
      <c r="I19" s="39" t="s">
        <v>30</v>
      </c>
      <c r="J19" s="39"/>
      <c r="K19" s="12"/>
    </row>
  </sheetData>
  <sheetProtection selectLockedCells="1" selectUnlockedCells="1"/>
  <mergeCells count="4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A15:A16"/>
    <mergeCell ref="B15:C16"/>
    <mergeCell ref="D15:E16"/>
    <mergeCell ref="F15:H16"/>
    <mergeCell ref="I15:J16"/>
    <mergeCell ref="B11:D11"/>
    <mergeCell ref="F11:G11"/>
    <mergeCell ref="I11:J11"/>
    <mergeCell ref="B12:D12"/>
    <mergeCell ref="A14:C14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29" priority="1" stopIfTrue="1">
      <formula>NOT(ISERROR(SEARCH("Pass",J5)))</formula>
    </cfRule>
    <cfRule type="expression" dxfId="128" priority="2" stopIfTrue="1">
      <formula>NOT(ISERROR(SEARCH("Fail",J5)))</formula>
    </cfRule>
  </conditionalFormatting>
  <conditionalFormatting sqref="I17:I19">
    <cfRule type="expression" dxfId="127" priority="3" stopIfTrue="1">
      <formula>NOT(ISERROR(SEARCH("Fail",I17)))</formula>
    </cfRule>
    <cfRule type="expression" dxfId="126" priority="4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="115" zoomScaleNormal="115" workbookViewId="0">
      <selection activeCell="F8" sqref="F8:G8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12</v>
      </c>
      <c r="D2" s="48" t="s">
        <v>21</v>
      </c>
      <c r="E2" s="48"/>
      <c r="F2" s="50" t="s">
        <v>13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0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0">
        <v>2</v>
      </c>
      <c r="B9" s="38" t="s">
        <v>35</v>
      </c>
      <c r="C9" s="38"/>
      <c r="D9" s="38"/>
      <c r="E9" s="4"/>
    </row>
    <row r="10" spans="1:13" ht="12" customHeight="1" x14ac:dyDescent="0.2">
      <c r="A10" s="10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0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0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1" t="s">
        <v>38</v>
      </c>
      <c r="B14" s="41"/>
      <c r="C14" s="41"/>
    </row>
    <row r="15" spans="1:13" ht="13.7" customHeight="1" x14ac:dyDescent="0.2">
      <c r="A15" s="42" t="s">
        <v>39</v>
      </c>
      <c r="B15" s="37" t="s">
        <v>40</v>
      </c>
      <c r="C15" s="37"/>
      <c r="D15" s="43" t="s">
        <v>41</v>
      </c>
      <c r="E15" s="43"/>
      <c r="F15" s="42" t="s">
        <v>42</v>
      </c>
      <c r="G15" s="42"/>
      <c r="H15" s="42"/>
      <c r="I15" s="44" t="s">
        <v>43</v>
      </c>
      <c r="J15" s="44"/>
      <c r="K15" s="37" t="s">
        <v>44</v>
      </c>
      <c r="L15" s="11"/>
      <c r="M15" s="11"/>
    </row>
    <row r="16" spans="1:13" x14ac:dyDescent="0.2">
      <c r="A16" s="42"/>
      <c r="B16" s="37"/>
      <c r="C16" s="37"/>
      <c r="D16" s="43"/>
      <c r="E16" s="43"/>
      <c r="F16" s="42"/>
      <c r="G16" s="42"/>
      <c r="H16" s="42"/>
      <c r="I16" s="44"/>
      <c r="J16" s="44"/>
      <c r="K16" s="37"/>
      <c r="L16" s="11"/>
      <c r="M16" s="11"/>
    </row>
    <row r="17" spans="1:11" ht="33.950000000000003" customHeight="1" x14ac:dyDescent="0.2">
      <c r="A17" s="10">
        <v>1</v>
      </c>
      <c r="B17" s="38" t="s">
        <v>48</v>
      </c>
      <c r="C17" s="38"/>
      <c r="D17" s="38" t="s">
        <v>49</v>
      </c>
      <c r="E17" s="38"/>
      <c r="F17" s="38" t="s">
        <v>45</v>
      </c>
      <c r="G17" s="38"/>
      <c r="H17" s="38"/>
      <c r="I17" s="39" t="s">
        <v>30</v>
      </c>
      <c r="J17" s="39"/>
      <c r="K17" s="12"/>
    </row>
    <row r="18" spans="1:11" ht="72.75" customHeight="1" x14ac:dyDescent="0.2">
      <c r="A18" s="10">
        <v>2</v>
      </c>
      <c r="B18" s="38" t="s">
        <v>56</v>
      </c>
      <c r="C18" s="38"/>
      <c r="D18" s="38" t="s">
        <v>219</v>
      </c>
      <c r="E18" s="38"/>
      <c r="F18" s="38" t="s">
        <v>45</v>
      </c>
      <c r="G18" s="38"/>
      <c r="H18" s="38"/>
      <c r="I18" s="39" t="s">
        <v>30</v>
      </c>
      <c r="J18" s="39"/>
      <c r="K18" s="14"/>
    </row>
  </sheetData>
  <sheetProtection selectLockedCells="1" selectUnlockedCells="1"/>
  <mergeCells count="42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</mergeCells>
  <conditionalFormatting sqref="J5">
    <cfRule type="expression" dxfId="125" priority="1" stopIfTrue="1">
      <formula>NOT(ISERROR(SEARCH("Pass",J5)))</formula>
    </cfRule>
    <cfRule type="expression" dxfId="124" priority="2" stopIfTrue="1">
      <formula>NOT(ISERROR(SEARCH("Fail",J5)))</formula>
    </cfRule>
  </conditionalFormatting>
  <conditionalFormatting sqref="I17:I18">
    <cfRule type="expression" dxfId="123" priority="3" stopIfTrue="1">
      <formula>NOT(ISERROR(SEARCH("Fail",I17)))</formula>
    </cfRule>
    <cfRule type="expression" dxfId="122" priority="4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30" zoomScaleNormal="130" workbookViewId="0">
      <selection activeCell="J5" sqref="J5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14</v>
      </c>
      <c r="D2" s="48" t="s">
        <v>21</v>
      </c>
      <c r="E2" s="48"/>
      <c r="F2" s="50" t="s">
        <v>89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1" t="s">
        <v>38</v>
      </c>
      <c r="B14" s="41"/>
      <c r="C14" s="41"/>
    </row>
    <row r="15" spans="1:13" ht="13.7" customHeight="1" x14ac:dyDescent="0.2">
      <c r="A15" s="42" t="s">
        <v>39</v>
      </c>
      <c r="B15" s="37" t="s">
        <v>40</v>
      </c>
      <c r="C15" s="37"/>
      <c r="D15" s="43" t="s">
        <v>41</v>
      </c>
      <c r="E15" s="43"/>
      <c r="F15" s="42" t="s">
        <v>42</v>
      </c>
      <c r="G15" s="42"/>
      <c r="H15" s="42"/>
      <c r="I15" s="44" t="s">
        <v>43</v>
      </c>
      <c r="J15" s="44"/>
      <c r="K15" s="37" t="s">
        <v>44</v>
      </c>
      <c r="L15" s="11"/>
      <c r="M15" s="11"/>
    </row>
    <row r="16" spans="1:13" x14ac:dyDescent="0.2">
      <c r="A16" s="42"/>
      <c r="B16" s="37"/>
      <c r="C16" s="37"/>
      <c r="D16" s="43"/>
      <c r="E16" s="43"/>
      <c r="F16" s="42"/>
      <c r="G16" s="42"/>
      <c r="H16" s="42"/>
      <c r="I16" s="44"/>
      <c r="J16" s="44"/>
      <c r="K16" s="37"/>
      <c r="L16" s="11"/>
      <c r="M16" s="11"/>
    </row>
    <row r="17" spans="1:11" ht="33.950000000000003" customHeight="1" x14ac:dyDescent="0.2">
      <c r="A17" s="15">
        <v>1</v>
      </c>
      <c r="B17" s="38" t="s">
        <v>48</v>
      </c>
      <c r="C17" s="38"/>
      <c r="D17" s="38" t="s">
        <v>49</v>
      </c>
      <c r="E17" s="38"/>
      <c r="F17" s="38" t="s">
        <v>45</v>
      </c>
      <c r="G17" s="38"/>
      <c r="H17" s="38"/>
      <c r="I17" s="39" t="s">
        <v>30</v>
      </c>
      <c r="J17" s="39"/>
      <c r="K17" s="12"/>
    </row>
    <row r="18" spans="1:11" ht="58.5" customHeight="1" x14ac:dyDescent="0.2">
      <c r="A18" s="15">
        <v>2</v>
      </c>
      <c r="B18" s="38" t="s">
        <v>91</v>
      </c>
      <c r="C18" s="38"/>
      <c r="D18" s="38" t="s">
        <v>50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1" ht="44.25" customHeight="1" x14ac:dyDescent="0.2">
      <c r="A19" s="15">
        <v>3</v>
      </c>
      <c r="B19" s="38" t="s">
        <v>51</v>
      </c>
      <c r="C19" s="38"/>
      <c r="D19" s="38" t="s">
        <v>92</v>
      </c>
      <c r="E19" s="38"/>
      <c r="F19" s="38" t="s">
        <v>45</v>
      </c>
      <c r="G19" s="38"/>
      <c r="H19" s="38"/>
      <c r="I19" s="39" t="s">
        <v>30</v>
      </c>
      <c r="J19" s="39"/>
      <c r="K19" s="12"/>
    </row>
  </sheetData>
  <sheetProtection selectLockedCells="1" selectUnlockedCells="1"/>
  <mergeCells count="4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A15:A16"/>
    <mergeCell ref="B15:C16"/>
    <mergeCell ref="D15:E16"/>
    <mergeCell ref="F15:H16"/>
    <mergeCell ref="I15:J16"/>
    <mergeCell ref="B11:D11"/>
    <mergeCell ref="F11:G11"/>
    <mergeCell ref="I11:J11"/>
    <mergeCell ref="B12:D12"/>
    <mergeCell ref="A14:C14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21" priority="3" stopIfTrue="1">
      <formula>NOT(ISERROR(SEARCH("Pass",J5)))</formula>
    </cfRule>
    <cfRule type="expression" dxfId="120" priority="4" stopIfTrue="1">
      <formula>NOT(ISERROR(SEARCH("Fail",J5)))</formula>
    </cfRule>
  </conditionalFormatting>
  <conditionalFormatting sqref="I17:I19">
    <cfRule type="expression" dxfId="119" priority="1" stopIfTrue="1">
      <formula>NOT(ISERROR(SEARCH("Fail",I17)))</formula>
    </cfRule>
    <cfRule type="expression" dxfId="118" priority="2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="115" zoomScaleNormal="115" workbookViewId="0">
      <selection sqref="A1:B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16</v>
      </c>
      <c r="D2" s="48" t="s">
        <v>21</v>
      </c>
      <c r="E2" s="48"/>
      <c r="F2" s="50" t="s">
        <v>90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5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5">
        <v>2</v>
      </c>
      <c r="B9" s="38" t="s">
        <v>35</v>
      </c>
      <c r="C9" s="38"/>
      <c r="D9" s="38"/>
      <c r="E9" s="4"/>
    </row>
    <row r="10" spans="1:13" ht="12" customHeight="1" x14ac:dyDescent="0.2">
      <c r="A10" s="15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5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5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1" t="s">
        <v>38</v>
      </c>
      <c r="B14" s="41"/>
      <c r="C14" s="41"/>
    </row>
    <row r="15" spans="1:13" ht="13.7" customHeight="1" x14ac:dyDescent="0.2">
      <c r="A15" s="42" t="s">
        <v>39</v>
      </c>
      <c r="B15" s="37" t="s">
        <v>40</v>
      </c>
      <c r="C15" s="37"/>
      <c r="D15" s="43" t="s">
        <v>41</v>
      </c>
      <c r="E15" s="43"/>
      <c r="F15" s="42" t="s">
        <v>42</v>
      </c>
      <c r="G15" s="42"/>
      <c r="H15" s="42"/>
      <c r="I15" s="44" t="s">
        <v>43</v>
      </c>
      <c r="J15" s="44"/>
      <c r="K15" s="37" t="s">
        <v>44</v>
      </c>
      <c r="L15" s="11"/>
      <c r="M15" s="11"/>
    </row>
    <row r="16" spans="1:13" x14ac:dyDescent="0.2">
      <c r="A16" s="42"/>
      <c r="B16" s="37"/>
      <c r="C16" s="37"/>
      <c r="D16" s="43"/>
      <c r="E16" s="43"/>
      <c r="F16" s="42"/>
      <c r="G16" s="42"/>
      <c r="H16" s="42"/>
      <c r="I16" s="44"/>
      <c r="J16" s="44"/>
      <c r="K16" s="37"/>
      <c r="L16" s="11"/>
      <c r="M16" s="11"/>
    </row>
    <row r="17" spans="1:11" ht="33.950000000000003" customHeight="1" x14ac:dyDescent="0.2">
      <c r="A17" s="15">
        <v>1</v>
      </c>
      <c r="B17" s="38" t="s">
        <v>48</v>
      </c>
      <c r="C17" s="38"/>
      <c r="D17" s="38" t="s">
        <v>49</v>
      </c>
      <c r="E17" s="38"/>
      <c r="F17" s="38" t="s">
        <v>45</v>
      </c>
      <c r="G17" s="38"/>
      <c r="H17" s="38"/>
      <c r="I17" s="39" t="s">
        <v>30</v>
      </c>
      <c r="J17" s="39"/>
      <c r="K17" s="12"/>
    </row>
    <row r="18" spans="1:11" ht="63" customHeight="1" x14ac:dyDescent="0.2">
      <c r="A18" s="15">
        <v>2</v>
      </c>
      <c r="B18" s="38" t="s">
        <v>93</v>
      </c>
      <c r="C18" s="38"/>
      <c r="D18" s="38" t="s">
        <v>50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1" ht="38.25" customHeight="1" x14ac:dyDescent="0.2">
      <c r="A19" s="15">
        <v>3</v>
      </c>
      <c r="B19" s="38" t="s">
        <v>51</v>
      </c>
      <c r="C19" s="38"/>
      <c r="D19" s="38" t="s">
        <v>92</v>
      </c>
      <c r="E19" s="38"/>
      <c r="F19" s="38" t="s">
        <v>45</v>
      </c>
      <c r="G19" s="38"/>
      <c r="H19" s="38"/>
      <c r="I19" s="39" t="s">
        <v>30</v>
      </c>
      <c r="J19" s="39"/>
      <c r="K19" s="12"/>
    </row>
  </sheetData>
  <sheetProtection selectLockedCells="1" selectUnlockedCells="1"/>
  <mergeCells count="4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A15:A16"/>
    <mergeCell ref="B15:C16"/>
    <mergeCell ref="D15:E16"/>
    <mergeCell ref="F15:H16"/>
    <mergeCell ref="I15:J16"/>
    <mergeCell ref="B11:D11"/>
    <mergeCell ref="F11:G11"/>
    <mergeCell ref="I11:J11"/>
    <mergeCell ref="B12:D12"/>
    <mergeCell ref="A14:C14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17" priority="3" stopIfTrue="1">
      <formula>NOT(ISERROR(SEARCH("Pass",J5)))</formula>
    </cfRule>
    <cfRule type="expression" dxfId="116" priority="4" stopIfTrue="1">
      <formula>NOT(ISERROR(SEARCH("Fail",J5)))</formula>
    </cfRule>
  </conditionalFormatting>
  <conditionalFormatting sqref="I17:I19">
    <cfRule type="expression" dxfId="115" priority="1" stopIfTrue="1">
      <formula>NOT(ISERROR(SEARCH("Fail",I17)))</formula>
    </cfRule>
    <cfRule type="expression" dxfId="114" priority="2" stopIfTrue="1">
      <formula>NOT(ISERROR(SEARCH("Pass",I17)))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zoomScale="115" zoomScaleNormal="115" workbookViewId="0">
      <selection activeCell="C1" sqref="C1"/>
    </sheetView>
  </sheetViews>
  <sheetFormatPr defaultRowHeight="12.75" x14ac:dyDescent="0.2"/>
  <cols>
    <col min="1" max="2" width="9.140625" style="1" customWidth="1"/>
    <col min="3" max="3" width="15.85546875" style="1" customWidth="1"/>
    <col min="4" max="4" width="9.140625" style="1" customWidth="1"/>
    <col min="5" max="5" width="15.42578125" style="1" customWidth="1"/>
    <col min="6" max="10" width="9.140625" style="1" customWidth="1"/>
    <col min="11" max="11" width="11" style="1" customWidth="1"/>
    <col min="12" max="16384" width="9.140625" style="1"/>
  </cols>
  <sheetData>
    <row r="1" spans="1:13" ht="14.1" customHeight="1" x14ac:dyDescent="0.2">
      <c r="A1" s="48" t="s">
        <v>17</v>
      </c>
      <c r="B1" s="48"/>
      <c r="C1" s="1" t="s">
        <v>18</v>
      </c>
      <c r="D1" s="48" t="s">
        <v>19</v>
      </c>
      <c r="E1" s="48"/>
      <c r="F1" s="1" t="s">
        <v>20</v>
      </c>
    </row>
    <row r="2" spans="1:13" ht="14.1" customHeight="1" x14ac:dyDescent="0.2">
      <c r="A2" s="48" t="s">
        <v>0</v>
      </c>
      <c r="B2" s="48"/>
      <c r="C2" s="2" t="s">
        <v>61</v>
      </c>
      <c r="D2" s="48" t="s">
        <v>21</v>
      </c>
      <c r="E2" s="48"/>
      <c r="F2" s="50" t="s">
        <v>15</v>
      </c>
      <c r="G2" s="50"/>
      <c r="H2" s="50"/>
      <c r="I2" s="50"/>
      <c r="J2" s="50"/>
    </row>
    <row r="3" spans="1:13" ht="14.1" customHeight="1" x14ac:dyDescent="0.2">
      <c r="A3" s="48" t="s">
        <v>23</v>
      </c>
      <c r="B3" s="48"/>
      <c r="C3" s="2" t="s">
        <v>60</v>
      </c>
      <c r="D3" s="48" t="s">
        <v>24</v>
      </c>
      <c r="E3" s="48"/>
      <c r="F3" s="49"/>
      <c r="G3" s="49"/>
      <c r="H3" s="46" t="s">
        <v>25</v>
      </c>
      <c r="I3" s="46"/>
      <c r="J3" s="3" t="s">
        <v>26</v>
      </c>
    </row>
    <row r="4" spans="1:13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3" ht="24.6" customHeight="1" x14ac:dyDescent="0.2">
      <c r="A5" s="46" t="s">
        <v>27</v>
      </c>
      <c r="B5" s="46"/>
      <c r="C5" s="6" t="s">
        <v>60</v>
      </c>
      <c r="D5" s="46" t="s">
        <v>28</v>
      </c>
      <c r="E5" s="46"/>
      <c r="F5" s="47">
        <v>44730</v>
      </c>
      <c r="G5" s="47"/>
      <c r="H5" s="46" t="s">
        <v>29</v>
      </c>
      <c r="I5" s="46"/>
      <c r="J5" s="7" t="s">
        <v>30</v>
      </c>
    </row>
    <row r="6" spans="1:13" x14ac:dyDescent="0.2">
      <c r="A6" s="8"/>
      <c r="B6" s="8"/>
      <c r="C6" s="8"/>
      <c r="D6" s="8"/>
      <c r="E6" s="9"/>
      <c r="F6" s="5"/>
      <c r="G6" s="5"/>
      <c r="H6" s="5"/>
      <c r="I6" s="5"/>
      <c r="J6" s="5"/>
    </row>
    <row r="7" spans="1:13" ht="13.7" customHeight="1" x14ac:dyDescent="0.2">
      <c r="A7" s="44" t="s">
        <v>31</v>
      </c>
      <c r="B7" s="44"/>
      <c r="C7" s="44"/>
      <c r="D7" s="44"/>
      <c r="F7" s="45" t="s">
        <v>32</v>
      </c>
      <c r="G7" s="45"/>
      <c r="I7" s="45" t="s">
        <v>33</v>
      </c>
      <c r="J7" s="45"/>
    </row>
    <row r="8" spans="1:13" ht="14.1" customHeight="1" x14ac:dyDescent="0.2">
      <c r="A8" s="10">
        <v>1</v>
      </c>
      <c r="B8" s="38" t="s">
        <v>34</v>
      </c>
      <c r="C8" s="38"/>
      <c r="D8" s="38"/>
      <c r="E8" s="4"/>
      <c r="F8" s="40"/>
      <c r="G8" s="40"/>
      <c r="I8" s="40"/>
      <c r="J8" s="40"/>
    </row>
    <row r="9" spans="1:13" ht="14.1" customHeight="1" x14ac:dyDescent="0.2">
      <c r="A9" s="10">
        <v>2</v>
      </c>
      <c r="B9" s="38" t="s">
        <v>35</v>
      </c>
      <c r="C9" s="38"/>
      <c r="D9" s="38"/>
      <c r="E9" s="4"/>
    </row>
    <row r="10" spans="1:13" ht="12" customHeight="1" x14ac:dyDescent="0.2">
      <c r="A10" s="10">
        <v>3</v>
      </c>
      <c r="B10" s="38" t="s">
        <v>82</v>
      </c>
      <c r="C10" s="38"/>
      <c r="D10" s="38"/>
      <c r="E10" s="4"/>
      <c r="F10" s="45" t="s">
        <v>36</v>
      </c>
      <c r="G10" s="45"/>
      <c r="I10" s="45" t="s">
        <v>37</v>
      </c>
      <c r="J10" s="45"/>
    </row>
    <row r="11" spans="1:13" ht="23.1" customHeight="1" x14ac:dyDescent="0.2">
      <c r="A11" s="10">
        <v>4</v>
      </c>
      <c r="B11" s="38" t="s">
        <v>88</v>
      </c>
      <c r="C11" s="38"/>
      <c r="D11" s="38"/>
      <c r="F11" s="40"/>
      <c r="G11" s="40"/>
      <c r="I11" s="40"/>
      <c r="J11" s="40"/>
    </row>
    <row r="12" spans="1:13" ht="23.1" customHeight="1" x14ac:dyDescent="0.2">
      <c r="A12" s="10">
        <v>5</v>
      </c>
      <c r="B12" s="38" t="s">
        <v>84</v>
      </c>
      <c r="C12" s="38"/>
      <c r="D12" s="38"/>
      <c r="F12" s="13"/>
      <c r="G12" s="13"/>
      <c r="I12" s="13"/>
      <c r="J12" s="13"/>
    </row>
    <row r="13" spans="1:13" ht="52.5" customHeight="1" x14ac:dyDescent="0.2">
      <c r="A13" s="10">
        <v>6</v>
      </c>
      <c r="B13" s="38" t="s">
        <v>95</v>
      </c>
      <c r="C13" s="38"/>
      <c r="D13" s="38"/>
      <c r="F13" s="13"/>
      <c r="G13" s="13"/>
      <c r="I13" s="13"/>
      <c r="J13" s="13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1" t="s">
        <v>38</v>
      </c>
      <c r="B15" s="41"/>
      <c r="C15" s="41"/>
    </row>
    <row r="16" spans="1:13" ht="13.7" customHeight="1" x14ac:dyDescent="0.2">
      <c r="A16" s="42" t="s">
        <v>39</v>
      </c>
      <c r="B16" s="37" t="s">
        <v>40</v>
      </c>
      <c r="C16" s="37"/>
      <c r="D16" s="43" t="s">
        <v>41</v>
      </c>
      <c r="E16" s="43"/>
      <c r="F16" s="42" t="s">
        <v>42</v>
      </c>
      <c r="G16" s="42"/>
      <c r="H16" s="42"/>
      <c r="I16" s="44" t="s">
        <v>43</v>
      </c>
      <c r="J16" s="44"/>
      <c r="K16" s="37" t="s">
        <v>44</v>
      </c>
      <c r="L16" s="11"/>
      <c r="M16" s="11"/>
    </row>
    <row r="17" spans="1:13" x14ac:dyDescent="0.2">
      <c r="A17" s="42"/>
      <c r="B17" s="37"/>
      <c r="C17" s="37"/>
      <c r="D17" s="43"/>
      <c r="E17" s="43"/>
      <c r="F17" s="42"/>
      <c r="G17" s="42"/>
      <c r="H17" s="42"/>
      <c r="I17" s="44"/>
      <c r="J17" s="44"/>
      <c r="K17" s="37"/>
      <c r="L17" s="11"/>
      <c r="M17" s="11"/>
    </row>
    <row r="18" spans="1:13" ht="33.950000000000003" customHeight="1" x14ac:dyDescent="0.2">
      <c r="A18" s="10">
        <v>1</v>
      </c>
      <c r="B18" s="38" t="s">
        <v>57</v>
      </c>
      <c r="C18" s="38"/>
      <c r="D18" s="38" t="s">
        <v>94</v>
      </c>
      <c r="E18" s="38"/>
      <c r="F18" s="38" t="s">
        <v>45</v>
      </c>
      <c r="G18" s="38"/>
      <c r="H18" s="38"/>
      <c r="I18" s="39" t="s">
        <v>30</v>
      </c>
      <c r="J18" s="39"/>
      <c r="K18" s="12"/>
    </row>
    <row r="19" spans="1:13" ht="47.85" customHeight="1" x14ac:dyDescent="0.2">
      <c r="A19" s="10">
        <v>2</v>
      </c>
      <c r="B19" s="38" t="s">
        <v>96</v>
      </c>
      <c r="C19" s="38"/>
      <c r="D19" s="38" t="s">
        <v>50</v>
      </c>
      <c r="E19" s="38"/>
      <c r="F19" s="38" t="s">
        <v>45</v>
      </c>
      <c r="G19" s="38"/>
      <c r="H19" s="38"/>
      <c r="I19" s="39" t="s">
        <v>30</v>
      </c>
      <c r="J19" s="39"/>
      <c r="K19" s="12"/>
    </row>
    <row r="20" spans="1:13" ht="34.35" customHeight="1" x14ac:dyDescent="0.2">
      <c r="A20" s="10">
        <v>3</v>
      </c>
      <c r="B20" s="38" t="s">
        <v>58</v>
      </c>
      <c r="C20" s="38"/>
      <c r="D20" s="38" t="s">
        <v>52</v>
      </c>
      <c r="E20" s="38"/>
      <c r="F20" s="38" t="s">
        <v>45</v>
      </c>
      <c r="G20" s="38"/>
      <c r="H20" s="38"/>
      <c r="I20" s="39" t="s">
        <v>30</v>
      </c>
      <c r="J20" s="39"/>
      <c r="K20" s="12"/>
    </row>
  </sheetData>
  <sheetProtection selectLockedCells="1" selectUnlockedCells="1"/>
  <mergeCells count="47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13" priority="1" stopIfTrue="1">
      <formula>NOT(ISERROR(SEARCH("Pass",J5)))</formula>
    </cfRule>
    <cfRule type="expression" dxfId="112" priority="2" stopIfTrue="1">
      <formula>NOT(ISERROR(SEARCH("Fail",J5)))</formula>
    </cfRule>
  </conditionalFormatting>
  <conditionalFormatting sqref="I18:I20">
    <cfRule type="expression" dxfId="111" priority="3" stopIfTrue="1">
      <formula>NOT(ISERROR(SEARCH("Fail",I18)))</formula>
    </cfRule>
    <cfRule type="expression" dxfId="110" priority="4" stopIfTrue="1">
      <formula>NOT(ISERROR(SEARCH("Pass",I18)))</formula>
    </cfRule>
  </conditionalFormatting>
  <hyperlinks>
    <hyperlink ref="B12" r:id="rId1" location="/" display="A http://34.254.230.217:1667/#/ oldalon megjelenik a Conduit kezdőoldala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27</vt:i4>
      </vt:variant>
    </vt:vector>
  </HeadingPairs>
  <TitlesOfParts>
    <vt:vector size="27" baseType="lpstr">
      <vt:lpstr>TC</vt:lpstr>
      <vt:lpstr>CON_TC_000</vt:lpstr>
      <vt:lpstr>CON_TC_001 +</vt:lpstr>
      <vt:lpstr>CON_TC_002</vt:lpstr>
      <vt:lpstr>CON_TC_003 -</vt:lpstr>
      <vt:lpstr>CON_TC_004 -</vt:lpstr>
      <vt:lpstr>CON_TC_005 -</vt:lpstr>
      <vt:lpstr>CON_TC_006 -</vt:lpstr>
      <vt:lpstr>CON_TC_007 +</vt:lpstr>
      <vt:lpstr>CON_TC_008 -</vt:lpstr>
      <vt:lpstr>CON_TC_009 -</vt:lpstr>
      <vt:lpstr>CON_TC_010 +</vt:lpstr>
      <vt:lpstr>CON_TC_011 -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  <vt:lpstr>CON_TC_021</vt:lpstr>
      <vt:lpstr>CON_TC_022</vt:lpstr>
      <vt:lpstr>CON_TC_023</vt:lpstr>
      <vt:lpstr>CON_TC_024</vt:lpstr>
      <vt:lpstr>CON_TC_025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RStudio</dc:creator>
  <cp:lastModifiedBy>RStudio</cp:lastModifiedBy>
  <dcterms:created xsi:type="dcterms:W3CDTF">2022-06-18T08:46:25Z</dcterms:created>
  <dcterms:modified xsi:type="dcterms:W3CDTF">2022-06-19T10:36:27Z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aae16a47-d449-4933-8230-e03312ea387d</vt:lpwstr>
  </property>
</Properties>
</file>