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Chart" sheetId="1" state="visible" r:id="rId2"/>
  </sheets>
  <definedNames>
    <definedName function="false" hidden="false" localSheetId="0" name="_xlnm.Print_Area" vbProcedure="false">GanttChart!$A$3:$IO$27</definedName>
    <definedName function="false" hidden="false" name="Excel_BuiltIn_Print_Area_1" vbProcedure="false">GanttChart!$A$3:$IO$36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<sst xmlns="http://schemas.openxmlformats.org/spreadsheetml/2006/main" count="36" uniqueCount="33">
  <si>
    <t xml:space="preserve">Gantt Chart</t>
  </si>
  <si>
    <t xml:space="preserve">puissance4projetL2-AECB</t>
  </si>
  <si>
    <t xml:space="preserve">[42]</t>
  </si>
  <si>
    <t xml:space="preserve">Start Date:</t>
  </si>
  <si>
    <t xml:space="preserve">WBS</t>
  </si>
  <si>
    <t xml:space="preserve">Tâche</t>
  </si>
  <si>
    <t xml:space="preserve">Task Lead</t>
  </si>
  <si>
    <t xml:space="preserve">Début</t>
  </si>
  <si>
    <t xml:space="preserve">Fin</t>
  </si>
  <si>
    <t xml:space="preserve">Durée</t>
  </si>
  <si>
    <t xml:space="preserve">1</t>
  </si>
  <si>
    <t xml:space="preserve">Version terminal</t>
  </si>
  <si>
    <t xml:space="preserve">1.1</t>
  </si>
  <si>
    <t xml:space="preserve">Code source</t>
  </si>
  <si>
    <t xml:space="preserve">1.2</t>
  </si>
  <si>
    <t xml:space="preserve">Fonctions .h</t>
  </si>
  <si>
    <t xml:space="preserve">1.3</t>
  </si>
  <si>
    <t xml:space="preserve">Makefile</t>
  </si>
  <si>
    <t xml:space="preserve">1.4</t>
  </si>
  <si>
    <t xml:space="preserve">Test / Doc</t>
  </si>
  <si>
    <t xml:space="preserve">2</t>
  </si>
  <si>
    <t xml:space="preserve">2.1</t>
  </si>
  <si>
    <t xml:space="preserve">2.2</t>
  </si>
  <si>
    <t xml:space="preserve">2.3</t>
  </si>
  <si>
    <t xml:space="preserve">2.4</t>
  </si>
  <si>
    <t xml:space="preserve">Version SDL2</t>
  </si>
  <si>
    <t xml:space="preserve">Test/ Doc</t>
  </si>
  <si>
    <t xml:space="preserve">3</t>
  </si>
  <si>
    <t xml:space="preserve">Test</t>
  </si>
  <si>
    <t xml:space="preserve">3.1</t>
  </si>
  <si>
    <t xml:space="preserve">3.2</t>
  </si>
  <si>
    <t xml:space="preserve">3.3</t>
  </si>
  <si>
    <t xml:space="preserve">3.4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</si>
</sst>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\(ddd\)"/>
    <numFmt numFmtId="167" formatCode="dd&quot; - &quot;mmm&quot; - &quot;yy"/>
    <numFmt numFmtId="168" formatCode="@"/>
    <numFmt numFmtId="169" formatCode="m/dd/yy"/>
    <numFmt numFmtId="170" formatCode="0"/>
    <numFmt numFmtId="171" formatCode="0%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3366"/>
      <name val="Trebuchet MS"/>
      <family val="2"/>
      <charset val="1"/>
    </font>
    <font>
      <b val="true"/>
      <sz val="14"/>
      <color rgb="FF800000"/>
      <name val="Trebuchet MS"/>
      <family val="2"/>
      <charset val="1"/>
    </font>
    <font>
      <sz val="6"/>
      <name val="Trebuchet MS"/>
      <family val="2"/>
      <charset val="1"/>
    </font>
    <font>
      <sz val="8"/>
      <name val="Trebuchet MS"/>
      <family val="2"/>
      <charset val="1"/>
    </font>
    <font>
      <sz val="8"/>
      <color rgb="FFC0C0C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0"/>
      <charset val="1"/>
    </font>
    <font>
      <sz val="10"/>
      <color rgb="FFFFFFFF"/>
      <name val="Arial"/>
      <family val="0"/>
      <charset val="1"/>
    </font>
    <font>
      <i val="true"/>
      <sz val="8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EAEA"/>
        <bgColor rgb="FFFFFFFF"/>
      </patternFill>
    </fill>
    <fill>
      <patternFill patternType="solid">
        <fgColor rgb="FF99FF99"/>
        <bgColor rgb="FFCC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 style="thin">
        <color rgb="FFC0C0C0"/>
      </left>
      <right style="thin">
        <color rgb="FFC0C0C0"/>
      </right>
      <top/>
      <bottom style="thick"/>
      <diagonal/>
    </border>
    <border diagonalUp="false" diagonalDown="false">
      <left/>
      <right/>
      <top style="thin">
        <color rgb="FFEAEAEA"/>
      </top>
      <bottom style="thin">
        <color rgb="FFEAEAE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ont>
        <name val="Arial"/>
        <charset val="1"/>
        <family val="0"/>
        <color rgb="FFFFFFFF"/>
      </font>
      <fill>
        <patternFill>
          <bgColor rgb="FFFF0000"/>
        </patternFill>
      </fill>
    </dxf>
    <dxf>
      <font>
        <name val="Arial"/>
        <charset val="1"/>
        <family val="0"/>
      </font>
      <fill>
        <patternFill>
          <bgColor rgb="FF6699FF"/>
        </patternFill>
      </fill>
    </dxf>
    <dxf>
      <font>
        <name val="Arial"/>
        <charset val="1"/>
        <family val="0"/>
      </font>
      <fill>
        <patternFill>
          <bgColor rgb="FF5F5F5F"/>
        </patternFill>
      </fill>
    </dxf>
    <dxf>
      <font>
        <name val="Arial"/>
        <charset val="1"/>
        <family val="0"/>
        <color rgb="FFFFFFFF"/>
      </font>
      <fill>
        <patternFill>
          <bgColor rgb="FFFF0000"/>
        </patternFill>
      </fill>
    </dxf>
    <dxf>
      <font>
        <name val="Arial"/>
        <charset val="1"/>
        <family val="0"/>
      </font>
      <fill>
        <patternFill>
          <bgColor rgb="FF99CCFF"/>
        </patternFill>
      </fill>
    </dxf>
    <dxf>
      <font>
        <name val="Arial"/>
        <charset val="1"/>
        <family val="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99FF"/>
      <rgbColor rgb="FF993366"/>
      <rgbColor rgb="FFEAEAEA"/>
      <rgbColor rgb="FF99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13.29"/>
    <col collapsed="false" customWidth="true" hidden="false" outlineLevel="0" max="3" min="3" style="0" width="9.05"/>
    <col collapsed="false" customWidth="true" hidden="false" outlineLevel="0" max="4" min="4" style="0" width="7.68"/>
    <col collapsed="false" customWidth="true" hidden="false" outlineLevel="0" max="5" min="5" style="0" width="7.41"/>
    <col collapsed="false" customWidth="true" hidden="false" outlineLevel="0" max="6" min="6" style="0" width="4.71"/>
    <col collapsed="false" customWidth="true" hidden="false" outlineLevel="0" max="7" min="7" style="0" width="5.85"/>
    <col collapsed="false" customWidth="true" hidden="false" outlineLevel="0" max="10" min="8" style="0" width="3.57"/>
    <col collapsed="false" customWidth="true" hidden="false" outlineLevel="0" max="11" min="11" style="0" width="2.71"/>
    <col collapsed="false" customWidth="true" hidden="false" outlineLevel="0" max="250" min="12" style="0" width="0.52"/>
    <col collapsed="false" customWidth="true" hidden="false" outlineLevel="0" max="256" min="251" style="0" width="9.13"/>
  </cols>
  <sheetData>
    <row r="1" customFormat="false" ht="22.0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4"/>
      <c r="K1" s="5" t="n">
        <v>0</v>
      </c>
      <c r="IP1" s="6"/>
      <c r="IQ1" s="6"/>
      <c r="IR1" s="6"/>
      <c r="IS1" s="6"/>
      <c r="IT1" s="6"/>
      <c r="IU1" s="6"/>
      <c r="IV1" s="6"/>
    </row>
    <row r="2" customFormat="false" ht="12.8" hidden="false" customHeight="false" outlineLevel="0" collapsed="false">
      <c r="A2" s="6"/>
      <c r="K2" s="7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customFormat="false" ht="14.65" hidden="false" customHeight="false" outlineLevel="0" collapsed="false">
      <c r="A3" s="8" t="s">
        <v>1</v>
      </c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customFormat="false" ht="12.8" hidden="false" customHeight="false" outlineLevel="0" collapsed="false"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customFormat="false" ht="12.25" hidden="false" customHeight="false" outlineLevel="0" collapsed="false">
      <c r="A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customFormat="false" ht="12.8" hidden="false" customHeight="false" outlineLevel="0" collapsed="false">
      <c r="A6" s="6"/>
      <c r="B6" s="9"/>
      <c r="C6" s="10"/>
      <c r="D6" s="10"/>
      <c r="E6" s="11"/>
      <c r="F6" s="12"/>
      <c r="G6" s="12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customFormat="false" ht="12.8" hidden="false" customHeight="false" outlineLevel="0" collapsed="false">
      <c r="A7" s="6"/>
      <c r="B7" s="9"/>
      <c r="C7" s="13"/>
      <c r="D7" s="14"/>
      <c r="E7" s="15"/>
      <c r="F7" s="12"/>
      <c r="G7" s="12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customFormat="false" ht="12.8" hidden="false" customHeight="false" outlineLevel="0" collapsed="false">
      <c r="A8" s="16" t="s">
        <v>2</v>
      </c>
      <c r="B8" s="9" t="s">
        <v>3</v>
      </c>
      <c r="C8" s="17" t="n">
        <v>44946</v>
      </c>
      <c r="D8" s="14" t="n">
        <f aca="false">C8</f>
        <v>44946</v>
      </c>
      <c r="E8" s="12"/>
      <c r="F8" s="18"/>
      <c r="G8" s="12"/>
      <c r="I8" s="12"/>
      <c r="J8" s="19"/>
      <c r="K8" s="20" t="n">
        <v>2</v>
      </c>
      <c r="L8" s="21" t="n">
        <f aca="false">(C8-WEEKDAY(C8,1)+K8)+7*K1</f>
        <v>44942</v>
      </c>
      <c r="M8" s="22" t="n">
        <f aca="false">L8+1</f>
        <v>44943</v>
      </c>
      <c r="N8" s="22" t="n">
        <f aca="false">M8+1</f>
        <v>44944</v>
      </c>
      <c r="O8" s="22" t="n">
        <f aca="false">N8+1</f>
        <v>44945</v>
      </c>
      <c r="P8" s="22" t="n">
        <f aca="false">O8+1</f>
        <v>44946</v>
      </c>
      <c r="Q8" s="22" t="n">
        <f aca="false">P8+1</f>
        <v>44947</v>
      </c>
      <c r="R8" s="22" t="n">
        <f aca="false">Q8+1</f>
        <v>44948</v>
      </c>
      <c r="S8" s="22" t="n">
        <f aca="false">R8+1</f>
        <v>44949</v>
      </c>
      <c r="T8" s="22" t="n">
        <f aca="false">S8+1</f>
        <v>44950</v>
      </c>
      <c r="U8" s="22" t="n">
        <f aca="false">T8+1</f>
        <v>44951</v>
      </c>
      <c r="V8" s="22" t="n">
        <f aca="false">U8+1</f>
        <v>44952</v>
      </c>
      <c r="W8" s="22" t="n">
        <f aca="false">V8+1</f>
        <v>44953</v>
      </c>
      <c r="X8" s="22" t="n">
        <f aca="false">W8+1</f>
        <v>44954</v>
      </c>
      <c r="Y8" s="22" t="n">
        <f aca="false">X8+1</f>
        <v>44955</v>
      </c>
      <c r="Z8" s="22" t="n">
        <f aca="false">Y8+1</f>
        <v>44956</v>
      </c>
      <c r="AA8" s="22" t="n">
        <f aca="false">Z8+1</f>
        <v>44957</v>
      </c>
      <c r="AB8" s="22" t="n">
        <f aca="false">AA8+1</f>
        <v>44958</v>
      </c>
      <c r="AC8" s="22" t="n">
        <f aca="false">AB8+1</f>
        <v>44959</v>
      </c>
      <c r="AD8" s="22" t="n">
        <f aca="false">AC8+1</f>
        <v>44960</v>
      </c>
      <c r="AE8" s="22" t="n">
        <f aca="false">AD8+1</f>
        <v>44961</v>
      </c>
      <c r="AF8" s="22" t="n">
        <f aca="false">AE8+1</f>
        <v>44962</v>
      </c>
      <c r="AG8" s="22" t="n">
        <f aca="false">AF8+1</f>
        <v>44963</v>
      </c>
      <c r="AH8" s="22" t="n">
        <f aca="false">AG8+1</f>
        <v>44964</v>
      </c>
      <c r="AI8" s="22" t="n">
        <f aca="false">AH8+1</f>
        <v>44965</v>
      </c>
      <c r="AJ8" s="22" t="n">
        <f aca="false">AI8+1</f>
        <v>44966</v>
      </c>
      <c r="AK8" s="22" t="n">
        <f aca="false">AJ8+1</f>
        <v>44967</v>
      </c>
      <c r="AL8" s="22" t="n">
        <f aca="false">AK8+1</f>
        <v>44968</v>
      </c>
      <c r="AM8" s="22" t="n">
        <f aca="false">AL8+1</f>
        <v>44969</v>
      </c>
      <c r="AN8" s="22" t="n">
        <f aca="false">AM8+1</f>
        <v>44970</v>
      </c>
      <c r="AO8" s="22" t="n">
        <f aca="false">AN8+1</f>
        <v>44971</v>
      </c>
      <c r="AP8" s="22" t="n">
        <f aca="false">AO8+1</f>
        <v>44972</v>
      </c>
      <c r="AQ8" s="22" t="n">
        <f aca="false">AP8+1</f>
        <v>44973</v>
      </c>
      <c r="AR8" s="22" t="n">
        <f aca="false">AQ8+1</f>
        <v>44974</v>
      </c>
      <c r="AS8" s="22" t="n">
        <f aca="false">AR8+1</f>
        <v>44975</v>
      </c>
      <c r="AT8" s="22" t="n">
        <f aca="false">AS8+1</f>
        <v>44976</v>
      </c>
      <c r="AU8" s="22" t="n">
        <f aca="false">AT8+1</f>
        <v>44977</v>
      </c>
      <c r="AV8" s="22" t="n">
        <f aca="false">AU8+1</f>
        <v>44978</v>
      </c>
      <c r="AW8" s="22" t="n">
        <f aca="false">AV8+1</f>
        <v>44979</v>
      </c>
      <c r="AX8" s="22" t="n">
        <f aca="false">AW8+1</f>
        <v>44980</v>
      </c>
      <c r="AY8" s="22" t="n">
        <f aca="false">AX8+1</f>
        <v>44981</v>
      </c>
      <c r="AZ8" s="22" t="n">
        <f aca="false">AY8+1</f>
        <v>44982</v>
      </c>
      <c r="BA8" s="22" t="n">
        <f aca="false">AZ8+1</f>
        <v>44983</v>
      </c>
      <c r="BB8" s="22" t="n">
        <f aca="false">BA8+1</f>
        <v>44984</v>
      </c>
      <c r="BC8" s="22" t="n">
        <f aca="false">BB8+1</f>
        <v>44985</v>
      </c>
      <c r="BD8" s="22" t="n">
        <f aca="false">BC8+1</f>
        <v>44986</v>
      </c>
      <c r="BE8" s="22" t="n">
        <f aca="false">BD8+1</f>
        <v>44987</v>
      </c>
      <c r="BF8" s="22" t="n">
        <f aca="false">BE8+1</f>
        <v>44988</v>
      </c>
      <c r="BG8" s="22" t="n">
        <f aca="false">BF8+1</f>
        <v>44989</v>
      </c>
      <c r="BH8" s="22" t="n">
        <f aca="false">BG8+1</f>
        <v>44990</v>
      </c>
      <c r="BI8" s="22" t="n">
        <f aca="false">BH8+1</f>
        <v>44991</v>
      </c>
      <c r="BJ8" s="22" t="n">
        <f aca="false">BI8+1</f>
        <v>44992</v>
      </c>
      <c r="BK8" s="22" t="n">
        <f aca="false">BJ8+1</f>
        <v>44993</v>
      </c>
      <c r="BL8" s="22" t="n">
        <f aca="false">BK8+1</f>
        <v>44994</v>
      </c>
      <c r="BM8" s="22" t="n">
        <f aca="false">BL8+1</f>
        <v>44995</v>
      </c>
      <c r="BN8" s="22" t="n">
        <f aca="false">BM8+1</f>
        <v>44996</v>
      </c>
      <c r="BO8" s="22" t="n">
        <f aca="false">BN8+1</f>
        <v>44997</v>
      </c>
      <c r="BP8" s="22" t="n">
        <f aca="false">BO8+1</f>
        <v>44998</v>
      </c>
      <c r="BQ8" s="22" t="n">
        <f aca="false">BP8+1</f>
        <v>44999</v>
      </c>
      <c r="BR8" s="22" t="n">
        <f aca="false">BQ8+1</f>
        <v>45000</v>
      </c>
      <c r="BS8" s="22" t="n">
        <f aca="false">BR8+1</f>
        <v>45001</v>
      </c>
      <c r="BT8" s="22" t="n">
        <f aca="false">BS8+1</f>
        <v>45002</v>
      </c>
      <c r="BU8" s="22" t="n">
        <f aca="false">BT8+1</f>
        <v>45003</v>
      </c>
      <c r="BV8" s="22" t="n">
        <f aca="false">BU8+1</f>
        <v>45004</v>
      </c>
      <c r="BW8" s="22" t="n">
        <f aca="false">BV8+1</f>
        <v>45005</v>
      </c>
      <c r="BX8" s="22" t="n">
        <f aca="false">BW8+1</f>
        <v>45006</v>
      </c>
      <c r="BY8" s="22" t="n">
        <f aca="false">BX8+1</f>
        <v>45007</v>
      </c>
      <c r="BZ8" s="22" t="n">
        <f aca="false">BY8+1</f>
        <v>45008</v>
      </c>
      <c r="CA8" s="22" t="n">
        <f aca="false">BZ8+1</f>
        <v>45009</v>
      </c>
      <c r="CB8" s="22" t="n">
        <f aca="false">CA8+1</f>
        <v>45010</v>
      </c>
      <c r="CC8" s="22" t="n">
        <f aca="false">CB8+1</f>
        <v>45011</v>
      </c>
      <c r="CD8" s="22" t="n">
        <f aca="false">CC8+1</f>
        <v>45012</v>
      </c>
      <c r="CE8" s="22" t="n">
        <f aca="false">CD8+1</f>
        <v>45013</v>
      </c>
      <c r="CF8" s="22" t="n">
        <f aca="false">CE8+1</f>
        <v>45014</v>
      </c>
      <c r="CG8" s="22" t="n">
        <f aca="false">CF8+1</f>
        <v>45015</v>
      </c>
      <c r="CH8" s="22" t="n">
        <f aca="false">CG8+1</f>
        <v>45016</v>
      </c>
      <c r="CI8" s="22" t="n">
        <f aca="false">CH8+1</f>
        <v>45017</v>
      </c>
      <c r="CJ8" s="22" t="n">
        <f aca="false">CI8+1</f>
        <v>45018</v>
      </c>
      <c r="CK8" s="22" t="n">
        <f aca="false">CJ8+1</f>
        <v>45019</v>
      </c>
      <c r="CL8" s="22" t="n">
        <f aca="false">CK8+1</f>
        <v>45020</v>
      </c>
      <c r="CM8" s="22" t="n">
        <f aca="false">CL8+1</f>
        <v>45021</v>
      </c>
      <c r="CN8" s="22" t="n">
        <f aca="false">CM8+1</f>
        <v>45022</v>
      </c>
      <c r="CO8" s="22" t="n">
        <f aca="false">CN8+1</f>
        <v>45023</v>
      </c>
      <c r="CP8" s="22" t="n">
        <f aca="false">CO8+1</f>
        <v>45024</v>
      </c>
      <c r="CQ8" s="22" t="n">
        <f aca="false">CP8+1</f>
        <v>45025</v>
      </c>
      <c r="CR8" s="22" t="n">
        <f aca="false">CQ8+1</f>
        <v>45026</v>
      </c>
      <c r="CS8" s="22" t="n">
        <f aca="false">CR8+1</f>
        <v>45027</v>
      </c>
      <c r="CT8" s="22" t="n">
        <f aca="false">CS8+1</f>
        <v>45028</v>
      </c>
      <c r="CU8" s="22" t="n">
        <f aca="false">CT8+1</f>
        <v>45029</v>
      </c>
      <c r="CV8" s="22" t="n">
        <f aca="false">CU8+1</f>
        <v>45030</v>
      </c>
      <c r="CW8" s="22" t="n">
        <f aca="false">CV8+1</f>
        <v>45031</v>
      </c>
      <c r="CX8" s="22" t="n">
        <f aca="false">CW8+1</f>
        <v>45032</v>
      </c>
      <c r="CY8" s="22" t="n">
        <f aca="false">CX8+1</f>
        <v>45033</v>
      </c>
      <c r="CZ8" s="22" t="n">
        <f aca="false">CY8+1</f>
        <v>45034</v>
      </c>
      <c r="DA8" s="22" t="n">
        <f aca="false">CZ8+1</f>
        <v>45035</v>
      </c>
      <c r="DB8" s="22" t="n">
        <f aca="false">DA8+1</f>
        <v>45036</v>
      </c>
      <c r="DC8" s="22" t="n">
        <f aca="false">DB8+1</f>
        <v>45037</v>
      </c>
      <c r="DD8" s="22" t="n">
        <f aca="false">DC8+1</f>
        <v>45038</v>
      </c>
      <c r="DE8" s="22" t="n">
        <f aca="false">DD8+1</f>
        <v>45039</v>
      </c>
      <c r="DF8" s="22" t="n">
        <f aca="false">DE8+1</f>
        <v>45040</v>
      </c>
      <c r="DG8" s="22" t="n">
        <f aca="false">DF8+1</f>
        <v>45041</v>
      </c>
      <c r="DH8" s="22" t="n">
        <f aca="false">DG8+1</f>
        <v>45042</v>
      </c>
      <c r="DI8" s="22" t="n">
        <f aca="false">DH8+1</f>
        <v>45043</v>
      </c>
      <c r="DJ8" s="22" t="n">
        <f aca="false">DI8+1</f>
        <v>45044</v>
      </c>
      <c r="DK8" s="22" t="n">
        <f aca="false">DJ8+1</f>
        <v>45045</v>
      </c>
      <c r="DL8" s="22" t="n">
        <f aca="false">DK8+1</f>
        <v>45046</v>
      </c>
      <c r="DM8" s="22" t="n">
        <f aca="false">DL8+1</f>
        <v>45047</v>
      </c>
      <c r="DN8" s="22" t="n">
        <f aca="false">DM8+1</f>
        <v>45048</v>
      </c>
      <c r="DO8" s="22" t="n">
        <f aca="false">DN8+1</f>
        <v>45049</v>
      </c>
      <c r="DP8" s="22" t="n">
        <f aca="false">DO8+1</f>
        <v>45050</v>
      </c>
      <c r="DQ8" s="22" t="n">
        <f aca="false">DP8+1</f>
        <v>45051</v>
      </c>
      <c r="DR8" s="22" t="n">
        <f aca="false">DQ8+1</f>
        <v>45052</v>
      </c>
      <c r="DS8" s="22" t="n">
        <f aca="false">DR8+1</f>
        <v>45053</v>
      </c>
      <c r="DT8" s="22" t="n">
        <f aca="false">DS8+1</f>
        <v>45054</v>
      </c>
      <c r="DU8" s="22" t="n">
        <f aca="false">DT8+1</f>
        <v>45055</v>
      </c>
      <c r="DV8" s="22" t="n">
        <f aca="false">DU8+1</f>
        <v>45056</v>
      </c>
      <c r="DW8" s="22" t="n">
        <f aca="false">DV8+1</f>
        <v>45057</v>
      </c>
      <c r="DX8" s="22" t="n">
        <f aca="false">DW8+1</f>
        <v>45058</v>
      </c>
      <c r="DY8" s="22" t="n">
        <f aca="false">DX8+1</f>
        <v>45059</v>
      </c>
      <c r="DZ8" s="22" t="n">
        <f aca="false">DY8+1</f>
        <v>45060</v>
      </c>
      <c r="EA8" s="22" t="n">
        <f aca="false">DZ8+1</f>
        <v>45061</v>
      </c>
      <c r="EB8" s="22" t="n">
        <f aca="false">EA8+1</f>
        <v>45062</v>
      </c>
      <c r="EC8" s="22" t="n">
        <f aca="false">EB8+1</f>
        <v>45063</v>
      </c>
      <c r="ED8" s="22" t="n">
        <f aca="false">EC8+1</f>
        <v>45064</v>
      </c>
      <c r="EE8" s="22" t="n">
        <f aca="false">ED8+1</f>
        <v>45065</v>
      </c>
      <c r="EF8" s="22" t="n">
        <f aca="false">EE8+1</f>
        <v>45066</v>
      </c>
      <c r="EG8" s="22" t="n">
        <f aca="false">EF8+1</f>
        <v>45067</v>
      </c>
      <c r="EH8" s="22" t="n">
        <f aca="false">EG8+1</f>
        <v>45068</v>
      </c>
      <c r="EI8" s="22" t="n">
        <f aca="false">EH8+1</f>
        <v>45069</v>
      </c>
      <c r="EJ8" s="22" t="n">
        <f aca="false">EI8+1</f>
        <v>45070</v>
      </c>
      <c r="EK8" s="22" t="n">
        <f aca="false">EJ8+1</f>
        <v>45071</v>
      </c>
      <c r="EL8" s="22" t="n">
        <f aca="false">EK8+1</f>
        <v>45072</v>
      </c>
      <c r="EM8" s="22" t="n">
        <f aca="false">EL8+1</f>
        <v>45073</v>
      </c>
      <c r="EN8" s="22" t="n">
        <f aca="false">EM8+1</f>
        <v>45074</v>
      </c>
      <c r="EO8" s="22" t="n">
        <f aca="false">EN8+1</f>
        <v>45075</v>
      </c>
      <c r="EP8" s="22" t="n">
        <f aca="false">EO8+1</f>
        <v>45076</v>
      </c>
      <c r="EQ8" s="22" t="n">
        <f aca="false">EP8+1</f>
        <v>45077</v>
      </c>
      <c r="ER8" s="22" t="n">
        <f aca="false">EQ8+1</f>
        <v>45078</v>
      </c>
      <c r="ES8" s="22" t="n">
        <f aca="false">ER8+1</f>
        <v>45079</v>
      </c>
      <c r="ET8" s="22" t="n">
        <f aca="false">ES8+1</f>
        <v>45080</v>
      </c>
      <c r="EU8" s="22" t="n">
        <f aca="false">ET8+1</f>
        <v>45081</v>
      </c>
      <c r="EV8" s="22" t="n">
        <f aca="false">EU8+1</f>
        <v>45082</v>
      </c>
      <c r="EW8" s="22" t="n">
        <f aca="false">EV8+1</f>
        <v>45083</v>
      </c>
      <c r="EX8" s="22" t="n">
        <f aca="false">EW8+1</f>
        <v>45084</v>
      </c>
      <c r="EY8" s="22" t="n">
        <f aca="false">EX8+1</f>
        <v>45085</v>
      </c>
      <c r="EZ8" s="22" t="n">
        <f aca="false">EY8+1</f>
        <v>45086</v>
      </c>
      <c r="FA8" s="22" t="n">
        <f aca="false">EZ8+1</f>
        <v>45087</v>
      </c>
      <c r="FB8" s="22" t="n">
        <f aca="false">FA8+1</f>
        <v>45088</v>
      </c>
      <c r="FC8" s="22" t="n">
        <f aca="false">FB8+1</f>
        <v>45089</v>
      </c>
      <c r="FD8" s="22" t="n">
        <f aca="false">FC8+1</f>
        <v>45090</v>
      </c>
      <c r="FE8" s="22" t="n">
        <f aca="false">FD8+1</f>
        <v>45091</v>
      </c>
      <c r="FF8" s="22" t="n">
        <f aca="false">FE8+1</f>
        <v>45092</v>
      </c>
      <c r="FG8" s="22" t="n">
        <f aca="false">FF8+1</f>
        <v>45093</v>
      </c>
      <c r="FH8" s="22" t="n">
        <f aca="false">FG8+1</f>
        <v>45094</v>
      </c>
      <c r="FI8" s="22" t="n">
        <f aca="false">FH8+1</f>
        <v>45095</v>
      </c>
      <c r="FJ8" s="22" t="n">
        <f aca="false">FI8+1</f>
        <v>45096</v>
      </c>
      <c r="FK8" s="22" t="n">
        <f aca="false">FJ8+1</f>
        <v>45097</v>
      </c>
      <c r="FL8" s="22" t="n">
        <f aca="false">FK8+1</f>
        <v>45098</v>
      </c>
      <c r="FM8" s="22" t="n">
        <f aca="false">FL8+1</f>
        <v>45099</v>
      </c>
      <c r="FN8" s="22" t="n">
        <f aca="false">FM8+1</f>
        <v>45100</v>
      </c>
      <c r="FO8" s="22" t="n">
        <f aca="false">FN8+1</f>
        <v>45101</v>
      </c>
      <c r="FP8" s="22" t="n">
        <f aca="false">FO8+1</f>
        <v>45102</v>
      </c>
      <c r="FQ8" s="22" t="n">
        <f aca="false">FP8+1</f>
        <v>45103</v>
      </c>
      <c r="FR8" s="22" t="n">
        <f aca="false">FQ8+1</f>
        <v>45104</v>
      </c>
      <c r="FS8" s="22" t="n">
        <f aca="false">FR8+1</f>
        <v>45105</v>
      </c>
      <c r="FT8" s="22" t="n">
        <f aca="false">FS8+1</f>
        <v>45106</v>
      </c>
      <c r="FU8" s="22" t="n">
        <f aca="false">FT8+1</f>
        <v>45107</v>
      </c>
      <c r="FV8" s="22" t="n">
        <f aca="false">FU8+1</f>
        <v>45108</v>
      </c>
      <c r="FW8" s="22" t="n">
        <f aca="false">FV8+1</f>
        <v>45109</v>
      </c>
      <c r="FX8" s="22" t="n">
        <f aca="false">FW8+1</f>
        <v>45110</v>
      </c>
      <c r="FY8" s="22" t="n">
        <f aca="false">FX8+1</f>
        <v>45111</v>
      </c>
      <c r="FZ8" s="22" t="n">
        <f aca="false">FY8+1</f>
        <v>45112</v>
      </c>
      <c r="GA8" s="22" t="n">
        <f aca="false">FZ8+1</f>
        <v>45113</v>
      </c>
      <c r="GB8" s="22" t="n">
        <f aca="false">GA8+1</f>
        <v>45114</v>
      </c>
      <c r="GC8" s="22" t="n">
        <f aca="false">GB8+1</f>
        <v>45115</v>
      </c>
      <c r="GD8" s="22" t="n">
        <f aca="false">GC8+1</f>
        <v>45116</v>
      </c>
      <c r="GE8" s="22" t="n">
        <f aca="false">GD8+1</f>
        <v>45117</v>
      </c>
      <c r="GF8" s="22" t="n">
        <f aca="false">GE8+1</f>
        <v>45118</v>
      </c>
      <c r="GG8" s="22" t="n">
        <f aca="false">GF8+1</f>
        <v>45119</v>
      </c>
      <c r="GH8" s="22" t="n">
        <f aca="false">GG8+1</f>
        <v>45120</v>
      </c>
      <c r="GI8" s="22" t="n">
        <f aca="false">GH8+1</f>
        <v>45121</v>
      </c>
      <c r="GJ8" s="22" t="n">
        <f aca="false">GI8+1</f>
        <v>45122</v>
      </c>
      <c r="GK8" s="22" t="n">
        <f aca="false">GJ8+1</f>
        <v>45123</v>
      </c>
      <c r="GL8" s="22" t="n">
        <f aca="false">GK8+1</f>
        <v>45124</v>
      </c>
      <c r="GM8" s="22" t="n">
        <f aca="false">GL8+1</f>
        <v>45125</v>
      </c>
      <c r="GN8" s="22" t="n">
        <f aca="false">GM8+1</f>
        <v>45126</v>
      </c>
      <c r="GO8" s="22" t="n">
        <f aca="false">GN8+1</f>
        <v>45127</v>
      </c>
      <c r="GP8" s="22" t="n">
        <f aca="false">GO8+1</f>
        <v>45128</v>
      </c>
      <c r="GQ8" s="22" t="n">
        <f aca="false">GP8+1</f>
        <v>45129</v>
      </c>
      <c r="GR8" s="22" t="n">
        <f aca="false">GQ8+1</f>
        <v>45130</v>
      </c>
      <c r="GS8" s="22" t="n">
        <f aca="false">GR8+1</f>
        <v>45131</v>
      </c>
      <c r="GT8" s="22" t="n">
        <f aca="false">GS8+1</f>
        <v>45132</v>
      </c>
      <c r="GU8" s="22" t="n">
        <f aca="false">GT8+1</f>
        <v>45133</v>
      </c>
      <c r="GV8" s="22" t="n">
        <f aca="false">GU8+1</f>
        <v>45134</v>
      </c>
      <c r="GW8" s="22" t="n">
        <f aca="false">GV8+1</f>
        <v>45135</v>
      </c>
      <c r="GX8" s="22" t="n">
        <f aca="false">GW8+1</f>
        <v>45136</v>
      </c>
      <c r="GY8" s="22" t="n">
        <f aca="false">GX8+1</f>
        <v>45137</v>
      </c>
      <c r="GZ8" s="22" t="n">
        <f aca="false">GY8+1</f>
        <v>45138</v>
      </c>
      <c r="HA8" s="22" t="n">
        <f aca="false">GZ8+1</f>
        <v>45139</v>
      </c>
      <c r="HB8" s="22" t="n">
        <f aca="false">HA8+1</f>
        <v>45140</v>
      </c>
      <c r="HC8" s="22" t="n">
        <f aca="false">HB8+1</f>
        <v>45141</v>
      </c>
      <c r="HD8" s="22" t="n">
        <f aca="false">HC8+1</f>
        <v>45142</v>
      </c>
      <c r="HE8" s="22" t="n">
        <f aca="false">HD8+1</f>
        <v>45143</v>
      </c>
      <c r="HF8" s="22" t="n">
        <f aca="false">HE8+1</f>
        <v>45144</v>
      </c>
      <c r="HG8" s="22" t="n">
        <f aca="false">HF8+1</f>
        <v>45145</v>
      </c>
      <c r="HH8" s="22" t="n">
        <f aca="false">HG8+1</f>
        <v>45146</v>
      </c>
      <c r="HI8" s="22" t="n">
        <f aca="false">HH8+1</f>
        <v>45147</v>
      </c>
      <c r="HJ8" s="22" t="n">
        <f aca="false">HI8+1</f>
        <v>45148</v>
      </c>
      <c r="HK8" s="22" t="n">
        <f aca="false">HJ8+1</f>
        <v>45149</v>
      </c>
      <c r="HL8" s="22" t="n">
        <f aca="false">HK8+1</f>
        <v>45150</v>
      </c>
      <c r="HM8" s="22" t="n">
        <f aca="false">HL8+1</f>
        <v>45151</v>
      </c>
      <c r="HN8" s="22" t="n">
        <f aca="false">HM8+1</f>
        <v>45152</v>
      </c>
      <c r="HO8" s="22" t="n">
        <f aca="false">HN8+1</f>
        <v>45153</v>
      </c>
      <c r="HP8" s="22" t="n">
        <f aca="false">HO8+1</f>
        <v>45154</v>
      </c>
      <c r="HQ8" s="22" t="n">
        <f aca="false">HP8+1</f>
        <v>45155</v>
      </c>
      <c r="HR8" s="22" t="n">
        <f aca="false">HQ8+1</f>
        <v>45156</v>
      </c>
      <c r="HS8" s="22" t="n">
        <f aca="false">HR8+1</f>
        <v>45157</v>
      </c>
      <c r="HT8" s="22" t="n">
        <f aca="false">HS8+1</f>
        <v>45158</v>
      </c>
      <c r="HU8" s="22" t="n">
        <f aca="false">HT8+1</f>
        <v>45159</v>
      </c>
      <c r="HV8" s="22" t="n">
        <f aca="false">HU8+1</f>
        <v>45160</v>
      </c>
      <c r="HW8" s="22" t="n">
        <f aca="false">HV8+1</f>
        <v>45161</v>
      </c>
      <c r="HX8" s="22" t="n">
        <f aca="false">HW8+1</f>
        <v>45162</v>
      </c>
      <c r="HY8" s="22" t="n">
        <f aca="false">HX8+1</f>
        <v>45163</v>
      </c>
      <c r="HZ8" s="22" t="n">
        <f aca="false">HY8+1</f>
        <v>45164</v>
      </c>
      <c r="IA8" s="22" t="n">
        <f aca="false">HZ8+1</f>
        <v>45165</v>
      </c>
      <c r="IB8" s="22" t="n">
        <f aca="false">IA8+1</f>
        <v>45166</v>
      </c>
      <c r="IC8" s="22" t="n">
        <f aca="false">IB8+1</f>
        <v>45167</v>
      </c>
      <c r="ID8" s="22" t="n">
        <f aca="false">IC8+1</f>
        <v>45168</v>
      </c>
      <c r="IE8" s="22" t="n">
        <f aca="false">ID8+1</f>
        <v>45169</v>
      </c>
      <c r="IF8" s="22" t="n">
        <f aca="false">IE8+1</f>
        <v>45170</v>
      </c>
      <c r="IG8" s="22" t="n">
        <f aca="false">IF8+1</f>
        <v>45171</v>
      </c>
      <c r="IH8" s="22" t="n">
        <f aca="false">IG8+1</f>
        <v>45172</v>
      </c>
      <c r="II8" s="22" t="n">
        <f aca="false">IH8+1</f>
        <v>45173</v>
      </c>
      <c r="IJ8" s="22" t="n">
        <f aca="false">II8+1</f>
        <v>45174</v>
      </c>
      <c r="IK8" s="22" t="n">
        <f aca="false">IJ8+1</f>
        <v>45175</v>
      </c>
      <c r="IL8" s="22" t="n">
        <f aca="false">IK8+1</f>
        <v>45176</v>
      </c>
      <c r="IM8" s="22" t="n">
        <f aca="false">IL8+1</f>
        <v>45177</v>
      </c>
      <c r="IN8" s="22" t="n">
        <f aca="false">IM8+1</f>
        <v>45178</v>
      </c>
      <c r="IO8" s="22" t="n">
        <f aca="false">IN8+1</f>
        <v>45179</v>
      </c>
      <c r="IP8" s="6"/>
      <c r="IQ8" s="6"/>
      <c r="IR8" s="6"/>
      <c r="IS8" s="6"/>
      <c r="IT8" s="6"/>
      <c r="IU8" s="6"/>
      <c r="IV8" s="6"/>
    </row>
    <row r="9" customFormat="false" ht="81" hidden="false" customHeight="true" outlineLevel="0" collapsed="false">
      <c r="A9" s="23" t="s">
        <v>4</v>
      </c>
      <c r="B9" s="24" t="s">
        <v>5</v>
      </c>
      <c r="C9" s="25" t="s">
        <v>6</v>
      </c>
      <c r="D9" s="26" t="s">
        <v>7</v>
      </c>
      <c r="E9" s="26" t="s">
        <v>8</v>
      </c>
      <c r="F9" s="27" t="s">
        <v>9</v>
      </c>
      <c r="G9" s="28"/>
      <c r="H9" s="27"/>
      <c r="I9" s="28"/>
      <c r="J9" s="28"/>
      <c r="K9" s="29"/>
      <c r="L9" s="30" t="n">
        <f aca="false">L8</f>
        <v>44942</v>
      </c>
      <c r="M9" s="30"/>
      <c r="N9" s="30"/>
      <c r="O9" s="30"/>
      <c r="P9" s="30"/>
      <c r="Q9" s="30"/>
      <c r="R9" s="30"/>
      <c r="S9" s="30" t="n">
        <f aca="false">S8</f>
        <v>44949</v>
      </c>
      <c r="T9" s="30"/>
      <c r="U9" s="30"/>
      <c r="V9" s="30"/>
      <c r="W9" s="30"/>
      <c r="X9" s="30"/>
      <c r="Y9" s="30"/>
      <c r="Z9" s="30" t="n">
        <f aca="false">Z8</f>
        <v>44956</v>
      </c>
      <c r="AA9" s="30"/>
      <c r="AB9" s="30"/>
      <c r="AC9" s="30"/>
      <c r="AD9" s="30"/>
      <c r="AE9" s="30"/>
      <c r="AF9" s="30"/>
      <c r="AG9" s="30" t="n">
        <f aca="false">AG8</f>
        <v>44963</v>
      </c>
      <c r="AH9" s="30"/>
      <c r="AI9" s="30"/>
      <c r="AJ9" s="30"/>
      <c r="AK9" s="30"/>
      <c r="AL9" s="30"/>
      <c r="AM9" s="30"/>
      <c r="AN9" s="30" t="n">
        <f aca="false">AN8</f>
        <v>44970</v>
      </c>
      <c r="AO9" s="30"/>
      <c r="AP9" s="30"/>
      <c r="AQ9" s="30"/>
      <c r="AR9" s="30"/>
      <c r="AS9" s="30"/>
      <c r="AT9" s="30"/>
      <c r="AU9" s="30" t="n">
        <f aca="false">AU8</f>
        <v>44977</v>
      </c>
      <c r="AV9" s="30"/>
      <c r="AW9" s="30"/>
      <c r="AX9" s="30"/>
      <c r="AY9" s="30"/>
      <c r="AZ9" s="30"/>
      <c r="BA9" s="30"/>
      <c r="BB9" s="30" t="n">
        <f aca="false">BB8</f>
        <v>44984</v>
      </c>
      <c r="BC9" s="30"/>
      <c r="BD9" s="30"/>
      <c r="BE9" s="30"/>
      <c r="BF9" s="30"/>
      <c r="BG9" s="30"/>
      <c r="BH9" s="30"/>
      <c r="BI9" s="30" t="n">
        <f aca="false">BI8</f>
        <v>44991</v>
      </c>
      <c r="BJ9" s="30"/>
      <c r="BK9" s="30"/>
      <c r="BL9" s="30"/>
      <c r="BM9" s="30"/>
      <c r="BN9" s="30"/>
      <c r="BO9" s="30"/>
      <c r="BP9" s="30" t="n">
        <f aca="false">BP8</f>
        <v>44998</v>
      </c>
      <c r="BQ9" s="30"/>
      <c r="BR9" s="30"/>
      <c r="BS9" s="30"/>
      <c r="BT9" s="30"/>
      <c r="BU9" s="30"/>
      <c r="BV9" s="30"/>
      <c r="BW9" s="30" t="n">
        <f aca="false">BW8</f>
        <v>45005</v>
      </c>
      <c r="BX9" s="30"/>
      <c r="BY9" s="30"/>
      <c r="BZ9" s="30"/>
      <c r="CA9" s="30"/>
      <c r="CB9" s="30"/>
      <c r="CC9" s="30"/>
      <c r="CD9" s="30" t="n">
        <f aca="false">CD8</f>
        <v>45012</v>
      </c>
      <c r="CE9" s="30"/>
      <c r="CF9" s="30"/>
      <c r="CG9" s="30"/>
      <c r="CH9" s="30"/>
      <c r="CI9" s="30"/>
      <c r="CJ9" s="30"/>
      <c r="CK9" s="30" t="n">
        <f aca="false">CK8</f>
        <v>45019</v>
      </c>
      <c r="CL9" s="30"/>
      <c r="CM9" s="30"/>
      <c r="CN9" s="30"/>
      <c r="CO9" s="30"/>
      <c r="CP9" s="30"/>
      <c r="CQ9" s="30"/>
      <c r="CR9" s="30" t="n">
        <f aca="false">CR8</f>
        <v>45026</v>
      </c>
      <c r="CS9" s="30"/>
      <c r="CT9" s="30"/>
      <c r="CU9" s="30"/>
      <c r="CV9" s="30"/>
      <c r="CW9" s="30"/>
      <c r="CX9" s="30"/>
      <c r="CY9" s="30" t="n">
        <f aca="false">CY8</f>
        <v>45033</v>
      </c>
      <c r="CZ9" s="30"/>
      <c r="DA9" s="30"/>
      <c r="DB9" s="30"/>
      <c r="DC9" s="30"/>
      <c r="DD9" s="30"/>
      <c r="DE9" s="30"/>
      <c r="DF9" s="30" t="n">
        <f aca="false">DF8</f>
        <v>45040</v>
      </c>
      <c r="DG9" s="30"/>
      <c r="DH9" s="30"/>
      <c r="DI9" s="30"/>
      <c r="DJ9" s="30"/>
      <c r="DK9" s="30"/>
      <c r="DL9" s="30"/>
      <c r="DM9" s="30" t="n">
        <f aca="false">DM8</f>
        <v>45047</v>
      </c>
      <c r="DN9" s="30"/>
      <c r="DO9" s="30"/>
      <c r="DP9" s="30"/>
      <c r="DQ9" s="30"/>
      <c r="DR9" s="30"/>
      <c r="DS9" s="30"/>
      <c r="DT9" s="30" t="n">
        <f aca="false">DT8</f>
        <v>45054</v>
      </c>
      <c r="DU9" s="30"/>
      <c r="DV9" s="30"/>
      <c r="DW9" s="30"/>
      <c r="DX9" s="30"/>
      <c r="DY9" s="30"/>
      <c r="DZ9" s="30"/>
      <c r="EA9" s="30" t="n">
        <f aca="false">EA8</f>
        <v>45061</v>
      </c>
      <c r="EB9" s="30"/>
      <c r="EC9" s="30"/>
      <c r="ED9" s="30"/>
      <c r="EE9" s="30"/>
      <c r="EF9" s="30"/>
      <c r="EG9" s="30"/>
      <c r="EH9" s="30" t="n">
        <f aca="false">EH8</f>
        <v>45068</v>
      </c>
      <c r="EI9" s="30"/>
      <c r="EJ9" s="30"/>
      <c r="EK9" s="30"/>
      <c r="EL9" s="30"/>
      <c r="EM9" s="30"/>
      <c r="EN9" s="30"/>
      <c r="EO9" s="30" t="n">
        <f aca="false">EO8</f>
        <v>45075</v>
      </c>
      <c r="EP9" s="30"/>
      <c r="EQ9" s="30"/>
      <c r="ER9" s="30"/>
      <c r="ES9" s="30"/>
      <c r="ET9" s="30"/>
      <c r="EU9" s="30"/>
      <c r="EV9" s="30" t="n">
        <f aca="false">EV8</f>
        <v>45082</v>
      </c>
      <c r="EW9" s="30"/>
      <c r="EX9" s="30"/>
      <c r="EY9" s="30"/>
      <c r="EZ9" s="30"/>
      <c r="FA9" s="30"/>
      <c r="FB9" s="30"/>
      <c r="FC9" s="30" t="n">
        <f aca="false">FC8</f>
        <v>45089</v>
      </c>
      <c r="FD9" s="30"/>
      <c r="FE9" s="30"/>
      <c r="FF9" s="30"/>
      <c r="FG9" s="30"/>
      <c r="FH9" s="30"/>
      <c r="FI9" s="30"/>
      <c r="FJ9" s="30" t="n">
        <f aca="false">FJ8</f>
        <v>45096</v>
      </c>
      <c r="FK9" s="30"/>
      <c r="FL9" s="30"/>
      <c r="FM9" s="30"/>
      <c r="FN9" s="30"/>
      <c r="FO9" s="30"/>
      <c r="FP9" s="30"/>
      <c r="FQ9" s="30" t="n">
        <f aca="false">FQ8</f>
        <v>45103</v>
      </c>
      <c r="FR9" s="30"/>
      <c r="FS9" s="30"/>
      <c r="FT9" s="30"/>
      <c r="FU9" s="30"/>
      <c r="FV9" s="30"/>
      <c r="FW9" s="30"/>
      <c r="FX9" s="30" t="n">
        <f aca="false">FX8</f>
        <v>45110</v>
      </c>
      <c r="FY9" s="30"/>
      <c r="FZ9" s="30"/>
      <c r="GA9" s="30"/>
      <c r="GB9" s="30"/>
      <c r="GC9" s="30"/>
      <c r="GD9" s="30"/>
      <c r="GE9" s="30" t="n">
        <f aca="false">GE8</f>
        <v>45117</v>
      </c>
      <c r="GF9" s="30"/>
      <c r="GG9" s="30"/>
      <c r="GH9" s="30"/>
      <c r="GI9" s="30"/>
      <c r="GJ9" s="30"/>
      <c r="GK9" s="30"/>
      <c r="GL9" s="30" t="n">
        <f aca="false">GL8</f>
        <v>45124</v>
      </c>
      <c r="GM9" s="30"/>
      <c r="GN9" s="30"/>
      <c r="GO9" s="30"/>
      <c r="GP9" s="30"/>
      <c r="GQ9" s="30"/>
      <c r="GR9" s="30"/>
      <c r="GS9" s="30" t="n">
        <f aca="false">GS8</f>
        <v>45131</v>
      </c>
      <c r="GT9" s="30"/>
      <c r="GU9" s="30"/>
      <c r="GV9" s="30"/>
      <c r="GW9" s="30"/>
      <c r="GX9" s="30"/>
      <c r="GY9" s="30"/>
      <c r="GZ9" s="30" t="n">
        <f aca="false">GZ8</f>
        <v>45138</v>
      </c>
      <c r="HA9" s="30"/>
      <c r="HB9" s="30"/>
      <c r="HC9" s="30"/>
      <c r="HD9" s="30"/>
      <c r="HE9" s="30"/>
      <c r="HF9" s="30"/>
      <c r="HG9" s="30" t="n">
        <f aca="false">HG8</f>
        <v>45145</v>
      </c>
      <c r="HH9" s="30"/>
      <c r="HI9" s="30"/>
      <c r="HJ9" s="30"/>
      <c r="HK9" s="30"/>
      <c r="HL9" s="30"/>
      <c r="HM9" s="30"/>
      <c r="HN9" s="30" t="n">
        <f aca="false">HN8</f>
        <v>45152</v>
      </c>
      <c r="HO9" s="30"/>
      <c r="HP9" s="30"/>
      <c r="HQ9" s="30"/>
      <c r="HR9" s="30"/>
      <c r="HS9" s="30"/>
      <c r="HT9" s="30"/>
      <c r="HU9" s="30" t="n">
        <f aca="false">HU8</f>
        <v>45159</v>
      </c>
      <c r="HV9" s="30"/>
      <c r="HW9" s="30"/>
      <c r="HX9" s="30"/>
      <c r="HY9" s="30"/>
      <c r="HZ9" s="30"/>
      <c r="IA9" s="30"/>
      <c r="IB9" s="30" t="n">
        <f aca="false">IB8</f>
        <v>45166</v>
      </c>
      <c r="IC9" s="30"/>
      <c r="ID9" s="30"/>
      <c r="IE9" s="30"/>
      <c r="IF9" s="30"/>
      <c r="IG9" s="30"/>
      <c r="IH9" s="30"/>
      <c r="II9" s="30" t="n">
        <f aca="false">II8</f>
        <v>45173</v>
      </c>
      <c r="IJ9" s="30"/>
      <c r="IK9" s="30"/>
      <c r="IL9" s="30"/>
      <c r="IM9" s="30"/>
      <c r="IN9" s="30"/>
      <c r="IO9" s="30"/>
      <c r="IP9" s="31"/>
      <c r="IQ9" s="31"/>
      <c r="IR9" s="31"/>
      <c r="IS9" s="31"/>
      <c r="IT9" s="31"/>
      <c r="IU9" s="31"/>
      <c r="IV9" s="31"/>
    </row>
    <row r="10" customFormat="false" ht="12.8" hidden="false" customHeight="false" outlineLevel="0" collapsed="false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customFormat="false" ht="12.8" hidden="false" customHeight="false" outlineLevel="0" collapsed="false">
      <c r="A11" s="34" t="s">
        <v>10</v>
      </c>
      <c r="B11" s="35" t="s">
        <v>11</v>
      </c>
      <c r="C11" s="36"/>
      <c r="D11" s="37" t="n">
        <v>44960</v>
      </c>
      <c r="E11" s="38" t="n">
        <v>44966</v>
      </c>
      <c r="F11" s="39" t="n">
        <f aca="false">MAX(E12:E15)-D11</f>
        <v>6</v>
      </c>
      <c r="G11" s="40"/>
      <c r="H11" s="41"/>
      <c r="I11" s="42"/>
      <c r="J11" s="41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33"/>
      <c r="IQ11" s="33"/>
      <c r="IR11" s="33"/>
      <c r="IS11" s="33"/>
      <c r="IT11" s="33"/>
      <c r="IU11" s="33"/>
      <c r="IV11" s="33"/>
    </row>
    <row r="12" customFormat="false" ht="12.8" hidden="false" customHeight="false" outlineLevel="0" collapsed="false">
      <c r="A12" s="44" t="s">
        <v>12</v>
      </c>
      <c r="B12" s="45" t="s">
        <v>13</v>
      </c>
      <c r="C12" s="46"/>
      <c r="D12" s="37" t="n">
        <v>44960</v>
      </c>
      <c r="E12" s="38" t="n">
        <v>44966</v>
      </c>
      <c r="F12" s="47"/>
      <c r="G12" s="48"/>
      <c r="H12" s="49"/>
      <c r="I12" s="50"/>
      <c r="J12" s="49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33"/>
      <c r="IQ12" s="33"/>
      <c r="IR12" s="33"/>
      <c r="IS12" s="33"/>
      <c r="IT12" s="33"/>
      <c r="IU12" s="33"/>
      <c r="IV12" s="33"/>
    </row>
    <row r="13" customFormat="false" ht="12.8" hidden="false" customHeight="false" outlineLevel="0" collapsed="false">
      <c r="A13" s="44" t="s">
        <v>14</v>
      </c>
      <c r="B13" s="45" t="s">
        <v>15</v>
      </c>
      <c r="C13" s="46"/>
      <c r="D13" s="37" t="n">
        <v>44960</v>
      </c>
      <c r="E13" s="38" t="n">
        <v>44966</v>
      </c>
      <c r="F13" s="47"/>
      <c r="G13" s="48"/>
      <c r="H13" s="49"/>
      <c r="I13" s="50"/>
      <c r="J13" s="49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33"/>
      <c r="IQ13" s="33"/>
      <c r="IR13" s="33"/>
      <c r="IS13" s="33"/>
      <c r="IT13" s="33"/>
      <c r="IU13" s="33"/>
      <c r="IV13" s="33"/>
    </row>
    <row r="14" customFormat="false" ht="12.8" hidden="false" customHeight="false" outlineLevel="0" collapsed="false">
      <c r="A14" s="44" t="s">
        <v>16</v>
      </c>
      <c r="B14" s="45" t="s">
        <v>17</v>
      </c>
      <c r="C14" s="46"/>
      <c r="D14" s="37" t="n">
        <v>44960</v>
      </c>
      <c r="E14" s="38" t="n">
        <v>44966</v>
      </c>
      <c r="F14" s="47"/>
      <c r="G14" s="48"/>
      <c r="H14" s="49"/>
      <c r="I14" s="50"/>
      <c r="J14" s="49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33"/>
      <c r="IQ14" s="33"/>
      <c r="IR14" s="33"/>
      <c r="IS14" s="33"/>
      <c r="IT14" s="33"/>
      <c r="IU14" s="33"/>
      <c r="IV14" s="33"/>
    </row>
    <row r="15" customFormat="false" ht="12.8" hidden="false" customHeight="false" outlineLevel="0" collapsed="false">
      <c r="A15" s="44" t="s">
        <v>18</v>
      </c>
      <c r="B15" s="0" t="s">
        <v>19</v>
      </c>
      <c r="D15" s="37" t="n">
        <v>44960</v>
      </c>
      <c r="E15" s="38" t="n">
        <v>44966</v>
      </c>
      <c r="H15" s="49"/>
      <c r="I15" s="50"/>
      <c r="J15" s="49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33"/>
      <c r="IQ15" s="33"/>
      <c r="IR15" s="33"/>
      <c r="IS15" s="33"/>
      <c r="IT15" s="33"/>
      <c r="IU15" s="33"/>
      <c r="IV15" s="33"/>
    </row>
    <row r="16" customFormat="false" ht="12.8" hidden="false" customHeight="false" outlineLevel="0" collapsed="false">
      <c r="A16" s="34" t="s">
        <v>20</v>
      </c>
      <c r="H16" s="41"/>
      <c r="I16" s="42"/>
      <c r="J16" s="41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33"/>
      <c r="IQ16" s="33"/>
      <c r="IR16" s="33"/>
      <c r="IS16" s="33"/>
      <c r="IT16" s="33"/>
      <c r="IU16" s="33"/>
      <c r="IV16" s="33"/>
    </row>
    <row r="17" customFormat="false" ht="12.8" hidden="false" customHeight="false" outlineLevel="0" collapsed="false">
      <c r="A17" s="44" t="s">
        <v>21</v>
      </c>
      <c r="H17" s="49"/>
      <c r="I17" s="50"/>
      <c r="J17" s="49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33"/>
      <c r="IQ17" s="33"/>
      <c r="IR17" s="33"/>
      <c r="IS17" s="33"/>
      <c r="IT17" s="33"/>
      <c r="IU17" s="33"/>
      <c r="IV17" s="33"/>
    </row>
    <row r="18" customFormat="false" ht="12.8" hidden="false" customHeight="false" outlineLevel="0" collapsed="false">
      <c r="A18" s="44" t="s">
        <v>22</v>
      </c>
      <c r="H18" s="49"/>
      <c r="I18" s="50"/>
      <c r="J18" s="49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33"/>
      <c r="IQ18" s="33"/>
      <c r="IR18" s="33"/>
      <c r="IS18" s="33"/>
      <c r="IT18" s="33"/>
      <c r="IU18" s="33"/>
      <c r="IV18" s="33"/>
    </row>
    <row r="19" customFormat="false" ht="12.8" hidden="false" customHeight="false" outlineLevel="0" collapsed="false">
      <c r="A19" s="44" t="s">
        <v>23</v>
      </c>
      <c r="H19" s="49"/>
      <c r="I19" s="50"/>
      <c r="J19" s="49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33"/>
      <c r="IQ19" s="33"/>
      <c r="IR19" s="33"/>
      <c r="IS19" s="33"/>
      <c r="IT19" s="33"/>
      <c r="IU19" s="33"/>
      <c r="IV19" s="33"/>
    </row>
    <row r="20" customFormat="false" ht="12.8" hidden="false" customHeight="false" outlineLevel="0" collapsed="false">
      <c r="A20" s="44" t="s">
        <v>24</v>
      </c>
      <c r="H20" s="49"/>
      <c r="I20" s="50"/>
      <c r="J20" s="49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33"/>
      <c r="IQ20" s="33"/>
      <c r="IR20" s="33"/>
      <c r="IS20" s="33"/>
      <c r="IT20" s="33"/>
      <c r="IU20" s="33"/>
      <c r="IV20" s="33"/>
    </row>
    <row r="21" customFormat="false" ht="12.8" hidden="false" customHeight="false" outlineLevel="0" collapsed="false">
      <c r="B21" s="35" t="s">
        <v>25</v>
      </c>
      <c r="C21" s="36"/>
      <c r="D21" s="37" t="n">
        <v>44966</v>
      </c>
      <c r="E21" s="38" t="n">
        <v>44994</v>
      </c>
      <c r="F21" s="39" t="n">
        <f aca="false">MAX(E22:E25)-D21</f>
        <v>28</v>
      </c>
      <c r="G21" s="40"/>
      <c r="H21" s="41"/>
      <c r="I21" s="42"/>
      <c r="J21" s="41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33"/>
      <c r="IQ21" s="33"/>
      <c r="IR21" s="33"/>
      <c r="IS21" s="33"/>
      <c r="IT21" s="33"/>
      <c r="IU21" s="33"/>
      <c r="IV21" s="33"/>
    </row>
    <row r="22" customFormat="false" ht="12.8" hidden="false" customHeight="false" outlineLevel="0" collapsed="false">
      <c r="B22" s="45" t="s">
        <v>13</v>
      </c>
      <c r="C22" s="46"/>
      <c r="D22" s="37" t="n">
        <v>44966</v>
      </c>
      <c r="E22" s="38" t="n">
        <v>44994</v>
      </c>
      <c r="F22" s="47"/>
      <c r="G22" s="48"/>
      <c r="H22" s="49"/>
      <c r="I22" s="50"/>
      <c r="J22" s="49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33"/>
      <c r="IQ22" s="33"/>
      <c r="IR22" s="33"/>
      <c r="IS22" s="33"/>
      <c r="IT22" s="33"/>
      <c r="IU22" s="33"/>
      <c r="IV22" s="33"/>
    </row>
    <row r="23" customFormat="false" ht="12.8" hidden="false" customHeight="false" outlineLevel="0" collapsed="false">
      <c r="B23" s="45" t="s">
        <v>15</v>
      </c>
      <c r="C23" s="46"/>
      <c r="D23" s="37" t="n">
        <v>44966</v>
      </c>
      <c r="E23" s="38" t="n">
        <v>44994</v>
      </c>
      <c r="F23" s="47"/>
      <c r="G23" s="48"/>
      <c r="H23" s="49"/>
      <c r="I23" s="50"/>
      <c r="J23" s="49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33"/>
      <c r="IQ23" s="33"/>
      <c r="IR23" s="33"/>
      <c r="IS23" s="33"/>
      <c r="IT23" s="33"/>
      <c r="IU23" s="33"/>
      <c r="IV23" s="33"/>
    </row>
    <row r="24" customFormat="false" ht="12.8" hidden="false" customHeight="false" outlineLevel="0" collapsed="false">
      <c r="B24" s="45" t="s">
        <v>17</v>
      </c>
      <c r="C24" s="46"/>
      <c r="D24" s="37" t="n">
        <v>44966</v>
      </c>
      <c r="E24" s="38" t="n">
        <v>44994</v>
      </c>
      <c r="F24" s="47"/>
      <c r="G24" s="48"/>
      <c r="H24" s="49"/>
      <c r="I24" s="50"/>
      <c r="J24" s="49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33"/>
      <c r="IQ24" s="33"/>
      <c r="IR24" s="33"/>
      <c r="IS24" s="33"/>
      <c r="IT24" s="33"/>
      <c r="IU24" s="33"/>
      <c r="IV24" s="33"/>
    </row>
    <row r="25" customFormat="false" ht="12.8" hidden="false" customHeight="false" outlineLevel="0" collapsed="false">
      <c r="B25" s="0" t="s">
        <v>26</v>
      </c>
      <c r="C25" s="46"/>
      <c r="D25" s="37" t="n">
        <v>44966</v>
      </c>
      <c r="E25" s="38" t="n">
        <v>44994</v>
      </c>
      <c r="F25" s="47"/>
      <c r="G25" s="48"/>
      <c r="H25" s="49"/>
      <c r="I25" s="50"/>
      <c r="J25" s="49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33"/>
      <c r="IQ25" s="33"/>
      <c r="IR25" s="33"/>
      <c r="IS25" s="33"/>
      <c r="IT25" s="33"/>
      <c r="IU25" s="33"/>
      <c r="IV25" s="33"/>
    </row>
    <row r="26" customFormat="false" ht="12.8" hidden="false" customHeight="false" outlineLevel="0" collapsed="false">
      <c r="A26" s="34" t="s">
        <v>27</v>
      </c>
      <c r="B26" s="35" t="s">
        <v>28</v>
      </c>
      <c r="C26" s="36"/>
      <c r="D26" s="38" t="n">
        <v>44994</v>
      </c>
      <c r="E26" s="38"/>
      <c r="F26" s="39" t="n">
        <f aca="false">MAX(E27:E30)-D26</f>
        <v>-44994</v>
      </c>
      <c r="G26" s="40"/>
    </row>
    <row r="27" customFormat="false" ht="12.8" hidden="false" customHeight="false" outlineLevel="0" collapsed="false">
      <c r="A27" s="44" t="s">
        <v>29</v>
      </c>
      <c r="B27" s="45"/>
      <c r="C27" s="46"/>
      <c r="D27" s="52"/>
      <c r="E27" s="53"/>
      <c r="F27" s="47"/>
      <c r="G27" s="48"/>
    </row>
    <row r="28" customFormat="false" ht="12.8" hidden="false" customHeight="false" outlineLevel="0" collapsed="false">
      <c r="A28" s="44" t="s">
        <v>30</v>
      </c>
      <c r="B28" s="45"/>
      <c r="C28" s="46"/>
      <c r="D28" s="52"/>
      <c r="E28" s="53"/>
      <c r="F28" s="47"/>
      <c r="G28" s="48"/>
    </row>
    <row r="29" customFormat="false" ht="12.8" hidden="false" customHeight="false" outlineLevel="0" collapsed="false">
      <c r="A29" s="44" t="s">
        <v>31</v>
      </c>
      <c r="B29" s="45"/>
      <c r="C29" s="46"/>
      <c r="D29" s="52"/>
      <c r="E29" s="53"/>
      <c r="F29" s="47"/>
      <c r="G29" s="48"/>
    </row>
    <row r="30" customFormat="false" ht="12.8" hidden="false" customHeight="false" outlineLevel="0" collapsed="false">
      <c r="A30" s="44" t="s">
        <v>32</v>
      </c>
      <c r="B30" s="45"/>
      <c r="C30" s="46"/>
      <c r="D30" s="52"/>
      <c r="E30" s="53"/>
      <c r="F30" s="47"/>
      <c r="G30" s="48"/>
    </row>
  </sheetData>
  <mergeCells count="34">
    <mergeCell ref="L9:R9"/>
    <mergeCell ref="S9:Y9"/>
    <mergeCell ref="Z9:AF9"/>
    <mergeCell ref="AG9:AM9"/>
    <mergeCell ref="AN9:AT9"/>
    <mergeCell ref="AU9:BA9"/>
    <mergeCell ref="BB9:BH9"/>
    <mergeCell ref="BI9:BO9"/>
    <mergeCell ref="BP9:BV9"/>
    <mergeCell ref="BW9:CC9"/>
    <mergeCell ref="CD9:CJ9"/>
    <mergeCell ref="CK9:CQ9"/>
    <mergeCell ref="CR9:CX9"/>
    <mergeCell ref="CY9:DE9"/>
    <mergeCell ref="DF9:DL9"/>
    <mergeCell ref="DM9:DS9"/>
    <mergeCell ref="DT9:DZ9"/>
    <mergeCell ref="EA9:EG9"/>
    <mergeCell ref="EH9:EN9"/>
    <mergeCell ref="EO9:EU9"/>
    <mergeCell ref="EV9:FB9"/>
    <mergeCell ref="FC9:FI9"/>
    <mergeCell ref="FJ9:FP9"/>
    <mergeCell ref="FQ9:FW9"/>
    <mergeCell ref="FX9:GD9"/>
    <mergeCell ref="GE9:GK9"/>
    <mergeCell ref="GL9:GR9"/>
    <mergeCell ref="GS9:GY9"/>
    <mergeCell ref="GZ9:HF9"/>
    <mergeCell ref="HG9:HM9"/>
    <mergeCell ref="HN9:HT9"/>
    <mergeCell ref="HU9:IA9"/>
    <mergeCell ref="IB9:IH9"/>
    <mergeCell ref="II9:IO9"/>
  </mergeCells>
  <conditionalFormatting sqref="L11:IO11 L16:IO16 L21:IO21">
    <cfRule type="expression" priority="2" aboveAverage="0" equalAverage="0" bottom="0" percent="0" rank="0" text="" dxfId="0">
      <formula>GanttChart!L$8=GanttChart!$C$7</formula>
    </cfRule>
    <cfRule type="expression" priority="3" aboveAverage="0" equalAverage="0" bottom="0" percent="0" rank="0" text="" dxfId="1">
      <formula>AND(GanttChart!L$8&gt;=GanttChart!$D11,GanttChart!L$8&lt;GanttChart!$D11+GanttChart!$I11)</formula>
    </cfRule>
    <cfRule type="expression" priority="4" aboveAverage="0" equalAverage="0" bottom="0" percent="0" rank="0" text="" dxfId="2">
      <formula>AND(GanttChart!L$8&gt;=GanttChart!$D11,GanttChart!L$8&lt;=GanttChart!$D11+GanttChart!$F11-1)</formula>
    </cfRule>
  </conditionalFormatting>
  <conditionalFormatting sqref="L12:IO15 L17:IO20 L22:IO25">
    <cfRule type="expression" priority="5" aboveAverage="0" equalAverage="0" bottom="0" percent="0" rank="0" text="" dxfId="3">
      <formula>GanttChart!L$8=GanttChart!$C$7</formula>
    </cfRule>
    <cfRule type="expression" priority="6" aboveAverage="0" equalAverage="0" bottom="0" percent="0" rank="0" text="" dxfId="4">
      <formula>AND(GanttChart!L$8&gt;=GanttChart!$D12,GanttChart!L$8&lt;GanttChart!$D12+GanttChart!$I12)</formula>
    </cfRule>
    <cfRule type="expression" priority="7" aboveAverage="0" equalAverage="0" bottom="0" percent="0" rank="0" text="" dxfId="5">
      <formula>AND(GanttChart!L$8&gt;=GanttChart!$D12,GanttChart!L$8&lt;=GanttChart!$D12+GanttChart!$F12-1)</formula>
    </cfRule>
  </conditionalFormatting>
  <printOptions headings="false" gridLines="false" gridLinesSet="true" horizontalCentered="false" verticalCentered="false"/>
  <pageMargins left="0.5" right="0.5" top="0.5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2019-01-28T07:18:09Z</dcterms:created>
  <dc:creator/>
  <dc:description>This &lt;a href="http://www.vertex42.com/ExcelTemplates/excel-gantt-chart.html"&gt;&lt;b&gt;Gantt Chart&lt;/b&gt;&lt;/a&gt; can be used to create timelines or schedules for managing projects. The chart uses conditional formatting to display the current day and the completion status of each task. ... &lt;a href="http://www.vertex42.com/ExcelTemplates/excel-gantt-chart.html"&gt;&lt;b&gt;more info&lt;/b&gt;&lt;/a&gt;.
&lt;br /&gt;More &lt;a href="http://www.vertex42.com/ExcelTemplates/excel-project-management.html"&gt;project management templates&lt;/a&gt; by Vertex42.com
&lt;br /&gt;</dc:description>
  <cp:keywords>business project management project schedule timeline spreadsheet template</cp:keywords>
  <dc:language>en-US</dc:language>
  <cp:lastModifiedBy/>
  <dcterms:modified xsi:type="dcterms:W3CDTF">2023-02-09T09:41:17Z</dcterms:modified>
  <cp:revision>5</cp:revision>
  <dc:subject>&lt;a href="http://www.vertex42.com/ExcelTemplates/"&gt;Spreadsheets&lt;/a&gt; by Vertex42.com</dc:subject>
  <dc:title>Gantt Chart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2008 Vertex42 LLC</vt:lpwstr>
  </property>
  <property fmtid="{D5CDD505-2E9C-101B-9397-08002B2CF9AE}" pid="3" name="Info 4">
    <vt:lpwstr/>
  </property>
  <property fmtid="{D5CDD505-2E9C-101B-9397-08002B2CF9AE}" pid="4" name="License">
    <vt:lpwstr>&lt;a href="http://www.vertex42.com/licensing/EULA_personaluse.html"&gt;Personal Use&lt;/a&gt;</vt:lpwstr>
  </property>
  <property fmtid="{D5CDD505-2E9C-101B-9397-08002B2CF9AE}" pid="5" name="Version">
    <vt:lpwstr>1.6.1</vt:lpwstr>
  </property>
</Properties>
</file>