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UMERICAL METHODS IN ENGINEERING\matlap coding\lecture4\"/>
    </mc:Choice>
  </mc:AlternateContent>
  <xr:revisionPtr revIDLastSave="0" documentId="8_{D6D88F08-19E2-4C36-BEC0-FBF0F1CA56B1}" xr6:coauthVersionLast="47" xr6:coauthVersionMax="47" xr10:uidLastSave="{00000000-0000-0000-0000-000000000000}"/>
  <bookViews>
    <workbookView xWindow="28680" yWindow="-120" windowWidth="29040" windowHeight="15720" xr2:uid="{E48092FA-D5CD-45A1-A11F-DCDFF268E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I11" i="1"/>
  <c r="J11" i="1"/>
  <c r="H11" i="1"/>
  <c r="J3" i="1"/>
  <c r="J4" i="1"/>
  <c r="J5" i="1"/>
  <c r="J6" i="1"/>
  <c r="J7" i="1"/>
  <c r="J8" i="1"/>
  <c r="J9" i="1"/>
  <c r="J10" i="1"/>
  <c r="J2" i="1"/>
  <c r="I3" i="1"/>
  <c r="I4" i="1"/>
  <c r="I5" i="1"/>
  <c r="I6" i="1"/>
  <c r="I7" i="1"/>
  <c r="I8" i="1"/>
  <c r="I9" i="1"/>
  <c r="I10" i="1"/>
  <c r="I2" i="1"/>
  <c r="H4" i="1"/>
  <c r="H5" i="1"/>
  <c r="H6" i="1"/>
  <c r="H7" i="1"/>
  <c r="H8" i="1"/>
  <c r="H9" i="1"/>
  <c r="H10" i="1"/>
  <c r="H3" i="1"/>
  <c r="H2" i="1"/>
  <c r="G11" i="1"/>
  <c r="F11" i="1"/>
  <c r="E11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G2" i="1"/>
  <c r="F2" i="1"/>
  <c r="E2" i="1"/>
</calcChain>
</file>

<file path=xl/sharedStrings.xml><?xml version="1.0" encoding="utf-8"?>
<sst xmlns="http://schemas.openxmlformats.org/spreadsheetml/2006/main" count="12" uniqueCount="12">
  <si>
    <t>ex</t>
  </si>
  <si>
    <t>D</t>
  </si>
  <si>
    <t>S</t>
  </si>
  <si>
    <t>Q</t>
  </si>
  <si>
    <t>LogD(x1)</t>
  </si>
  <si>
    <t>LogS(x2)</t>
  </si>
  <si>
    <t>x1.x2</t>
  </si>
  <si>
    <t>x1^2</t>
  </si>
  <si>
    <t>x2^2</t>
  </si>
  <si>
    <t>LogQ(y)</t>
  </si>
  <si>
    <t>x1.y</t>
  </si>
  <si>
    <t>x2.y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</si>
</sst>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266D-997B-425D-AE86-A81BCA4D7E2B}">
  <dimension ref="A1:O28"/>
  <sheetViews>
    <sheetView tabSelected="1" workbookViewId="0">
      <selection activeCell="J16" sqref="J16"/>
    </sheetView>
  </sheetViews>
  <sheetFormatPr defaultRowHeight="14.4" x14ac:dyDescent="0.3"/>
  <cols>
    <col min="1" max="1" width="10.44140625" customWidth="1"/>
    <col min="2" max="2" width="7.77734375" customWidth="1"/>
    <col min="3" max="3" width="12.6640625" customWidth="1"/>
    <col min="4" max="4" width="17.6640625" customWidth="1"/>
    <col min="5" max="5" width="14.33203125" bestFit="1" customWidth="1"/>
    <col min="6" max="6" width="24.44140625" customWidth="1"/>
    <col min="7" max="7" width="19.88671875" customWidth="1"/>
    <col min="8" max="8" width="17.21875" customWidth="1"/>
    <col min="9" max="9" width="19.109375" customWidth="1"/>
  </cols>
  <sheetData>
    <row r="1" spans="1:15" ht="25.8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</v>
      </c>
      <c r="H1" s="1" t="s">
        <v>6</v>
      </c>
      <c r="I1" s="1" t="s">
        <v>7</v>
      </c>
      <c r="J1" s="2" t="s">
        <v>8</v>
      </c>
      <c r="K1" s="2" t="s">
        <v>10</v>
      </c>
      <c r="L1" s="2" t="s">
        <v>11</v>
      </c>
      <c r="M1" s="2"/>
      <c r="N1" s="2"/>
      <c r="O1" s="2"/>
    </row>
    <row r="2" spans="1:15" ht="25.8" x14ac:dyDescent="0.5">
      <c r="A2" s="4">
        <v>1</v>
      </c>
      <c r="B2" s="4">
        <v>1</v>
      </c>
      <c r="C2" s="4">
        <v>1E-3</v>
      </c>
      <c r="D2" s="4">
        <v>1.4</v>
      </c>
      <c r="E2" s="4">
        <f>LOG(B2)</f>
        <v>0</v>
      </c>
      <c r="F2" s="4">
        <f>LOG(C2)</f>
        <v>-3</v>
      </c>
      <c r="G2" s="4">
        <f>LOG(D2)</f>
        <v>0.14612803567823801</v>
      </c>
      <c r="H2" s="1">
        <f>E2*F2</f>
        <v>0</v>
      </c>
      <c r="I2" s="1">
        <f>E2^2</f>
        <v>0</v>
      </c>
      <c r="J2" s="2">
        <f>F2</f>
        <v>-3</v>
      </c>
      <c r="K2" s="2">
        <f>E2*G2</f>
        <v>0</v>
      </c>
      <c r="L2" s="2">
        <f>F2*G2</f>
        <v>-0.43838410703471403</v>
      </c>
      <c r="M2" s="2"/>
      <c r="N2" s="2"/>
      <c r="O2" s="2"/>
    </row>
    <row r="3" spans="1:15" ht="25.8" x14ac:dyDescent="0.5">
      <c r="A3" s="4">
        <v>2</v>
      </c>
      <c r="B3" s="4">
        <v>2</v>
      </c>
      <c r="C3" s="4">
        <v>1E-3</v>
      </c>
      <c r="D3" s="4">
        <v>8.3000000000000007</v>
      </c>
      <c r="E3" s="4">
        <f t="shared" ref="E3:E10" si="0">LOG(B3)</f>
        <v>0.3010299956639812</v>
      </c>
      <c r="F3" s="4">
        <f t="shared" ref="F3:F10" si="1">LOG(C3)</f>
        <v>-3</v>
      </c>
      <c r="G3" s="4">
        <f t="shared" ref="G3:G10" si="2">LOG(D3)</f>
        <v>0.91907809237607396</v>
      </c>
      <c r="H3" s="1">
        <f>E3*F3</f>
        <v>-0.90308998699194354</v>
      </c>
      <c r="I3" s="1">
        <f t="shared" ref="I3:I10" si="3">E3^2</f>
        <v>9.0619058289456544E-2</v>
      </c>
      <c r="J3" s="2">
        <f t="shared" ref="J3:J10" si="4">F3</f>
        <v>-3</v>
      </c>
      <c r="K3" s="2">
        <f t="shared" ref="K3:K11" si="5">E3*G3</f>
        <v>0.27667007416282968</v>
      </c>
      <c r="L3" s="2">
        <f t="shared" ref="L3:L11" si="6">F3*G3</f>
        <v>-2.7572342771282221</v>
      </c>
      <c r="M3" s="2"/>
      <c r="N3" s="2"/>
      <c r="O3" s="2"/>
    </row>
    <row r="4" spans="1:15" ht="25.8" x14ac:dyDescent="0.5">
      <c r="A4" s="4">
        <v>3</v>
      </c>
      <c r="B4" s="4">
        <v>3</v>
      </c>
      <c r="C4" s="4">
        <v>1E-3</v>
      </c>
      <c r="D4" s="4">
        <v>24.2</v>
      </c>
      <c r="E4" s="4">
        <f t="shared" si="0"/>
        <v>0.47712125471966244</v>
      </c>
      <c r="F4" s="4">
        <f t="shared" si="1"/>
        <v>-3</v>
      </c>
      <c r="G4" s="4">
        <f t="shared" si="2"/>
        <v>1.3838153659804313</v>
      </c>
      <c r="H4" s="1">
        <f t="shared" ref="H4:H11" si="7">E4*F4</f>
        <v>-1.4313637641589874</v>
      </c>
      <c r="I4" s="1">
        <f t="shared" si="3"/>
        <v>0.227644691705265</v>
      </c>
      <c r="J4" s="2">
        <f t="shared" si="4"/>
        <v>-3</v>
      </c>
      <c r="K4" s="2">
        <f t="shared" si="5"/>
        <v>0.6602477237169323</v>
      </c>
      <c r="L4" s="2">
        <f t="shared" si="6"/>
        <v>-4.1514460979412942</v>
      </c>
      <c r="M4" s="2"/>
      <c r="N4" s="2"/>
      <c r="O4" s="2"/>
    </row>
    <row r="5" spans="1:15" ht="25.8" x14ac:dyDescent="0.5">
      <c r="A5" s="4">
        <v>4</v>
      </c>
      <c r="B5" s="4">
        <v>1</v>
      </c>
      <c r="C5" s="4">
        <v>0.01</v>
      </c>
      <c r="D5" s="4">
        <v>4.7</v>
      </c>
      <c r="E5" s="4">
        <f t="shared" si="0"/>
        <v>0</v>
      </c>
      <c r="F5" s="4">
        <f t="shared" si="1"/>
        <v>-2</v>
      </c>
      <c r="G5" s="4">
        <f t="shared" si="2"/>
        <v>0.67209785793571752</v>
      </c>
      <c r="H5" s="1">
        <f t="shared" si="7"/>
        <v>0</v>
      </c>
      <c r="I5" s="1">
        <f t="shared" si="3"/>
        <v>0</v>
      </c>
      <c r="J5" s="2">
        <f t="shared" si="4"/>
        <v>-2</v>
      </c>
      <c r="K5" s="2">
        <f t="shared" si="5"/>
        <v>0</v>
      </c>
      <c r="L5" s="2">
        <f t="shared" si="6"/>
        <v>-1.344195715871435</v>
      </c>
      <c r="M5" s="2"/>
      <c r="N5" s="2"/>
      <c r="O5" s="2"/>
    </row>
    <row r="6" spans="1:15" ht="25.8" x14ac:dyDescent="0.5">
      <c r="A6" s="4">
        <v>5</v>
      </c>
      <c r="B6" s="4">
        <v>2</v>
      </c>
      <c r="C6" s="4">
        <v>0.01</v>
      </c>
      <c r="D6" s="4">
        <v>28.9</v>
      </c>
      <c r="E6" s="4">
        <f t="shared" si="0"/>
        <v>0.3010299956639812</v>
      </c>
      <c r="F6" s="4">
        <f t="shared" si="1"/>
        <v>-2</v>
      </c>
      <c r="G6" s="4">
        <f t="shared" si="2"/>
        <v>1.4608978427565478</v>
      </c>
      <c r="H6" s="1">
        <f t="shared" si="7"/>
        <v>-0.6020599913279624</v>
      </c>
      <c r="I6" s="1">
        <f t="shared" si="3"/>
        <v>9.0619058289456544E-2</v>
      </c>
      <c r="J6" s="2">
        <f t="shared" si="4"/>
        <v>-2</v>
      </c>
      <c r="K6" s="2">
        <f t="shared" si="5"/>
        <v>0.43977407127052304</v>
      </c>
      <c r="L6" s="2">
        <f t="shared" si="6"/>
        <v>-2.9217956855130955</v>
      </c>
      <c r="M6" s="2"/>
      <c r="N6" s="2"/>
      <c r="O6" s="2"/>
    </row>
    <row r="7" spans="1:15" ht="25.8" x14ac:dyDescent="0.5">
      <c r="A7" s="4">
        <v>6</v>
      </c>
      <c r="B7" s="4">
        <v>3</v>
      </c>
      <c r="C7" s="4">
        <v>0.01</v>
      </c>
      <c r="D7" s="4">
        <v>84</v>
      </c>
      <c r="E7" s="4">
        <f t="shared" si="0"/>
        <v>0.47712125471966244</v>
      </c>
      <c r="F7" s="4">
        <f t="shared" si="1"/>
        <v>-2</v>
      </c>
      <c r="G7" s="4">
        <f t="shared" si="2"/>
        <v>1.9242792860618816</v>
      </c>
      <c r="H7" s="1">
        <f t="shared" si="7"/>
        <v>-0.95424250943932487</v>
      </c>
      <c r="I7" s="1">
        <f t="shared" si="3"/>
        <v>0.227644691705265</v>
      </c>
      <c r="J7" s="2">
        <f t="shared" si="4"/>
        <v>-2</v>
      </c>
      <c r="K7" s="2">
        <f t="shared" si="5"/>
        <v>0.91811454739690124</v>
      </c>
      <c r="L7" s="2">
        <f t="shared" si="6"/>
        <v>-3.8485585721237632</v>
      </c>
      <c r="M7" s="2"/>
      <c r="N7" s="2"/>
      <c r="O7" s="2"/>
    </row>
    <row r="8" spans="1:15" ht="25.8" x14ac:dyDescent="0.5">
      <c r="A8" s="4">
        <v>7</v>
      </c>
      <c r="B8" s="4">
        <v>1</v>
      </c>
      <c r="C8" s="4">
        <v>0.05</v>
      </c>
      <c r="D8" s="4">
        <v>11.1</v>
      </c>
      <c r="E8" s="4">
        <f t="shared" si="0"/>
        <v>0</v>
      </c>
      <c r="F8" s="4">
        <f t="shared" si="1"/>
        <v>-1.3010299956639813</v>
      </c>
      <c r="G8" s="4">
        <f t="shared" si="2"/>
        <v>1.0453229787866574</v>
      </c>
      <c r="H8" s="1">
        <f t="shared" si="7"/>
        <v>0</v>
      </c>
      <c r="I8" s="1">
        <f t="shared" si="3"/>
        <v>0</v>
      </c>
      <c r="J8" s="2">
        <f t="shared" si="4"/>
        <v>-1.3010299956639813</v>
      </c>
      <c r="K8" s="2">
        <f t="shared" si="5"/>
        <v>0</v>
      </c>
      <c r="L8" s="2">
        <f t="shared" si="6"/>
        <v>-1.3599965505582647</v>
      </c>
      <c r="M8" s="2"/>
      <c r="N8" s="2"/>
      <c r="O8" s="2"/>
    </row>
    <row r="9" spans="1:15" ht="25.8" x14ac:dyDescent="0.5">
      <c r="A9" s="4">
        <v>8</v>
      </c>
      <c r="B9" s="4">
        <v>2</v>
      </c>
      <c r="C9" s="4">
        <v>0.05</v>
      </c>
      <c r="D9" s="4">
        <v>96</v>
      </c>
      <c r="E9" s="4">
        <f t="shared" si="0"/>
        <v>0.3010299956639812</v>
      </c>
      <c r="F9" s="4">
        <f t="shared" si="1"/>
        <v>-1.3010299956639813</v>
      </c>
      <c r="G9" s="4">
        <f t="shared" si="2"/>
        <v>1.9822712330395684</v>
      </c>
      <c r="H9" s="1">
        <f t="shared" si="7"/>
        <v>-0.39164905395343774</v>
      </c>
      <c r="I9" s="1">
        <f t="shared" si="3"/>
        <v>9.0619058289456544E-2</v>
      </c>
      <c r="J9" s="2">
        <f t="shared" si="4"/>
        <v>-1.3010299956639813</v>
      </c>
      <c r="K9" s="2">
        <f t="shared" si="5"/>
        <v>0.59672310068673595</v>
      </c>
      <c r="L9" s="2">
        <f t="shared" si="6"/>
        <v>-2.5789943337263046</v>
      </c>
      <c r="M9" s="2"/>
      <c r="N9" s="2"/>
      <c r="O9" s="2"/>
    </row>
    <row r="10" spans="1:15" ht="25.8" x14ac:dyDescent="0.5">
      <c r="A10" s="4">
        <v>9</v>
      </c>
      <c r="B10" s="4">
        <v>3</v>
      </c>
      <c r="C10" s="4">
        <v>0.05</v>
      </c>
      <c r="D10" s="4">
        <v>200</v>
      </c>
      <c r="E10" s="4">
        <f t="shared" si="0"/>
        <v>0.47712125471966244</v>
      </c>
      <c r="F10" s="4">
        <f t="shared" si="1"/>
        <v>-1.3010299956639813</v>
      </c>
      <c r="G10" s="4">
        <f t="shared" si="2"/>
        <v>2.3010299956639813</v>
      </c>
      <c r="H10" s="1">
        <f t="shared" si="7"/>
        <v>-0.62074906395911567</v>
      </c>
      <c r="I10" s="1">
        <f t="shared" si="3"/>
        <v>0.227644691705265</v>
      </c>
      <c r="J10" s="2">
        <f t="shared" si="4"/>
        <v>-1.3010299956639813</v>
      </c>
      <c r="K10" s="2">
        <f t="shared" si="5"/>
        <v>1.0978703186787782</v>
      </c>
      <c r="L10" s="2">
        <f t="shared" si="6"/>
        <v>-2.9937090452814004</v>
      </c>
      <c r="M10" s="2"/>
      <c r="N10" s="2"/>
      <c r="O10" s="2"/>
    </row>
    <row r="11" spans="1:15" ht="25.8" x14ac:dyDescent="0.5">
      <c r="A11" s="4"/>
      <c r="B11" s="4"/>
      <c r="C11" s="4"/>
      <c r="D11" s="4"/>
      <c r="E11" s="5">
        <f>SUM(E2:E10)</f>
        <v>2.3344537511509311</v>
      </c>
      <c r="F11" s="5">
        <f>SUM(F2:F10)</f>
        <v>-18.903089986991944</v>
      </c>
      <c r="G11" s="5">
        <f>SUM(G2:G10)</f>
        <v>11.834920688279098</v>
      </c>
      <c r="H11" s="6">
        <f>E11*F11</f>
        <v>-44.128389328476949</v>
      </c>
      <c r="I11" s="6">
        <f>E11^2</f>
        <v>5.4496743162626533</v>
      </c>
      <c r="J11" s="7">
        <f>F11</f>
        <v>-18.903089986991944</v>
      </c>
      <c r="K11" s="8">
        <f t="shared" si="5"/>
        <v>27.628074995326902</v>
      </c>
      <c r="L11" s="8">
        <f t="shared" si="6"/>
        <v>-223.71657075945242</v>
      </c>
      <c r="M11" s="2"/>
      <c r="N11" s="2"/>
      <c r="O11" s="2"/>
    </row>
    <row r="12" spans="1:15" ht="25.8" x14ac:dyDescent="0.5">
      <c r="A12" s="3"/>
      <c r="B12" s="3"/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</row>
    <row r="13" spans="1:15" ht="25.8" x14ac:dyDescent="0.5">
      <c r="A13" s="3"/>
      <c r="B13" s="3"/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</row>
    <row r="14" spans="1:15" ht="25.8" x14ac:dyDescent="0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5.8" x14ac:dyDescent="0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5.8" x14ac:dyDescent="0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5.8" x14ac:dyDescent="0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5.8" x14ac:dyDescent="0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5.8" x14ac:dyDescent="0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5.8" x14ac:dyDescent="0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5.8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5.8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5.8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5.8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5.8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5.8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5.8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5.8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 Ahmed</dc:creator>
  <cp:lastModifiedBy>Abas Ahmed</cp:lastModifiedBy>
  <dcterms:created xsi:type="dcterms:W3CDTF">2024-11-27T16:30:43Z</dcterms:created>
  <dcterms:modified xsi:type="dcterms:W3CDTF">2024-11-27T23:46:42Z</dcterms:modified>
</cp:coreProperties>
</file>